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4FDD078E-21F9-4B51-A308-7CDA170C9CB5}" xr6:coauthVersionLast="36" xr6:coauthVersionMax="36" xr10:uidLastSave="{00000000-0000-0000-0000-000000000000}"/>
  <bookViews>
    <workbookView xWindow="0" yWindow="0" windowWidth="28800" windowHeight="12225" xr2:uid="{00000000-000D-0000-FFFF-FFFF00000000}"/>
  </bookViews>
  <sheets>
    <sheet name="RBI" sheetId="1" r:id="rId1"/>
    <sheet name="NSF" sheetId="2" r:id="rId2"/>
    <sheet name="SF" sheetId="3" r:id="rId3"/>
  </sheets>
  <definedNames>
    <definedName name="_xlnm._FilterDatabase" localSheetId="1" hidden="1">NSF!$A$1:$AC$31</definedName>
    <definedName name="_xlnm._FilterDatabase" localSheetId="0" hidden="1">RBI!$A$1:$IT$1161</definedName>
    <definedName name="_xlnm._FilterDatabase" localSheetId="2" hidden="1">SF!$A$1:$BZ$1130</definedName>
    <definedName name="_xlnm.Print_Titles" localSheetId="0">RBI!$1:$1</definedName>
  </definedNames>
  <calcPr calcId="191029"/>
</workbook>
</file>

<file path=xl/calcChain.xml><?xml version="1.0" encoding="utf-8"?>
<calcChain xmlns="http://schemas.openxmlformats.org/spreadsheetml/2006/main">
  <c r="E1159" i="1" l="1"/>
  <c r="H1130" i="3"/>
  <c r="H31" i="2" l="1"/>
  <c r="D1160" i="1" s="1"/>
  <c r="D1159" i="1" l="1"/>
  <c r="D1161" i="1" s="1"/>
  <c r="E1161" i="1" l="1"/>
  <c r="H250" i="1" l="1"/>
  <c r="H249" i="1"/>
  <c r="H248" i="1"/>
</calcChain>
</file>

<file path=xl/sharedStrings.xml><?xml version="1.0" encoding="utf-8"?>
<sst xmlns="http://schemas.openxmlformats.org/spreadsheetml/2006/main" count="19194" uniqueCount="5158">
  <si>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</si>
  <si>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</si>
  <si>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</si>
  <si>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</si>
  <si>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</si>
  <si>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</si>
  <si>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</si>
  <si>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</si>
  <si>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</si>
  <si>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</si>
  <si>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</si>
  <si>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</si>
  <si>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</si>
  <si>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</si>
  <si>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</si>
  <si>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</si>
  <si>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</si>
  <si>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</si>
  <si>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</si>
  <si>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</si>
  <si>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</si>
  <si>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</si>
  <si>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</si>
  <si>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</si>
  <si>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</si>
  <si>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</si>
  <si>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</si>
  <si>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</si>
  <si>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</si>
  <si>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</si>
  <si>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</si>
  <si>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</si>
  <si>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</si>
  <si>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</si>
  <si>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</si>
  <si>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</si>
  <si>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</si>
  <si>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</si>
  <si>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</si>
  <si>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</si>
  <si>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</si>
  <si>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</si>
  <si>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</si>
  <si>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</si>
  <si>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</si>
  <si>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</si>
  <si>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</si>
  <si>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</si>
  <si>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</si>
  <si>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</si>
  <si>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</si>
  <si>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</si>
  <si>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</si>
  <si>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</si>
  <si>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</si>
  <si>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</si>
  <si>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</si>
  <si>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</si>
  <si>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</si>
  <si>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</si>
  <si>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</si>
  <si>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</si>
  <si>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</si>
  <si>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</si>
  <si>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</si>
  <si>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</si>
  <si>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</si>
  <si>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</si>
  <si>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</si>
  <si>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</si>
  <si>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</si>
  <si>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</si>
  <si>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</si>
  <si>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</si>
  <si>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</si>
  <si>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</si>
  <si>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</si>
  <si>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</si>
  <si>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</si>
  <si>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</si>
  <si>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</si>
  <si>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</si>
  <si>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</si>
  <si>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</si>
  <si>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</si>
  <si>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</si>
  <si>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</si>
  <si>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</si>
  <si>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</si>
  <si>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</si>
  <si>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</si>
  <si>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</si>
  <si>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</si>
  <si>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</si>
  <si>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</si>
  <si>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</si>
  <si>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</si>
  <si>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</si>
  <si>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</si>
  <si>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</si>
  <si>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</si>
  <si>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</si>
  <si>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</si>
  <si>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</si>
  <si>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</si>
  <si>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</si>
  <si>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</si>
  <si>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</si>
  <si>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</si>
  <si>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</si>
  <si>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</si>
  <si>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</si>
  <si>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</si>
  <si>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</si>
  <si>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</si>
  <si>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</si>
  <si>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</si>
  <si>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</si>
  <si>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</si>
  <si>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</si>
  <si>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</si>
  <si>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</si>
  <si>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</si>
  <si>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</si>
  <si>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</si>
  <si>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</si>
  <si>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</si>
  <si>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</si>
  <si>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</si>
  <si>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</si>
  <si>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</si>
  <si>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</si>
  <si>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</si>
  <si>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</si>
  <si>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</si>
  <si>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</si>
  <si>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</si>
  <si>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</si>
  <si>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</si>
  <si>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</si>
  <si>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</si>
  <si>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</si>
  <si>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</si>
  <si>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</si>
  <si>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</si>
  <si>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</si>
  <si>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</si>
  <si>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</si>
  <si>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</si>
  <si>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</si>
  <si>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</si>
  <si>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</si>
  <si>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</si>
  <si>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</si>
  <si>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</si>
  <si>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</si>
  <si>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</si>
  <si>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</si>
  <si>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</si>
  <si>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</si>
  <si>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</si>
  <si>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</si>
  <si>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</si>
  <si>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</si>
  <si>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</si>
  <si>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</si>
  <si>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</si>
  <si>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</si>
  <si>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</si>
  <si>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</si>
  <si>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</si>
  <si>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</si>
  <si>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</si>
  <si>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</si>
  <si>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</si>
  <si>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</si>
  <si>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</si>
  <si>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</si>
  <si>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</si>
  <si>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</si>
  <si>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</si>
  <si>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</si>
  <si>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</si>
  <si>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</si>
  <si>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</si>
  <si>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</si>
  <si>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</si>
  <si>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</si>
  <si>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</si>
  <si>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</si>
  <si>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</si>
  <si>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</si>
  <si>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</si>
  <si>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</si>
  <si>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</si>
  <si>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</si>
  <si>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</si>
  <si>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</si>
  <si>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</si>
  <si>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</si>
  <si>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</si>
  <si>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</si>
  <si>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</si>
  <si>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</si>
  <si>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</si>
  <si>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</si>
  <si>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</si>
  <si>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</si>
  <si>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</si>
  <si>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</si>
  <si>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</si>
  <si>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</si>
  <si>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</si>
  <si>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</si>
  <si>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</si>
  <si>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</si>
  <si>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</si>
  <si>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</si>
  <si>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</si>
  <si>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</si>
  <si>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</si>
  <si>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</si>
  <si>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</si>
  <si>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</si>
  <si>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</si>
  <si>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</si>
  <si>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</si>
  <si>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</si>
  <si>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</si>
  <si>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</si>
  <si>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</si>
  <si>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</si>
  <si>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</si>
  <si>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</si>
  <si>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</si>
  <si>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</si>
  <si>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</si>
  <si>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</si>
  <si>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</si>
  <si>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</si>
  <si>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</si>
  <si>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</si>
  <si>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</si>
  <si>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</si>
  <si>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</si>
  <si>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</si>
  <si>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</si>
  <si>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</si>
  <si>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</si>
  <si>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</si>
  <si>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</si>
  <si>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</si>
  <si>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</si>
  <si>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</si>
  <si>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</si>
  <si>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</si>
  <si>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</si>
  <si>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</si>
  <si>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</si>
  <si>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</si>
  <si>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</si>
  <si>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</si>
  <si>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</si>
  <si>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</si>
  <si>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</si>
  <si>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</si>
  <si>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</si>
  <si>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</si>
  <si>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</si>
  <si>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</si>
  <si>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</si>
  <si>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</si>
  <si>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</si>
  <si>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</si>
  <si>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</si>
  <si>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</si>
  <si>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</si>
  <si>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</si>
  <si>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</si>
  <si>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</si>
  <si>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</si>
  <si>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</si>
  <si>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</si>
  <si>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</si>
  <si>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</si>
  <si>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</si>
  <si>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</si>
  <si>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</si>
  <si>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</si>
  <si>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</si>
  <si>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</si>
  <si>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</si>
  <si>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</si>
  <si>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</si>
  <si>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</si>
  <si>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</si>
  <si>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</si>
  <si>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</si>
  <si>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</si>
  <si>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</si>
  <si>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</si>
  <si>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</si>
  <si>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</si>
  <si>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</si>
  <si>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</si>
  <si>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</si>
  <si>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</si>
  <si>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</si>
  <si>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</si>
  <si>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</si>
  <si>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</si>
  <si>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</si>
  <si>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</si>
  <si>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</si>
  <si>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</si>
  <si>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</si>
  <si>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</si>
  <si>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</si>
  <si>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</si>
  <si>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</si>
  <si>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</si>
  <si>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</si>
  <si>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</si>
  <si>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</si>
  <si>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</si>
  <si>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</si>
  <si>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</si>
  <si>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</si>
  <si>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</si>
  <si>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</si>
  <si>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</si>
  <si>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</si>
  <si>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</si>
  <si>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</si>
  <si>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</si>
  <si>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</si>
  <si>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</si>
  <si>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</si>
  <si>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</si>
  <si>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</si>
  <si>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</si>
  <si>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</si>
  <si>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</si>
  <si>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</si>
  <si>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</si>
  <si>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</si>
  <si>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</si>
  <si>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</si>
  <si>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</si>
  <si>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</si>
  <si>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</si>
  <si>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</si>
  <si>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</si>
  <si>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</si>
  <si>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</si>
  <si>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</si>
  <si>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</si>
  <si>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</si>
  <si>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</si>
  <si>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</si>
  <si>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</si>
  <si>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</si>
  <si>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</si>
  <si>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</si>
  <si>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</si>
  <si>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</si>
  <si>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</si>
  <si>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</si>
  <si>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</si>
  <si>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</si>
  <si>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</si>
  <si>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</si>
  <si>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</si>
  <si>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</si>
  <si>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</si>
  <si>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</si>
  <si>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</si>
  <si>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</si>
  <si>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</si>
  <si>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</si>
  <si>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</si>
  <si>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</si>
  <si>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</si>
  <si>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</si>
  <si>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</si>
  <si>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</si>
  <si>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</si>
  <si>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</si>
  <si>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</si>
  <si>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</si>
  <si>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</si>
  <si>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</si>
  <si>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</si>
  <si>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</si>
  <si>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</si>
  <si>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</si>
  <si>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</si>
  <si>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</si>
  <si>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</si>
  <si>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</si>
  <si>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</si>
  <si>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</si>
  <si>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</si>
  <si>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</si>
  <si>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</si>
  <si>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</si>
  <si>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</si>
  <si>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</si>
  <si>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</si>
  <si>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</si>
  <si>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</si>
  <si>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</si>
  <si>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</si>
  <si>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</si>
  <si>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</si>
  <si>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</si>
  <si>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</si>
  <si>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</si>
  <si>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</si>
  <si>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</si>
  <si>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</si>
  <si>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</si>
  <si>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</si>
  <si>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</si>
  <si>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</si>
  <si>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</si>
  <si>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</si>
  <si>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</si>
  <si>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</si>
  <si>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</si>
  <si>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</si>
  <si>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</si>
  <si>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</si>
  <si>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</si>
  <si>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</si>
  <si>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</si>
  <si>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</si>
  <si>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</si>
  <si>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</si>
  <si>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</si>
  <si>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</si>
  <si>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</si>
  <si>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</si>
  <si>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</si>
  <si>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</si>
  <si>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</si>
  <si>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</si>
  <si>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</si>
  <si>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</si>
  <si>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</si>
  <si>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</si>
  <si>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</si>
  <si>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</si>
  <si>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</si>
  <si>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</si>
  <si>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</si>
  <si>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</si>
  <si>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</si>
  <si>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</si>
  <si>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</si>
  <si>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</si>
  <si>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</si>
  <si>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</si>
  <si>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</si>
  <si>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</si>
  <si>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</si>
  <si>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</si>
  <si>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</si>
  <si>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</si>
  <si>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</si>
  <si>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</si>
  <si>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</si>
  <si>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</si>
  <si>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</si>
  <si>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</si>
  <si>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</si>
  <si>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</si>
  <si>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</si>
  <si>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</si>
  <si>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</si>
  <si>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</si>
  <si>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</si>
  <si>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</si>
  <si>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</si>
  <si>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</si>
  <si>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</si>
  <si>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</si>
  <si>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</si>
  <si>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</si>
  <si>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</si>
  <si>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</si>
  <si>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</si>
  <si>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</si>
  <si>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</si>
  <si>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</si>
  <si>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</si>
  <si>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</si>
  <si>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</si>
  <si>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</si>
  <si>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</si>
  <si>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</si>
  <si>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</si>
  <si>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</si>
  <si>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</si>
  <si>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</si>
  <si>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</si>
  <si>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</si>
  <si>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</si>
  <si>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</si>
  <si>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</si>
  <si>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</si>
  <si>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</si>
  <si>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</si>
  <si>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</si>
  <si>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</si>
  <si>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</si>
  <si>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</si>
  <si>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</si>
  <si>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</si>
  <si>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</si>
  <si>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</si>
  <si>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</si>
  <si>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</si>
  <si>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</si>
  <si>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</si>
  <si>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</si>
  <si>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</si>
  <si>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</si>
  <si>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</si>
  <si>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</si>
  <si>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</si>
  <si>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</si>
  <si>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</si>
  <si>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</si>
  <si>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</si>
  <si>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</si>
  <si>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</si>
  <si>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</si>
  <si>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</si>
  <si>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</si>
  <si>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</si>
  <si>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</si>
  <si>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</si>
  <si>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</si>
  <si>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</si>
  <si>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</si>
  <si>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</si>
  <si>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</si>
  <si>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</si>
  <si>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</si>
  <si>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</si>
  <si>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</si>
  <si>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</si>
  <si>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</si>
  <si>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</si>
  <si>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</si>
  <si>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</si>
  <si>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</si>
  <si>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</si>
  <si>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</si>
  <si>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</si>
  <si>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</si>
  <si>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</si>
  <si>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</si>
  <si>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</si>
  <si>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</si>
  <si>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</si>
  <si>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</si>
  <si>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</si>
  <si>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</si>
  <si>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</si>
  <si>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</si>
  <si>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</si>
  <si>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</si>
  <si>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</si>
  <si>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</si>
  <si>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</si>
  <si>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</si>
  <si>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</si>
  <si>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</si>
  <si>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</si>
  <si>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</si>
  <si>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</si>
  <si>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</si>
  <si>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</si>
  <si>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</si>
  <si>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</si>
  <si>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</si>
  <si>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</si>
  <si>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</si>
  <si>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</si>
  <si>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</si>
  <si>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</si>
  <si>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</si>
  <si>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</si>
  <si>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</si>
  <si>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</si>
  <si>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</si>
  <si>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</si>
  <si>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</si>
  <si>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</si>
  <si>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</si>
  <si>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</si>
  <si>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</si>
  <si>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</si>
  <si>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</si>
  <si>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</si>
  <si>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</si>
  <si>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</si>
  <si>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</si>
  <si>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</si>
  <si>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</si>
  <si>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</si>
  <si>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</si>
  <si>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</si>
  <si>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</si>
  <si>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</si>
  <si>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</si>
  <si>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</si>
  <si>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</si>
  <si>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</si>
  <si>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</si>
  <si>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</si>
  <si>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</si>
  <si>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</si>
  <si>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</si>
  <si>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</si>
  <si>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</si>
  <si>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</si>
  <si>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</si>
  <si>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</si>
  <si>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</si>
  <si>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</si>
  <si>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</si>
  <si>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</si>
  <si>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</si>
  <si>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</si>
  <si>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</si>
  <si>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</si>
  <si>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</si>
  <si>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</si>
  <si>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</si>
  <si>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</si>
  <si>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</si>
  <si>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</si>
  <si>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</si>
  <si>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</si>
  <si>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</si>
  <si>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</si>
  <si>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</si>
  <si>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</si>
  <si>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</si>
  <si>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</si>
  <si>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</si>
  <si>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</si>
  <si>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</si>
  <si>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</si>
  <si>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</si>
  <si>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</si>
  <si>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</si>
  <si>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</si>
  <si>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</si>
  <si>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</si>
  <si>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</si>
  <si>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</si>
  <si>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</si>
  <si>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</si>
  <si>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</si>
  <si>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</si>
  <si>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</si>
  <si>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</si>
  <si>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</si>
  <si>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</si>
  <si>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</si>
  <si>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</si>
  <si>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</si>
  <si>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</si>
  <si>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</si>
  <si>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</si>
  <si>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</si>
  <si>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</si>
  <si>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</si>
  <si>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</si>
  <si>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</si>
  <si>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</si>
  <si>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</si>
  <si>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</si>
  <si>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</si>
  <si>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</si>
  <si>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</si>
  <si>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</si>
  <si>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</si>
  <si>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</si>
  <si>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</si>
  <si>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</si>
  <si>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</si>
  <si>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</si>
  <si>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</si>
  <si>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</si>
  <si>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</si>
  <si>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</si>
  <si>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</si>
  <si>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</si>
  <si>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</si>
  <si>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</si>
  <si>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</si>
  <si>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</si>
  <si>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</si>
  <si>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</si>
  <si>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</si>
  <si>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</si>
  <si>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</si>
  <si>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</si>
  <si>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</si>
  <si>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</si>
  <si>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</si>
  <si>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</si>
  <si>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</si>
  <si>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</si>
  <si>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</si>
  <si>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</si>
  <si>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</si>
  <si>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</si>
  <si>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</si>
  <si>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</si>
  <si>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</si>
  <si>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</si>
  <si>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</si>
  <si>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</si>
  <si>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</si>
  <si>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</si>
  <si>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</si>
  <si>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</si>
  <si>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</si>
  <si>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</si>
  <si>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</si>
  <si>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</si>
  <si>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</si>
  <si>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</si>
  <si>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</si>
  <si>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</si>
  <si>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</si>
  <si>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</si>
  <si>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</si>
  <si>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</si>
  <si>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</si>
  <si>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</si>
  <si>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</si>
  <si>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</si>
  <si>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</si>
  <si>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</si>
  <si>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</si>
  <si>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</si>
  <si>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</si>
  <si>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</si>
  <si>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</si>
  <si>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</si>
  <si>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</si>
  <si>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</si>
  <si>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</si>
  <si>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</si>
  <si>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</si>
  <si>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</si>
  <si>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</si>
  <si>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</si>
  <si>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</si>
  <si>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</si>
  <si>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</si>
  <si>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</si>
  <si>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</si>
  <si>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</si>
  <si>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</si>
  <si>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</si>
  <si>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</si>
  <si>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</si>
  <si>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</si>
  <si>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</si>
  <si>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</si>
  <si>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</si>
  <si>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</si>
  <si>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</si>
  <si>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</si>
  <si>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</si>
  <si>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</si>
  <si>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</si>
  <si>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</si>
  <si>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</si>
  <si>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</si>
  <si>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</si>
  <si>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</si>
  <si>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</si>
  <si>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</si>
  <si>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</si>
  <si>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</si>
  <si>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</si>
  <si>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</si>
  <si>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</si>
  <si>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</si>
  <si>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</si>
  <si>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</si>
  <si>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</si>
  <si>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</si>
  <si>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</si>
  <si>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</si>
  <si>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</si>
  <si>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</si>
  <si>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</si>
  <si>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</si>
  <si>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</si>
  <si>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</si>
  <si>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</si>
  <si>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</si>
  <si>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</si>
  <si>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</si>
  <si>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</si>
  <si>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</si>
  <si>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</si>
  <si>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</si>
  <si>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</si>
  <si>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</si>
  <si>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</si>
  <si>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</si>
  <si>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</si>
  <si>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</si>
  <si>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</si>
  <si>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</si>
  <si>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</si>
  <si>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</si>
  <si>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</si>
  <si>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</si>
  <si>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</si>
  <si>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</si>
  <si>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</si>
  <si>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</si>
  <si>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</si>
  <si>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</si>
  <si>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</si>
  <si>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</si>
  <si>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</si>
  <si>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</si>
  <si>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</si>
  <si>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</si>
  <si>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</si>
  <si>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</si>
  <si>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</si>
  <si>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</si>
  <si>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</si>
  <si>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</si>
  <si>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</si>
  <si>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</si>
  <si>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</si>
  <si>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</si>
  <si>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</si>
  <si>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</si>
  <si>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</si>
  <si>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</si>
  <si>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</si>
  <si>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</si>
  <si>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</si>
  <si>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</si>
  <si>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</si>
  <si>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</si>
  <si>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</si>
  <si>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</si>
  <si>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</si>
  <si>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</si>
  <si>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</si>
  <si>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</si>
  <si>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</si>
  <si>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</si>
  <si>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</si>
  <si>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</si>
  <si>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</si>
  <si>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</si>
  <si>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</si>
  <si>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</si>
  <si>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</si>
  <si>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</si>
  <si>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</si>
  <si>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</si>
  <si>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</si>
  <si>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</si>
  <si>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</si>
  <si>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</si>
  <si>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</si>
  <si>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</si>
  <si>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</si>
  <si>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</si>
  <si>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</si>
  <si>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</si>
  <si>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</si>
  <si>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</si>
  <si>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</si>
  <si>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</si>
  <si>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</si>
  <si>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</si>
  <si>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</si>
  <si>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</si>
  <si>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</si>
  <si>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</si>
  <si>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</si>
  <si>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</si>
  <si>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</si>
  <si>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</si>
  <si>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</si>
  <si>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</si>
  <si>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</si>
  <si>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</si>
  <si>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</si>
  <si>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</si>
  <si>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</si>
  <si>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</si>
  <si>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</si>
  <si>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</si>
  <si>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</si>
  <si>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</si>
  <si>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</si>
  <si>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</si>
  <si>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</si>
  <si>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</si>
  <si>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</si>
  <si>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</si>
  <si>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</si>
  <si>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</si>
  <si>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</si>
  <si>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</si>
  <si>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</si>
  <si>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</si>
  <si>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</si>
  <si>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</si>
  <si>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</si>
  <si>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</si>
  <si>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</si>
  <si>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</si>
  <si>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</si>
  <si>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</si>
  <si>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</si>
  <si>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</si>
  <si>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</si>
  <si>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</si>
  <si>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</si>
  <si>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</si>
  <si>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</si>
  <si>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</si>
  <si>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</si>
  <si>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</si>
  <si>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</si>
  <si>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</si>
  <si>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</si>
  <si>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</si>
  <si>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</si>
  <si>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</si>
  <si>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</si>
  <si>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</si>
  <si>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</si>
  <si>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</si>
  <si>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</si>
  <si>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</si>
  <si>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</si>
  <si>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</si>
  <si>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</si>
  <si>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</si>
  <si>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</si>
  <si>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</si>
  <si>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</si>
  <si>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</si>
  <si>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</si>
  <si>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</si>
  <si>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</si>
  <si>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</si>
  <si>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</si>
  <si>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</si>
  <si>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</si>
  <si>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</si>
  <si>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</si>
  <si>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</si>
  <si>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</si>
  <si>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</si>
  <si>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</si>
  <si>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</si>
  <si>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</si>
  <si>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</si>
  <si>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</si>
  <si>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</si>
  <si>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</si>
  <si>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</si>
  <si>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</si>
  <si>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</si>
  <si>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</si>
  <si>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</si>
  <si>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</si>
  <si>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</si>
  <si>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</si>
  <si>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</si>
  <si>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</si>
  <si>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</si>
  <si>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</si>
  <si>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</si>
  <si>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</si>
  <si>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</si>
  <si>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</si>
  <si>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</si>
  <si>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</si>
  <si>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</si>
  <si>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</si>
  <si>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</si>
  <si>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</si>
  <si>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</si>
  <si>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</si>
  <si>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</si>
  <si>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</si>
  <si>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</si>
  <si>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</si>
  <si>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</si>
  <si>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</si>
  <si>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</si>
  <si>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</si>
  <si>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</si>
  <si>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</si>
  <si>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</si>
  <si>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</si>
  <si>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</si>
  <si>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</si>
  <si>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</si>
  <si>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</si>
  <si>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</si>
  <si>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</si>
  <si>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</si>
  <si>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</si>
  <si>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</si>
  <si>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</si>
  <si>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</si>
  <si>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</si>
  <si>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</si>
  <si>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</si>
  <si>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</si>
  <si>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</si>
  <si>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</si>
  <si>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</si>
  <si>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</si>
  <si>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</si>
  <si>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</si>
  <si>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</si>
  <si>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</si>
  <si>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</si>
  <si>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</si>
  <si>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</si>
  <si>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</si>
  <si>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</si>
  <si>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</si>
  <si>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</si>
  <si>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</si>
  <si>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</si>
  <si>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</si>
  <si>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</si>
  <si>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</si>
  <si>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</si>
  <si>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</si>
  <si>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</si>
  <si>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</si>
  <si>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</si>
  <si>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</si>
  <si>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</si>
  <si>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</si>
  <si>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</si>
  <si>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</si>
  <si>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</si>
  <si>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</si>
  <si>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</si>
  <si>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</si>
  <si>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</si>
  <si>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</si>
  <si>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</si>
  <si>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</si>
  <si>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</si>
  <si>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</si>
  <si>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</si>
  <si>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</si>
  <si>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</si>
  <si>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</si>
  <si>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</si>
  <si>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</si>
  <si>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</si>
  <si>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</si>
  <si>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</si>
  <si>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</si>
  <si>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</si>
  <si>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</si>
  <si>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</si>
  <si>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</si>
  <si>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</si>
  <si>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</si>
  <si>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</si>
  <si>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</si>
  <si>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</si>
  <si>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</si>
  <si>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</si>
  <si>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</si>
  <si>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</si>
  <si>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</si>
  <si>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</si>
  <si>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</si>
  <si>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</si>
  <si>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</si>
  <si>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</si>
  <si>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</si>
  <si>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</si>
  <si>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</si>
  <si>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</si>
  <si>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</si>
  <si>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</si>
  <si>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</si>
  <si>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</si>
  <si>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</si>
  <si>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</si>
  <si>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</si>
  <si>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</si>
  <si>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</si>
  <si>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</si>
  <si>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</si>
  <si>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</si>
  <si>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</si>
  <si>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</si>
  <si>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</si>
  <si>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</si>
  <si>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</si>
  <si>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</si>
  <si>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</si>
  <si>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</si>
  <si>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</si>
  <si>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</si>
  <si>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</si>
  <si>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</si>
  <si>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</si>
  <si>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</si>
  <si>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</si>
  <si>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</si>
  <si>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</si>
  <si>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</si>
  <si>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</si>
  <si>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</si>
  <si>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</si>
  <si>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</si>
  <si>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</si>
  <si>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</si>
  <si>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</si>
  <si>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</si>
  <si>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</si>
  <si>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</si>
  <si>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</si>
  <si>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</si>
  <si>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</si>
  <si>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</si>
  <si>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</si>
  <si>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</si>
  <si>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</si>
  <si>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</si>
  <si>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</si>
  <si>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</si>
  <si>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</si>
  <si>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</si>
  <si>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</si>
  <si>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</si>
  <si>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</si>
  <si>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</si>
  <si>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</si>
  <si>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</si>
  <si>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</si>
  <si>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</si>
  <si>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</si>
  <si>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</si>
  <si>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</si>
  <si>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</si>
  <si>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</si>
  <si>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</si>
  <si>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</si>
  <si>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</si>
  <si>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</si>
  <si>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</si>
  <si>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</si>
  <si>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</si>
  <si>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</si>
  <si>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</si>
  <si>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</si>
  <si>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</si>
  <si>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</si>
  <si>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</si>
  <si>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</si>
  <si>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</si>
  <si>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</si>
  <si>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</si>
  <si>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</si>
  <si>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</si>
  <si>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</si>
  <si>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</si>
  <si>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</si>
  <si>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</si>
  <si>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</si>
  <si>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</si>
  <si>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</si>
  <si>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</si>
  <si>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</si>
  <si>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</si>
  <si>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</si>
  <si>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</si>
  <si>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</si>
  <si>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</si>
  <si>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</si>
  <si>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</si>
  <si>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</si>
  <si>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</si>
  <si>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</si>
  <si>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</si>
  <si>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</si>
  <si>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</si>
  <si>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</si>
  <si>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</si>
  <si>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</si>
  <si>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</si>
  <si>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</si>
  <si>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</si>
  <si>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</si>
  <si>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</si>
  <si>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</si>
  <si>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</si>
  <si>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</si>
  <si>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</si>
  <si>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</si>
  <si>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</si>
  <si>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</si>
  <si>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</si>
  <si>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</si>
  <si>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</si>
  <si>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</si>
  <si>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</si>
  <si>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</si>
  <si>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</si>
  <si>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</si>
  <si>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</si>
  <si>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</si>
  <si>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</si>
  <si>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</si>
  <si>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</si>
  <si>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</si>
  <si>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</si>
  <si>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</si>
  <si>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</si>
  <si>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</si>
  <si>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</si>
  <si>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</si>
  <si>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</si>
  <si>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</si>
  <si>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</si>
  <si>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</si>
  <si>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</si>
  <si>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</si>
  <si>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</si>
  <si>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</si>
  <si>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</si>
  <si>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</si>
  <si>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</si>
  <si>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</si>
  <si>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</si>
  <si>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</si>
  <si>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</si>
  <si>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</si>
  <si>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</si>
  <si>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</si>
  <si>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</si>
  <si>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</si>
  <si>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</si>
  <si>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</si>
  <si>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</si>
  <si>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</si>
  <si>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</si>
  <si>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</si>
  <si>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</si>
  <si>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</si>
  <si>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</si>
  <si>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</si>
  <si>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</si>
  <si>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</si>
  <si>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</si>
  <si>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</si>
  <si>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</si>
  <si>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</si>
  <si>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</si>
  <si>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</si>
  <si>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</si>
  <si>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</si>
  <si>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</si>
  <si>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</si>
  <si>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</si>
  <si>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</si>
  <si>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</si>
  <si>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</si>
  <si>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</si>
  <si>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</si>
  <si>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</si>
  <si>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</si>
  <si>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</si>
  <si>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</si>
  <si>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</si>
  <si>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</si>
  <si>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</si>
  <si>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</si>
  <si>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</si>
  <si>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</si>
  <si>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</si>
  <si>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</si>
  <si>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</si>
  <si>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</si>
  <si>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</si>
  <si>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</si>
  <si>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</si>
  <si>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</si>
  <si>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</si>
  <si>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</si>
  <si>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</si>
  <si>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</si>
  <si>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</si>
  <si>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</si>
  <si>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</si>
  <si>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</si>
  <si>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</si>
  <si>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</si>
  <si>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</si>
  <si>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</si>
  <si>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</si>
  <si>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</si>
  <si>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</si>
  <si>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</si>
  <si>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</si>
  <si>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</si>
  <si>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</si>
  <si>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</si>
  <si>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</si>
  <si>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</si>
  <si>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</si>
  <si>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</si>
  <si>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</si>
  <si>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</si>
  <si>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</si>
  <si>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</si>
  <si>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</si>
  <si>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</si>
  <si>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</si>
  <si>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</si>
  <si>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</si>
  <si>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</si>
  <si>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</si>
  <si>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</si>
  <si>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</si>
  <si>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</si>
  <si>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</si>
  <si>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</si>
  <si>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</si>
  <si>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</si>
  <si>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</si>
  <si>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</si>
  <si>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</si>
  <si>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</si>
  <si>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</si>
  <si>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</si>
  <si>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</si>
  <si>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</si>
  <si>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</si>
  <si>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</si>
  <si>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</si>
  <si>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</si>
  <si>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</si>
  <si>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</si>
  <si>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</si>
  <si>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</si>
  <si>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</si>
  <si>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</si>
  <si>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</si>
  <si>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</si>
  <si>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</si>
  <si>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</si>
  <si>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</si>
  <si>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</si>
  <si>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</si>
  <si>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</si>
  <si>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</si>
  <si>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</si>
  <si>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</si>
  <si>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</si>
  <si>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</si>
  <si>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</si>
  <si>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</si>
  <si>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</si>
  <si>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</si>
  <si>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</si>
  <si>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</si>
  <si>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</si>
  <si>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</si>
  <si>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</si>
  <si>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</si>
  <si>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</si>
  <si>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</si>
  <si>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</si>
  <si>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</si>
  <si>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</si>
  <si>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</si>
  <si>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</si>
  <si>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</si>
  <si>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</si>
  <si>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</si>
  <si>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</si>
  <si>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</si>
  <si>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</si>
  <si>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</si>
  <si>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</si>
  <si>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</si>
  <si>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</si>
  <si>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</si>
  <si>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</si>
  <si>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</si>
  <si>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</si>
  <si>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</si>
  <si>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</si>
  <si>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</si>
  <si>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</si>
  <si>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</si>
  <si>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</si>
  <si>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</si>
  <si>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</si>
  <si>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</si>
  <si>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</si>
  <si>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</si>
  <si>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</si>
  <si>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</si>
  <si>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</si>
  <si>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</si>
  <si>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</si>
  <si>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</si>
  <si>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</si>
  <si>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</si>
  <si>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</si>
  <si>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</si>
  <si>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</si>
  <si>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</si>
  <si>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</si>
  <si>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</si>
  <si>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</si>
  <si>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</si>
  <si>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</si>
  <si>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</si>
  <si>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</si>
  <si>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</si>
  <si>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</si>
  <si>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</si>
  <si>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</si>
  <si>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</si>
  <si>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</si>
  <si>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</si>
  <si>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</si>
  <si>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</si>
  <si>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</si>
  <si>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</si>
  <si>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</si>
  <si>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</si>
  <si>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</si>
  <si>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</si>
  <si>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</si>
  <si>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</si>
  <si>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</si>
  <si>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</si>
  <si>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</si>
  <si>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</si>
  <si>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</si>
  <si>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</si>
  <si>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</si>
  <si>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</si>
  <si>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</si>
  <si>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</si>
  <si>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</si>
  <si>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</si>
  <si>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</si>
  <si>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</si>
  <si>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</si>
  <si>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</si>
  <si>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</si>
  <si>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</si>
  <si>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</si>
  <si>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</si>
  <si>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</si>
  <si>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</si>
  <si>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</si>
  <si>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</si>
  <si>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</si>
  <si>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</si>
  <si>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</si>
  <si>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</si>
  <si>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</si>
  <si>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</si>
  <si>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</si>
  <si>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</si>
  <si>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</si>
  <si>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</si>
  <si>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</si>
  <si>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</si>
  <si>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</si>
  <si>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</si>
  <si>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</si>
  <si>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</si>
  <si>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</si>
  <si>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</si>
  <si>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</si>
  <si>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</si>
  <si>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</si>
  <si>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</si>
  <si>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</si>
  <si>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</si>
  <si>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</si>
  <si>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</si>
  <si>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</si>
  <si>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</si>
  <si>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</si>
  <si>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</si>
  <si>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</si>
  <si>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</si>
  <si>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</si>
  <si>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</si>
  <si>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</si>
  <si>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</si>
  <si>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</si>
  <si>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</si>
  <si>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</si>
  <si>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</si>
  <si>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</si>
  <si>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</si>
  <si>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</si>
  <si>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</si>
  <si>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</si>
  <si>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</si>
  <si>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</si>
  <si>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</si>
  <si>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</si>
  <si>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</si>
  <si>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</si>
  <si>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</si>
  <si>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</si>
  <si>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</si>
  <si>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</si>
  <si>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</si>
  <si>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</si>
  <si>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</si>
  <si>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</si>
  <si>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</si>
  <si>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</si>
  <si>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</si>
  <si>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</si>
  <si>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</si>
  <si>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</si>
  <si>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</si>
  <si>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</si>
  <si>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</si>
  <si>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</si>
  <si>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</si>
  <si>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</si>
  <si>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</si>
  <si>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</si>
  <si>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</si>
  <si>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</si>
  <si>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</si>
  <si>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</si>
  <si>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</si>
  <si>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</si>
  <si>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</si>
  <si>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</si>
  <si>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</si>
  <si>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</si>
  <si>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</si>
  <si>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</si>
  <si>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</si>
  <si>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</si>
  <si>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</si>
  <si>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</si>
  <si>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</si>
  <si>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</si>
  <si>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</si>
  <si>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</si>
  <si>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</si>
  <si>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</si>
  <si>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</si>
  <si>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</si>
  <si>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</si>
  <si>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</si>
  <si>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</si>
  <si>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</si>
  <si>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</si>
  <si>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</si>
  <si>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</si>
  <si>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</si>
  <si>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</si>
  <si>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</si>
  <si>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</si>
  <si>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</si>
  <si>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</si>
  <si>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</si>
  <si>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</si>
  <si>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</si>
  <si>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</si>
  <si>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</si>
  <si>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</si>
  <si>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</si>
  <si>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</si>
  <si>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</si>
  <si>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</si>
  <si>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</si>
  <si>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</si>
  <si>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</si>
  <si>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</si>
  <si>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</si>
  <si>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</si>
  <si>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</si>
  <si>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</si>
  <si>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</si>
  <si>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</si>
  <si>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</si>
  <si>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</si>
  <si>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</si>
  <si>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</si>
  <si>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</si>
  <si>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</si>
  <si>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</si>
  <si>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</si>
  <si>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</si>
  <si>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</si>
  <si>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</si>
  <si>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</si>
  <si>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</si>
  <si>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</si>
  <si>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</si>
  <si>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</si>
  <si>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</si>
  <si>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</si>
  <si>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</si>
  <si>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</si>
  <si>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</si>
  <si>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</si>
  <si>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</si>
  <si>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</si>
  <si>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</si>
  <si>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</si>
  <si>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</si>
  <si>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</si>
  <si>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</si>
  <si>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</si>
  <si>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</si>
  <si>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</si>
  <si>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</si>
  <si>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</si>
  <si>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</si>
  <si>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</si>
  <si>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</si>
  <si>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</si>
  <si>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</si>
  <si>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</si>
  <si>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</si>
  <si>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</si>
  <si>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</si>
  <si>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</si>
  <si>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</si>
  <si>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</si>
  <si>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</si>
  <si>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</si>
  <si>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</si>
  <si>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</si>
  <si>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</si>
  <si>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</si>
  <si>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</si>
  <si>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</si>
  <si>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</si>
  <si>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</si>
  <si>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</si>
  <si>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</si>
  <si>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</si>
  <si>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</si>
  <si>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</si>
  <si>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</si>
  <si>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</si>
  <si>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</si>
  <si>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</si>
  <si>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</si>
  <si>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</si>
  <si>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</si>
  <si>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</si>
  <si>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</si>
  <si>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</si>
  <si>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</si>
  <si>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</si>
  <si>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</si>
  <si>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</si>
  <si>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</si>
  <si>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</si>
  <si>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</si>
  <si>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</si>
  <si>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</si>
  <si>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</si>
  <si>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</si>
  <si>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</si>
  <si>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</si>
  <si>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</si>
  <si>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</si>
  <si>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</si>
  <si>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</si>
  <si>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</si>
  <si>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</si>
  <si>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</si>
  <si>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</si>
  <si>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</si>
  <si>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</si>
  <si>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</si>
  <si>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</si>
  <si>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</si>
  <si>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</si>
  <si>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</si>
  <si>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</si>
  <si>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</si>
  <si>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</si>
  <si>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</si>
  <si>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</si>
  <si>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</si>
  <si>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</si>
  <si>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</si>
  <si>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</si>
  <si>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</si>
  <si>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</si>
  <si>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</si>
  <si>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</si>
  <si>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</si>
  <si>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</si>
  <si>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</si>
  <si>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</si>
  <si>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</si>
  <si>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</si>
  <si>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</si>
  <si>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</si>
  <si>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</si>
  <si>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</si>
  <si>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</si>
  <si>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</si>
  <si>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</si>
  <si>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</si>
  <si>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</si>
  <si>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</si>
  <si>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</si>
  <si>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</si>
  <si>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</si>
  <si>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</si>
  <si>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</si>
  <si>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</si>
  <si>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</si>
  <si>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</si>
  <si>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</si>
  <si>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</si>
  <si>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</si>
  <si>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</si>
  <si>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</si>
  <si>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</si>
  <si>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</si>
  <si>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</si>
  <si>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</si>
  <si>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</si>
  <si>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</si>
  <si>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</si>
  <si>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</si>
  <si>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</si>
  <si>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</si>
  <si>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</si>
  <si>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</si>
  <si>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</si>
  <si>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</si>
  <si>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</si>
  <si>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</si>
  <si>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</si>
  <si>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</si>
  <si>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</si>
  <si>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</si>
  <si>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</si>
  <si>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</si>
  <si>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</si>
  <si>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</si>
  <si>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</si>
  <si>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</si>
  <si>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</si>
  <si>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</si>
  <si>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</si>
  <si>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</si>
  <si>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</si>
  <si>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</si>
  <si>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</si>
  <si>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</si>
  <si>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</si>
  <si>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</si>
  <si>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</si>
  <si>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</si>
  <si>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</si>
  <si>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</si>
  <si>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</si>
  <si>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</si>
  <si>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</si>
  <si>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</si>
  <si>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</si>
  <si>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</si>
  <si>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</si>
  <si>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</si>
  <si>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</si>
  <si>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</si>
  <si>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</si>
  <si>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</si>
  <si>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</si>
  <si>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</si>
  <si>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</si>
  <si>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</si>
  <si>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</si>
  <si>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</si>
  <si>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</si>
  <si>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</si>
  <si>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</si>
  <si>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</si>
  <si>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</si>
  <si>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</si>
  <si>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</si>
  <si>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</si>
  <si>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</si>
  <si>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</si>
  <si>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</si>
  <si>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</si>
  <si>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</si>
  <si>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</si>
  <si>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</si>
  <si>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</si>
  <si>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</si>
  <si>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</si>
  <si>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</si>
  <si>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</si>
  <si>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</si>
  <si>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</si>
  <si>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</si>
  <si>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</si>
  <si>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</si>
  <si>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</si>
  <si>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</si>
  <si>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</si>
  <si>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</si>
  <si>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</si>
  <si>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</si>
  <si>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</si>
  <si>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</si>
  <si>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</si>
  <si>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</si>
  <si>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</si>
  <si>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</si>
  <si>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</si>
  <si>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</si>
  <si>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</si>
  <si>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</si>
  <si>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</si>
  <si>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</si>
  <si>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</si>
  <si>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</si>
  <si>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</si>
  <si>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</si>
  <si>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</si>
  <si>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</si>
  <si>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</si>
  <si>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</si>
  <si>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</si>
  <si>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</si>
  <si>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</si>
  <si>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</si>
  <si>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</si>
  <si>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</si>
  <si>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</si>
  <si>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</si>
  <si>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</si>
  <si>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</si>
  <si>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</si>
  <si>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</si>
  <si>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</si>
  <si>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</si>
  <si>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</si>
  <si>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</si>
  <si>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</si>
  <si>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</si>
  <si>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</si>
  <si>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</si>
  <si>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</si>
  <si>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</si>
  <si>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</si>
  <si>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</si>
  <si>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</si>
  <si>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</si>
  <si>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</si>
  <si>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</si>
  <si>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</si>
  <si>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</si>
  <si>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</si>
  <si>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</si>
  <si>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</si>
  <si>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</si>
  <si>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</si>
  <si>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</si>
  <si>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</si>
  <si>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</si>
  <si>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</si>
  <si>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</si>
  <si>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</si>
  <si>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</si>
  <si>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</si>
  <si>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</si>
  <si>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</si>
  <si>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</si>
  <si>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</si>
  <si>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</si>
  <si>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</si>
  <si>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</si>
  <si>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</si>
  <si>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</si>
  <si>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</si>
  <si>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</si>
  <si>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</si>
  <si>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</si>
  <si>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</si>
  <si>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</si>
  <si>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</si>
  <si>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</si>
  <si>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</si>
  <si>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</si>
  <si>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</si>
  <si>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</si>
  <si>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</si>
  <si>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</si>
  <si>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</si>
  <si>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</si>
  <si>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</si>
  <si>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</si>
  <si>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</si>
  <si>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</si>
  <si>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</si>
  <si>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</si>
  <si>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</si>
  <si>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</si>
  <si>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</si>
  <si>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</si>
  <si>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</si>
  <si>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</si>
  <si>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</si>
  <si>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</si>
  <si>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</si>
  <si>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</si>
  <si>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</si>
  <si>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</si>
  <si>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</si>
  <si>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</si>
  <si>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</si>
  <si>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</si>
  <si>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</si>
  <si>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</si>
  <si>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</si>
  <si>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</si>
  <si>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</si>
  <si>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</si>
  <si>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</si>
  <si>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</si>
  <si>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</si>
  <si>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</si>
  <si>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</si>
  <si>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</si>
  <si>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</si>
  <si>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</si>
  <si>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</si>
  <si>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</si>
  <si>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</si>
  <si>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</si>
  <si>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</si>
  <si>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</si>
  <si>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</si>
  <si>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</si>
  <si>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</si>
  <si>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</si>
  <si>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</si>
  <si>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</si>
  <si>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</si>
  <si>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</si>
  <si>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</si>
  <si>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</si>
  <si>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</si>
  <si>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</si>
  <si>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</si>
  <si>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</si>
  <si>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</si>
  <si>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</si>
  <si>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</si>
  <si>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</si>
  <si>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</si>
  <si>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</si>
  <si>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</si>
  <si>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</si>
  <si>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</si>
  <si>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</si>
  <si>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</si>
  <si>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</si>
  <si>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</si>
  <si>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</si>
  <si>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</si>
  <si>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</si>
  <si>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</si>
  <si>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</si>
  <si>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</si>
  <si>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</si>
  <si>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</si>
  <si>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</si>
  <si>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</si>
  <si>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</si>
  <si>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</si>
  <si>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</si>
  <si>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</si>
  <si>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</si>
  <si>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</si>
  <si>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</si>
  <si>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</si>
  <si>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</si>
  <si>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</si>
  <si>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</si>
  <si>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</si>
  <si>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</si>
  <si>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</si>
  <si>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</si>
  <si>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</si>
  <si>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</si>
  <si>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</si>
  <si>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</si>
  <si>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</si>
  <si>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</si>
  <si>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</si>
  <si>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</si>
  <si>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</si>
  <si>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</si>
  <si>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</si>
  <si>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</si>
  <si>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</si>
  <si>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</si>
  <si>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</si>
  <si>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</si>
  <si>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</si>
  <si>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</si>
  <si>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</si>
  <si>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</si>
  <si>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</si>
  <si>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</si>
  <si>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</si>
  <si>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</si>
  <si>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</si>
  <si>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</si>
  <si>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</si>
  <si>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</si>
  <si>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</si>
  <si>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</si>
  <si>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</si>
  <si>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</si>
  <si>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</si>
  <si>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</si>
  <si>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</si>
  <si>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</si>
  <si>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</si>
  <si>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</si>
  <si>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</si>
  <si>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</si>
  <si>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</si>
  <si>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</si>
  <si>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</si>
  <si>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</si>
  <si>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</si>
  <si>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</si>
  <si>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</si>
  <si>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</si>
  <si>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</si>
  <si>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</si>
  <si>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</si>
  <si>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</si>
  <si>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</si>
  <si>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</si>
  <si>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</si>
  <si>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</si>
  <si>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</si>
  <si>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</si>
  <si>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</si>
  <si>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</si>
  <si>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</si>
  <si>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</si>
  <si>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</si>
  <si>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</si>
  <si>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</si>
  <si>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</si>
  <si>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</si>
  <si>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</si>
  <si>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</si>
  <si>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</si>
  <si>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</si>
  <si>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</si>
  <si>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</si>
  <si>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</si>
  <si>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</si>
  <si>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</si>
  <si>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</si>
  <si>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</si>
  <si>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</si>
  <si>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</si>
  <si>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</si>
  <si>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</si>
  <si>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</si>
  <si>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</si>
  <si>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</si>
  <si>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</si>
  <si>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</si>
  <si>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</si>
  <si>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</si>
  <si>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</si>
  <si>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</si>
  <si>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</si>
  <si>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</si>
  <si>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</si>
  <si>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</si>
  <si>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</si>
  <si>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</si>
  <si>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</si>
  <si>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</si>
  <si>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</si>
  <si>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</si>
  <si>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</si>
  <si>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</si>
  <si>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</si>
  <si>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</si>
  <si>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</si>
  <si>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</si>
  <si>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</si>
  <si>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</si>
  <si>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</si>
  <si>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</si>
  <si>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</si>
  <si>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</si>
  <si>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</si>
  <si>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</si>
  <si>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</si>
  <si>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</si>
  <si>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</si>
  <si>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</si>
  <si>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</si>
  <si>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</si>
  <si>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</si>
  <si>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</si>
  <si>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</si>
  <si>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</si>
  <si>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</si>
  <si>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</si>
  <si>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</si>
  <si>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</si>
  <si>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</si>
  <si>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</si>
  <si>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</si>
  <si>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</si>
  <si>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</si>
  <si>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</si>
  <si>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</si>
  <si>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</si>
  <si>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</si>
  <si>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</si>
  <si>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</si>
  <si>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</si>
  <si>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</si>
  <si>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</si>
  <si>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</si>
  <si>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</si>
  <si>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</si>
  <si>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</si>
  <si>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</si>
  <si>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</si>
  <si>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</si>
  <si>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</si>
  <si>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</si>
  <si>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</si>
  <si>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</si>
  <si>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</si>
  <si>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</si>
  <si>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</si>
  <si>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</si>
  <si>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</si>
  <si>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</si>
  <si>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</si>
  <si>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</si>
  <si>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</si>
  <si>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</si>
  <si>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</si>
  <si>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</si>
  <si>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</si>
  <si>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</si>
  <si>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</si>
  <si>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</si>
  <si>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</si>
  <si>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</si>
  <si>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</si>
  <si>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</si>
  <si>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</si>
  <si>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</si>
  <si>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</si>
  <si>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</si>
  <si>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</si>
  <si>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</si>
  <si>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</si>
  <si>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</si>
  <si>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</si>
  <si>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</si>
  <si>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</si>
  <si>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</si>
  <si>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</si>
  <si>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</si>
  <si>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</si>
  <si>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</si>
  <si>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</si>
  <si>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</si>
  <si>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</si>
  <si>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</si>
  <si>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</si>
  <si>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</si>
  <si>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</si>
  <si>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</si>
  <si>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</si>
  <si>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</si>
  <si>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</si>
  <si>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</si>
  <si>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</si>
  <si>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</si>
  <si>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</si>
  <si>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</si>
  <si>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</si>
  <si>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</si>
  <si>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</si>
  <si>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</si>
  <si>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</si>
  <si>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</si>
  <si>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</si>
  <si>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</si>
  <si>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</si>
  <si>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</si>
  <si>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</si>
  <si>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</si>
  <si>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</si>
  <si>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</si>
  <si>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</si>
  <si>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</si>
  <si>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</si>
  <si>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</si>
  <si>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</si>
  <si>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</si>
  <si>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</si>
  <si>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</si>
  <si>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</si>
  <si>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</si>
  <si>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</si>
  <si>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</si>
  <si>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</si>
  <si>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</si>
  <si>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</si>
  <si>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</si>
  <si>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</si>
  <si>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</si>
  <si>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</si>
  <si>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</si>
  <si>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</si>
  <si>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</si>
  <si>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</si>
  <si>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</si>
  <si>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</si>
  <si>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</si>
  <si>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</si>
  <si>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</si>
  <si>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</si>
  <si>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</si>
  <si>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</si>
  <si>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</si>
  <si>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</si>
  <si>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</si>
  <si>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</si>
  <si>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</si>
  <si>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</si>
  <si>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</si>
  <si>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</si>
  <si>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</si>
  <si>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</si>
  <si>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</si>
  <si>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</si>
  <si>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</si>
  <si>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</si>
  <si>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</si>
  <si>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</si>
  <si>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</si>
  <si>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</si>
  <si>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</si>
  <si>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</si>
  <si>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</si>
  <si>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</si>
  <si>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</si>
  <si>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</si>
  <si>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</si>
  <si>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</si>
  <si>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</si>
  <si>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</si>
  <si>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</si>
  <si>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</si>
  <si>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</si>
  <si>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</si>
  <si>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</si>
  <si>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</si>
  <si>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</si>
  <si>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</si>
  <si>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</si>
  <si>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</si>
  <si>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</si>
  <si>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</si>
  <si>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</si>
  <si>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</si>
  <si>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</si>
  <si>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</si>
  <si>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</si>
  <si>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</si>
  <si>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</si>
  <si>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</si>
  <si>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</si>
  <si>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</si>
  <si>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</si>
  <si>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</si>
  <si>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</si>
  <si>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</si>
  <si>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</si>
  <si>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</si>
  <si>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</si>
  <si>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</si>
  <si>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</si>
  <si>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</si>
  <si>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</si>
  <si>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</si>
  <si>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</si>
  <si>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</si>
  <si>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</si>
  <si>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</si>
  <si>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</si>
  <si>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</si>
  <si>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</si>
  <si>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</si>
  <si>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</si>
  <si>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</si>
  <si>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</si>
  <si>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</si>
  <si>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</si>
  <si>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</si>
  <si>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</si>
  <si>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</si>
  <si>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</si>
  <si>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</si>
  <si>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</si>
  <si>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</si>
  <si>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</si>
  <si>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</si>
  <si>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</si>
  <si>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</si>
  <si>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</si>
  <si>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</si>
  <si>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</si>
  <si>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</si>
  <si>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</si>
  <si>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</si>
  <si>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</si>
  <si>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</si>
  <si>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</si>
  <si>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</si>
  <si>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</si>
  <si>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</si>
  <si>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</si>
  <si>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</si>
  <si>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</si>
  <si>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</si>
  <si>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</si>
  <si>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</si>
  <si>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</si>
  <si>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</si>
  <si>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</si>
  <si>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</si>
  <si>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</si>
  <si>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</si>
  <si>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</si>
  <si>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</si>
  <si>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</si>
  <si>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</si>
  <si>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</si>
  <si>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</si>
  <si>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</si>
  <si>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</si>
  <si>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</si>
  <si>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</si>
  <si>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</si>
  <si>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</si>
  <si>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</si>
  <si>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</si>
  <si>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</si>
  <si>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</si>
  <si>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</si>
  <si>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</si>
  <si>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</si>
  <si>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</si>
  <si>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</si>
  <si>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</si>
  <si>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</si>
  <si>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</si>
  <si>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</si>
  <si>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</si>
  <si>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</si>
  <si>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</si>
  <si>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</si>
  <si>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</si>
  <si>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</si>
  <si>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</si>
  <si>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</si>
  <si>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</si>
  <si>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</si>
  <si>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</si>
  <si>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</si>
  <si>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</si>
  <si>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</si>
  <si>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</si>
  <si>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</si>
  <si>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</si>
  <si>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</si>
  <si>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</si>
  <si>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</si>
  <si>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</si>
  <si>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</si>
  <si>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</si>
  <si>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</si>
  <si>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</si>
  <si>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</si>
  <si>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</si>
  <si>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</si>
  <si>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</si>
  <si>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</si>
  <si>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</si>
  <si>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</si>
  <si>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</si>
  <si>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</si>
  <si>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</si>
  <si>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</si>
  <si>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</si>
  <si>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</si>
  <si>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</si>
  <si>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</si>
  <si>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</si>
  <si>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</si>
  <si>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</si>
  <si>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</si>
  <si>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</si>
  <si>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</si>
  <si>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</si>
  <si>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</si>
  <si>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</si>
  <si>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</si>
  <si>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</si>
  <si>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</si>
  <si>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</si>
  <si>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</si>
  <si>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</si>
  <si>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</si>
  <si>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</si>
  <si>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</si>
  <si>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</si>
  <si>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</si>
  <si>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</si>
  <si>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</si>
  <si>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</si>
  <si>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</si>
  <si>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</si>
  <si>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</si>
  <si>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</si>
  <si>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</si>
  <si>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</si>
  <si>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</si>
  <si>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</si>
  <si>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</si>
  <si>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</si>
  <si>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</si>
  <si>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</si>
  <si>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</si>
  <si>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</si>
  <si>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</si>
  <si>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</si>
  <si>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</si>
  <si>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</si>
  <si>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</si>
  <si>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</si>
  <si>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</si>
  <si>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</si>
  <si>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</si>
  <si>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</si>
  <si>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</si>
  <si>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</si>
  <si>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</si>
  <si>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</si>
  <si>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</si>
  <si>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</si>
  <si>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</si>
  <si>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</si>
  <si>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</si>
  <si>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</si>
  <si>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</si>
  <si>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</si>
  <si>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</si>
  <si>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</si>
  <si>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</si>
  <si>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</si>
  <si>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</si>
  <si>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</si>
  <si>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</si>
  <si>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</si>
  <si>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</si>
  <si>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</si>
  <si>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</si>
  <si>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</si>
  <si>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</si>
  <si>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</si>
  <si>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</si>
  <si>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</si>
  <si>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</si>
  <si>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</si>
  <si>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</si>
  <si>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</si>
  <si>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</si>
  <si>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</si>
  <si>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</si>
  <si>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</si>
  <si>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</si>
  <si>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</si>
  <si>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</si>
  <si>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</si>
  <si>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</si>
  <si>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</si>
  <si>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</si>
  <si>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</si>
  <si>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</si>
  <si>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</si>
  <si>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</si>
  <si>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</si>
  <si>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</si>
  <si>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</si>
  <si>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</si>
  <si>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</si>
  <si>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</si>
  <si>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</si>
  <si>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</si>
  <si>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</si>
  <si>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</si>
  <si>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</si>
  <si>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</si>
  <si>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</si>
  <si>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</si>
  <si>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</si>
  <si>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</si>
  <si>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</si>
  <si>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</si>
  <si>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</si>
  <si>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</si>
  <si>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</si>
  <si>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</si>
  <si>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</si>
  <si>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</si>
  <si>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</si>
  <si>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</si>
  <si>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</si>
  <si>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</si>
  <si>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</si>
  <si>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</si>
  <si>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</si>
  <si>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</si>
  <si>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</si>
  <si>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</si>
  <si>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</si>
  <si>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</si>
  <si>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</si>
  <si>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</si>
  <si>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</si>
  <si>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</si>
  <si>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</si>
  <si>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</si>
  <si>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</si>
  <si>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</si>
  <si>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</si>
  <si>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</si>
  <si>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</si>
  <si>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</si>
  <si>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</si>
  <si>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</si>
  <si>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</si>
  <si>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</si>
  <si>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</si>
  <si>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</si>
  <si>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</si>
  <si>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</si>
  <si>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</si>
  <si>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</si>
  <si>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</si>
  <si>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</si>
  <si>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</si>
  <si>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</si>
  <si>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</si>
  <si>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</si>
  <si>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</si>
  <si>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</si>
  <si>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</si>
  <si>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</si>
  <si>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</si>
  <si>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</si>
  <si>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</si>
  <si>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</si>
  <si>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</si>
  <si>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</si>
  <si>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</si>
  <si>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</si>
  <si>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</si>
  <si>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</si>
  <si>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</si>
  <si>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</si>
  <si>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</si>
  <si>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</si>
  <si>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</si>
  <si>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</si>
  <si>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</si>
  <si>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</si>
  <si>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</si>
  <si>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</si>
  <si>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</si>
  <si>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</si>
  <si>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</si>
  <si>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</si>
  <si>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</si>
  <si>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</si>
  <si>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</si>
  <si>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</si>
  <si>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</si>
  <si>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</si>
  <si>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</si>
  <si>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</si>
  <si>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</si>
  <si>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</si>
  <si>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</si>
  <si>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</si>
  <si>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</si>
  <si>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</si>
  <si>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</si>
  <si>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</si>
  <si>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</si>
  <si>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</si>
  <si>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</si>
  <si>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</si>
  <si>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</si>
  <si>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</si>
  <si>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</si>
  <si>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</si>
  <si>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</si>
  <si>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</si>
  <si>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</si>
  <si>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</si>
  <si>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</si>
  <si>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</si>
  <si>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</si>
  <si>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</si>
  <si>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</si>
  <si>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</si>
  <si>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</si>
  <si>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</si>
  <si>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</si>
  <si>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</si>
  <si>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</si>
  <si>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</si>
  <si>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</si>
  <si>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</si>
  <si>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</si>
  <si>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</si>
  <si>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</si>
  <si>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</si>
  <si>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</si>
  <si>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</si>
  <si>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</si>
  <si>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</si>
  <si>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</si>
  <si>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</si>
  <si>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</si>
  <si>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</si>
  <si>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</si>
  <si>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</si>
  <si>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</si>
  <si>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</si>
  <si>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</si>
  <si>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</si>
  <si>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</si>
  <si>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</si>
  <si>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</si>
  <si>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</si>
  <si>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</si>
  <si>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</si>
  <si>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</si>
  <si>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</si>
  <si>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</si>
  <si>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</si>
  <si>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</si>
  <si>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</si>
  <si>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</si>
  <si>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</si>
  <si>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</si>
  <si>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</si>
  <si>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</si>
  <si>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</si>
  <si>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</si>
  <si>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</si>
  <si>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</si>
  <si>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</si>
  <si>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</si>
  <si>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</si>
  <si>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</si>
  <si>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</si>
  <si>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</si>
  <si>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</si>
  <si>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</si>
  <si>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</si>
  <si>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</si>
  <si>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</si>
  <si>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</si>
  <si>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</si>
  <si>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</si>
  <si>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</si>
  <si>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</si>
  <si>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</si>
  <si>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</si>
  <si>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</si>
  <si>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</si>
  <si>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</si>
  <si>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</si>
  <si>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</si>
  <si>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</si>
  <si>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</si>
  <si>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</si>
  <si>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</si>
  <si>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</si>
  <si>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</si>
  <si>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</si>
  <si>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</si>
  <si>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</si>
  <si>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</si>
  <si>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</si>
  <si>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</si>
  <si>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</si>
  <si>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</si>
  <si>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</si>
  <si>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</si>
  <si>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</si>
  <si>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</si>
  <si>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</si>
  <si>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</si>
  <si>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</si>
  <si>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</si>
  <si>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</si>
  <si>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</si>
  <si>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</si>
  <si>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</si>
  <si>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</si>
  <si>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</si>
  <si>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</si>
  <si>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</si>
  <si>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</si>
  <si>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</si>
  <si>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</si>
  <si>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</si>
  <si>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</si>
  <si>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</si>
  <si>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</si>
  <si>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</si>
  <si>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</si>
  <si>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</si>
  <si>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</si>
  <si>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</si>
  <si>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</si>
  <si>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</si>
  <si>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</si>
  <si>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</si>
  <si>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</si>
  <si>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</si>
  <si>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</si>
  <si>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</si>
  <si>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</si>
  <si>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</si>
  <si>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</si>
  <si>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</si>
  <si>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</si>
  <si>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</si>
  <si>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</si>
  <si>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</si>
  <si>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</si>
  <si>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</si>
  <si>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</si>
  <si>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</si>
  <si>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</si>
  <si>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</si>
  <si>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</si>
  <si>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</si>
  <si>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</si>
  <si>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</si>
  <si>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</si>
  <si>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</si>
  <si>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</si>
  <si>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</si>
  <si>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</si>
  <si>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</si>
  <si>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</si>
  <si>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</si>
  <si>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</si>
  <si>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</si>
  <si>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</si>
  <si>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</si>
  <si>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</si>
  <si>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</si>
  <si>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</si>
  <si>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</si>
  <si>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</si>
  <si>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</si>
  <si>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</si>
  <si>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</si>
  <si>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</si>
  <si>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</si>
  <si>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</si>
  <si>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</si>
  <si>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</si>
  <si>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</si>
  <si>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</si>
  <si>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</si>
  <si>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</si>
  <si>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</si>
  <si>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</si>
  <si>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</si>
  <si>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</si>
  <si>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</si>
  <si>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</si>
  <si>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</si>
  <si>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</si>
  <si>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</si>
  <si>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</si>
  <si>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</si>
  <si>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</si>
  <si>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</si>
  <si>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</si>
  <si>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</si>
  <si>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</si>
  <si>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</si>
  <si>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</si>
  <si>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</si>
  <si>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</si>
  <si>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</si>
  <si>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</si>
  <si>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</si>
  <si>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</si>
  <si>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</si>
  <si>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</si>
  <si>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</si>
  <si>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</si>
  <si>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</si>
  <si>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</si>
  <si>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</si>
  <si>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</si>
  <si>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</si>
  <si>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</si>
  <si>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</si>
  <si>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</si>
  <si>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</si>
  <si>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</si>
  <si>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</si>
  <si>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</si>
  <si>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</si>
  <si>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</si>
  <si>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</si>
  <si>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</si>
  <si>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</si>
  <si>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</si>
  <si>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</si>
  <si>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</si>
  <si>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</si>
  <si>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</si>
  <si>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</si>
  <si>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</si>
  <si>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</si>
  <si>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</si>
  <si>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</si>
  <si>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</si>
  <si>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</si>
  <si>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</si>
  <si>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</si>
  <si>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</si>
  <si>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</si>
  <si>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</si>
  <si>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</si>
  <si>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</si>
  <si>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</si>
  <si>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</si>
  <si>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</si>
  <si>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</si>
  <si>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</si>
  <si>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</si>
  <si>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</si>
  <si>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</si>
  <si>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</si>
  <si>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</si>
  <si>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</si>
  <si>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</si>
  <si>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</si>
  <si>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</si>
  <si>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</si>
  <si>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</si>
  <si>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</si>
  <si>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</si>
  <si>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</si>
  <si>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</si>
  <si>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</si>
  <si>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</si>
  <si>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</si>
  <si>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</si>
  <si>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</si>
  <si>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</si>
  <si>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</si>
  <si>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</si>
  <si>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</si>
  <si>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</si>
  <si>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</si>
  <si>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</si>
  <si>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</si>
  <si>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</si>
  <si>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</si>
  <si>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</si>
  <si>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</si>
  <si>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</si>
  <si>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</si>
  <si>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</si>
  <si>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</si>
  <si>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</si>
  <si>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</si>
  <si>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</si>
  <si>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</si>
  <si>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</si>
  <si>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</si>
  <si>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</si>
  <si>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</si>
  <si>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</si>
  <si>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</si>
  <si>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</si>
  <si>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</si>
  <si>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</si>
  <si>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</si>
  <si>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</si>
  <si>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</si>
  <si>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</si>
  <si>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</si>
  <si>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</si>
  <si>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</si>
  <si>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</si>
  <si>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</si>
  <si>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</si>
  <si>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</si>
  <si>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</si>
  <si>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</si>
  <si>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</si>
  <si>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</si>
  <si>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</si>
  <si>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</si>
  <si>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</si>
  <si>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</si>
  <si>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</si>
  <si>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</si>
  <si>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</si>
  <si>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</si>
  <si>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</si>
  <si>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</si>
  <si>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</si>
  <si>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</si>
  <si>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</si>
  <si>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</si>
  <si>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</si>
  <si>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</si>
  <si>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</si>
  <si>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</si>
  <si>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</si>
  <si>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</si>
  <si>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</si>
  <si>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</si>
  <si>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</si>
  <si>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</si>
  <si>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</si>
  <si>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</si>
  <si>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</si>
  <si>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</si>
  <si>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</si>
  <si>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</si>
  <si>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</si>
  <si>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</si>
  <si>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</si>
  <si>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</si>
  <si>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</si>
  <si>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</si>
  <si>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</si>
  <si>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</si>
  <si>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</si>
  <si>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</si>
  <si>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</si>
  <si>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</si>
  <si>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</si>
  <si>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</si>
  <si>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</si>
  <si>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</si>
  <si>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</si>
  <si>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</si>
  <si>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</si>
  <si>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</si>
  <si>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</si>
  <si>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</si>
  <si>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</si>
  <si>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</si>
  <si>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</si>
  <si>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</si>
  <si>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</si>
  <si>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</si>
  <si>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</si>
  <si>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</si>
  <si>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</si>
  <si>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</si>
  <si>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</si>
  <si>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</si>
  <si>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</si>
  <si>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</si>
  <si>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</si>
  <si>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</si>
  <si>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</si>
  <si>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</si>
  <si>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</si>
  <si>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</si>
  <si>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</si>
  <si>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</si>
  <si>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</si>
  <si>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</si>
  <si>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</si>
  <si>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</si>
  <si>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</si>
  <si>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</si>
  <si>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</si>
  <si>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</si>
  <si>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</si>
  <si>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</si>
  <si>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</si>
  <si>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</si>
  <si>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</si>
  <si>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</si>
  <si>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</si>
  <si>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</si>
  <si>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</si>
  <si>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</si>
  <si>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</si>
  <si>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</si>
  <si>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</si>
  <si>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</si>
  <si>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</si>
  <si>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</si>
  <si>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</si>
  <si>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</si>
  <si>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</si>
  <si>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</si>
  <si>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</si>
  <si>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</si>
  <si>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</si>
  <si>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</si>
  <si>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</si>
  <si>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</si>
  <si>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</si>
  <si>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</si>
  <si>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</si>
  <si>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</si>
  <si>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</si>
  <si>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</si>
  <si>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</si>
  <si>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</si>
  <si>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</si>
  <si>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</si>
  <si>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</si>
  <si>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</si>
  <si>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</si>
  <si>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</si>
  <si>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</si>
  <si>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</si>
  <si>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</si>
  <si>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</si>
  <si>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</si>
  <si>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</si>
  <si>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</si>
  <si>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</si>
  <si>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</si>
  <si>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</si>
  <si>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</si>
  <si>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</si>
  <si>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</si>
  <si>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</si>
  <si>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</si>
  <si>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</si>
  <si>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</si>
  <si>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</si>
  <si>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</si>
  <si>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</si>
  <si>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</si>
  <si>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</si>
  <si>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</si>
  <si>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</si>
  <si>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</si>
  <si>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</si>
  <si>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</si>
  <si>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</si>
  <si>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</si>
  <si>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</si>
  <si>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</si>
  <si>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</si>
  <si>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</si>
  <si>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</si>
  <si>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</si>
  <si>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</si>
  <si>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</si>
  <si>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</si>
  <si>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</si>
  <si>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</si>
  <si>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</si>
  <si>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</si>
  <si>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</si>
  <si>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</si>
  <si>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</si>
  <si>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</si>
  <si>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</si>
  <si>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</si>
  <si>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</si>
  <si>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</si>
  <si>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</si>
  <si>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</si>
  <si>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</si>
  <si>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</si>
  <si>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</si>
  <si>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</si>
  <si>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</si>
  <si>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</si>
  <si>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</si>
  <si>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</si>
  <si>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</si>
  <si>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</si>
  <si>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</si>
  <si>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</si>
  <si>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</si>
  <si>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</si>
  <si>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</si>
  <si>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</si>
  <si>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</si>
  <si>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</si>
  <si>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</si>
  <si>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</si>
  <si>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</si>
  <si>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</si>
  <si>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</si>
  <si>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</si>
  <si>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</si>
  <si>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</si>
  <si>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</si>
  <si>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</si>
  <si>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</si>
  <si>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</si>
  <si>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</si>
  <si>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</si>
  <si>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</si>
  <si>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</si>
  <si>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</si>
  <si>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</si>
  <si>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</si>
  <si>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</si>
  <si>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</si>
  <si>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</si>
  <si>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</si>
  <si>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</si>
  <si>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</si>
  <si>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</si>
  <si>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</si>
  <si>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</si>
  <si>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</si>
  <si>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</si>
  <si>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</si>
  <si>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</si>
  <si>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</si>
  <si>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</si>
  <si>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</si>
  <si>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</si>
  <si>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</si>
  <si>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</si>
  <si>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</si>
  <si>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</si>
  <si>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</si>
  <si>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</si>
  <si>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</si>
  <si>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</si>
  <si>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</si>
  <si>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</si>
  <si>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</si>
  <si>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</si>
  <si>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</si>
  <si>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</si>
  <si>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</si>
  <si>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</si>
  <si>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</si>
  <si>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</si>
  <si>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</si>
  <si>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</si>
  <si>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</si>
  <si>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</si>
  <si>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</si>
  <si>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</si>
  <si>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</si>
  <si>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</si>
  <si>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</si>
  <si>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</si>
  <si>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</si>
  <si>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</si>
  <si>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</si>
  <si>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</si>
  <si>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</si>
  <si>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</si>
  <si>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</si>
  <si>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</si>
  <si>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</si>
  <si>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</si>
  <si>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</si>
  <si>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</si>
  <si>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</si>
  <si>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</si>
  <si>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</si>
  <si>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</si>
  <si>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</si>
  <si>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</si>
  <si>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</si>
  <si>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</si>
  <si>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</si>
  <si>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</si>
  <si>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</si>
  <si>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</si>
  <si>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</si>
  <si>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</si>
  <si>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</si>
  <si>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</si>
  <si>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</si>
  <si>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</si>
  <si>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</si>
  <si>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</si>
  <si>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</si>
  <si>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</si>
  <si>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</si>
  <si>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</si>
  <si>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</si>
  <si>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</si>
  <si>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</si>
  <si>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</si>
  <si>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</si>
  <si>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</si>
  <si>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</si>
  <si>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</si>
  <si>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</si>
  <si>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</si>
  <si>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</si>
  <si>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</si>
  <si>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</si>
  <si>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</si>
  <si>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</si>
  <si>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</si>
  <si>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</si>
  <si>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</si>
  <si>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</si>
  <si>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</si>
  <si>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</si>
  <si>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</si>
  <si>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</si>
  <si>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</si>
  <si>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</si>
  <si>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</si>
  <si>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</si>
  <si>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</si>
  <si>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</si>
  <si>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</si>
  <si>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</si>
  <si>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</si>
  <si>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</si>
  <si>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</si>
  <si>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</si>
  <si>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</si>
  <si>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</si>
  <si>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</si>
  <si>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</si>
  <si>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</si>
  <si>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</si>
  <si>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</si>
  <si>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</si>
  <si>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</si>
  <si>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</si>
  <si>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</si>
  <si>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</si>
  <si>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</si>
  <si>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</si>
  <si>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</si>
  <si>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</si>
  <si>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</si>
  <si>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</si>
  <si>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</si>
  <si>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</si>
  <si>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</si>
  <si>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</si>
  <si>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</si>
  <si>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</si>
  <si>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</si>
  <si>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</si>
  <si>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</si>
  <si>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</si>
  <si>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</si>
  <si>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</si>
  <si>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</si>
  <si>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</si>
  <si>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</si>
  <si>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</si>
  <si>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</si>
  <si>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</si>
  <si>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</si>
  <si>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</si>
  <si>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</si>
  <si>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</si>
  <si>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</si>
  <si>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</si>
  <si>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</si>
  <si>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</si>
  <si>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</si>
  <si>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</si>
  <si>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</si>
  <si>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</si>
  <si>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</si>
  <si>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</si>
  <si>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</si>
  <si>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</si>
  <si>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</si>
  <si>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</si>
  <si>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</si>
  <si>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</si>
  <si>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</si>
  <si>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</si>
  <si>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</si>
  <si>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</si>
  <si>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</si>
  <si>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</si>
  <si>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</si>
  <si>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</si>
  <si>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</si>
  <si>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</si>
  <si>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</si>
  <si>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</si>
  <si>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</si>
  <si>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</si>
  <si>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</si>
  <si>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</si>
  <si>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</si>
  <si>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</si>
  <si>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</si>
  <si>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</si>
  <si>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</si>
  <si>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</si>
  <si>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</si>
  <si>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</si>
  <si>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</si>
  <si>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</si>
  <si>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</si>
  <si>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</si>
  <si>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</si>
  <si>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</si>
  <si>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</si>
  <si>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</si>
  <si>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</si>
  <si>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</si>
  <si>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</si>
  <si>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</si>
  <si>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</si>
  <si>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</si>
  <si>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</si>
  <si>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</si>
  <si>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</si>
  <si>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</si>
  <si>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</si>
  <si>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</si>
  <si>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</si>
  <si>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</si>
  <si>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</si>
  <si>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</si>
  <si>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</si>
  <si>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</si>
  <si>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</si>
  <si>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</si>
  <si>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</si>
  <si>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</si>
  <si>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</si>
  <si>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</si>
  <si>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</si>
  <si>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</si>
  <si>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</si>
  <si>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</si>
  <si>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</si>
  <si>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</si>
  <si>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</si>
  <si>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</si>
  <si>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</si>
  <si>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</si>
  <si>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</si>
  <si>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</si>
  <si>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</si>
  <si>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</si>
  <si>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</si>
  <si>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</si>
  <si>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</si>
  <si>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</si>
  <si>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</si>
  <si>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</si>
  <si>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</si>
  <si>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</si>
  <si>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</si>
  <si>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</si>
  <si>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</si>
  <si>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</si>
  <si>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</si>
  <si>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</si>
  <si>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</si>
  <si>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</si>
  <si>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</si>
  <si>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</si>
  <si>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</si>
  <si>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</si>
  <si>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</si>
  <si>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</si>
  <si>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</si>
  <si>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</si>
  <si>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</si>
  <si>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</si>
  <si>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</si>
  <si>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</si>
  <si>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</si>
  <si>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</si>
  <si>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</si>
  <si>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</si>
  <si>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</si>
  <si>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</si>
  <si>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</si>
  <si>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</si>
  <si>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</si>
  <si>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</si>
  <si>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</si>
  <si>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</si>
  <si>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</si>
  <si>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</si>
  <si>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</si>
  <si>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</si>
  <si>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</si>
  <si>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</si>
  <si>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</si>
  <si>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</si>
  <si>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</si>
  <si>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</si>
  <si>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</si>
  <si>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</si>
  <si>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</si>
  <si>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</si>
  <si>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</si>
  <si>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</si>
  <si>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</si>
  <si>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</si>
  <si>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</si>
  <si>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</si>
  <si>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</si>
  <si>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</si>
  <si>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</si>
  <si>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</si>
  <si>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</si>
  <si>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</si>
  <si>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</si>
  <si>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</si>
  <si>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</si>
  <si>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</si>
  <si>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</si>
  <si>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</si>
  <si>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</si>
  <si>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</si>
  <si>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</si>
  <si>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</si>
  <si>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</si>
  <si>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</si>
  <si>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</si>
  <si>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</si>
  <si>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</si>
  <si>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</si>
  <si>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</si>
  <si>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</si>
  <si>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</si>
  <si>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</si>
  <si>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</si>
  <si>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</si>
  <si>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</si>
  <si>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</si>
  <si>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</si>
  <si>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</si>
  <si>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</si>
  <si>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</si>
  <si>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</si>
  <si>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</si>
  <si>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</si>
  <si>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</si>
  <si>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</si>
  <si>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</si>
  <si>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</si>
  <si>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</si>
  <si>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</si>
  <si>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</si>
  <si>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</si>
  <si>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</si>
  <si>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</si>
  <si>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</si>
  <si>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</si>
  <si>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</si>
  <si>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</si>
  <si>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</si>
  <si>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</si>
  <si>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</si>
  <si>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</si>
  <si>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</si>
  <si>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</si>
  <si>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</si>
  <si>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</si>
  <si>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</si>
  <si>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</si>
  <si>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</si>
  <si>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</si>
  <si>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</si>
  <si>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</si>
  <si>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</si>
  <si>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</si>
  <si>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</si>
  <si>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</si>
  <si>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</si>
  <si>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</si>
  <si>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</si>
  <si>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</si>
  <si>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</si>
  <si>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</si>
  <si>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</si>
  <si>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</si>
  <si>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</si>
  <si>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</si>
  <si>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</si>
  <si>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</si>
  <si>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</si>
  <si>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</si>
  <si>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</si>
  <si>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</si>
  <si>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</si>
  <si>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</si>
  <si>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</si>
  <si>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</si>
  <si>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</si>
  <si>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</si>
  <si>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</si>
  <si>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</si>
  <si>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</si>
  <si>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</si>
  <si>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</si>
  <si>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</si>
  <si>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</si>
  <si>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</si>
  <si>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</si>
  <si>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</si>
  <si>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</si>
  <si>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</si>
  <si>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</si>
  <si>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</si>
  <si>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</si>
  <si>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</si>
  <si>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</si>
  <si>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</si>
  <si>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</si>
  <si>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</si>
  <si>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</si>
  <si>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</si>
  <si>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</si>
  <si>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</si>
  <si>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</si>
  <si>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</si>
  <si>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</si>
  <si>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</si>
  <si>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</si>
  <si>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</si>
  <si>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</si>
  <si>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</si>
  <si>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</si>
  <si>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</si>
  <si>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</si>
  <si>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</si>
  <si>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</si>
  <si>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</si>
  <si>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</si>
  <si>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</si>
  <si>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</si>
  <si>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</si>
  <si>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</si>
  <si>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</si>
  <si>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</si>
  <si>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</si>
  <si>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</si>
  <si>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</si>
  <si>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</si>
  <si>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</si>
  <si>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</si>
  <si>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</si>
  <si>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</si>
  <si>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</si>
  <si>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</si>
  <si>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</si>
  <si>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</si>
  <si>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</si>
  <si>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</si>
  <si>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</si>
  <si>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</si>
  <si>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</si>
  <si>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</si>
  <si>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</si>
  <si>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</si>
  <si>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</si>
  <si>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</si>
  <si>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</si>
  <si>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</si>
  <si>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</si>
  <si>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</si>
  <si>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</si>
  <si>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</si>
  <si>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</si>
  <si>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</si>
  <si>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</si>
  <si>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</si>
  <si>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</si>
  <si>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</si>
  <si>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</si>
  <si>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</si>
  <si>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</si>
  <si>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</si>
  <si>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</si>
  <si>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</si>
  <si>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</si>
  <si>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</si>
  <si>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</si>
  <si>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</si>
  <si>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</si>
  <si>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</si>
  <si>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</si>
  <si>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</si>
  <si>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</si>
  <si>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</si>
  <si>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</si>
  <si>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</si>
  <si>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</si>
  <si>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</si>
  <si>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</si>
  <si>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</si>
  <si>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</si>
  <si>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</si>
  <si>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</si>
  <si>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</si>
  <si>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</si>
  <si>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</si>
  <si>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</si>
  <si>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</si>
  <si>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</si>
  <si>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</si>
  <si>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</si>
  <si>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</si>
  <si>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</si>
  <si>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</si>
  <si>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</si>
  <si>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</si>
  <si>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</si>
  <si>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</si>
  <si>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</si>
  <si>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</si>
  <si>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</si>
  <si>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</si>
  <si>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</si>
  <si>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</si>
  <si>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</si>
  <si>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</si>
  <si>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</si>
  <si>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</si>
  <si>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</si>
  <si>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</si>
  <si>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</si>
  <si>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</si>
  <si>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</si>
  <si>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</si>
  <si>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</si>
  <si>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</si>
  <si>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</si>
  <si>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</si>
  <si>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</si>
  <si>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</si>
  <si>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</si>
  <si>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</si>
  <si>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</si>
  <si>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</si>
  <si>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</si>
  <si>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</si>
  <si>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</si>
  <si>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</si>
  <si>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</si>
  <si>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</si>
  <si>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</si>
  <si>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</si>
  <si>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</si>
  <si>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</si>
  <si>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</si>
  <si>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</si>
  <si>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</si>
  <si>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</si>
  <si>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</si>
  <si>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</si>
  <si>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</si>
  <si>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</si>
  <si>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</si>
  <si>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</si>
  <si>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</si>
  <si>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</si>
  <si>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</si>
  <si>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</si>
  <si>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</si>
  <si>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</si>
  <si>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</si>
  <si>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</si>
  <si>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</si>
  <si>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</si>
  <si>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</si>
  <si>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</si>
  <si>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</si>
  <si>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</si>
  <si>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</si>
  <si>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</si>
  <si>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</si>
  <si>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</si>
  <si>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</si>
  <si>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</si>
  <si>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</si>
  <si>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</si>
  <si>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</si>
  <si>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</si>
  <si>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</si>
  <si>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</si>
  <si>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</si>
  <si>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</si>
  <si>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</si>
  <si>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</si>
  <si>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</si>
  <si>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</si>
  <si>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</si>
  <si>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</si>
  <si>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</si>
  <si>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</si>
  <si>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</si>
  <si>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</si>
  <si>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</si>
  <si>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</si>
  <si>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</si>
  <si>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</si>
  <si>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</si>
  <si>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</si>
  <si>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</si>
  <si>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</si>
  <si>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</si>
  <si>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</si>
  <si>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</si>
  <si>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</si>
  <si>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</si>
  <si>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</si>
  <si>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</si>
  <si>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</si>
  <si>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</si>
  <si>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</si>
  <si>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</si>
  <si>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</si>
  <si>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</si>
  <si>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</si>
  <si>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</si>
  <si>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</si>
  <si>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</si>
  <si>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</si>
  <si>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</si>
  <si>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</si>
  <si>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</si>
  <si>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</si>
  <si>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</si>
  <si>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</si>
  <si>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</si>
  <si>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</si>
  <si>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</si>
  <si>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</si>
  <si>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</si>
  <si>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</si>
  <si>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</si>
  <si>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</si>
  <si>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</si>
  <si>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</si>
  <si>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</si>
  <si>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</si>
  <si>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</si>
  <si>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</si>
  <si>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</si>
  <si>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</si>
  <si>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</si>
  <si>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</si>
  <si>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</si>
  <si>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</si>
  <si>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</si>
  <si>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</si>
  <si>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</si>
  <si>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</si>
  <si>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</si>
  <si>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</si>
  <si>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</si>
  <si>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</si>
  <si>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</si>
  <si>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</si>
  <si>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</si>
  <si>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</si>
  <si>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</si>
  <si>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</si>
  <si>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</si>
  <si>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</si>
  <si>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</si>
  <si>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</si>
  <si>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</si>
  <si>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</si>
  <si>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</si>
  <si>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</si>
  <si>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</si>
  <si>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</si>
  <si>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</si>
  <si>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</si>
  <si>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</si>
  <si>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</si>
  <si>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</si>
  <si>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</si>
  <si>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</si>
  <si>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</si>
  <si>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</si>
  <si>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</si>
  <si>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</si>
  <si>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</si>
  <si>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</si>
  <si>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</si>
  <si>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</si>
  <si>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</si>
  <si>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</si>
  <si>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</si>
  <si>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</si>
  <si>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</si>
  <si>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</si>
  <si>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</si>
  <si>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</si>
  <si>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</si>
  <si>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</si>
  <si>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</si>
  <si>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</si>
  <si>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</si>
  <si>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</si>
  <si>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</si>
  <si>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</si>
  <si>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</si>
  <si>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</si>
  <si>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</si>
  <si>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</si>
  <si>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</si>
  <si>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</si>
  <si>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</si>
  <si>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</si>
  <si>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</si>
  <si>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</si>
  <si>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</si>
  <si>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</si>
  <si>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</si>
  <si>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</si>
  <si>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</si>
  <si>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</si>
  <si>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</si>
  <si>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</si>
  <si>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</si>
  <si>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</si>
  <si>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</si>
  <si>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</si>
  <si>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</si>
  <si>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</si>
  <si>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</si>
  <si>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</si>
  <si>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</si>
  <si>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</si>
  <si>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</si>
  <si>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</si>
  <si>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</si>
  <si>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</si>
  <si>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</si>
  <si>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</si>
  <si>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</si>
  <si>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</si>
  <si>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</si>
  <si>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</si>
  <si>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</si>
  <si>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</si>
  <si>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</si>
  <si>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</si>
  <si>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</si>
  <si>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</si>
  <si>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</si>
  <si>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</si>
  <si>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</si>
  <si>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</si>
  <si>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</si>
  <si>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</si>
  <si>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</si>
  <si>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</si>
  <si>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</si>
  <si>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</si>
  <si>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</si>
  <si>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</si>
  <si>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</si>
  <si>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</si>
  <si>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</si>
  <si>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</si>
  <si>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</si>
  <si>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</si>
  <si>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</si>
  <si>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</si>
  <si>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</si>
  <si>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</si>
  <si>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</si>
  <si>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</si>
  <si>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</si>
  <si>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</si>
  <si>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</si>
  <si>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</si>
  <si>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</si>
  <si>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</si>
  <si>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</si>
  <si>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</si>
  <si>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</si>
  <si>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</si>
  <si>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</si>
  <si>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</si>
  <si>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</si>
  <si>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</si>
  <si>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</si>
  <si>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</si>
  <si>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</si>
  <si>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</si>
  <si>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</si>
  <si>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</si>
  <si>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</si>
  <si>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</si>
  <si>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</si>
  <si>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</si>
  <si>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</si>
  <si>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</si>
  <si>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</si>
  <si>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</si>
  <si>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</si>
  <si>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</si>
  <si>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</si>
  <si>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</si>
  <si>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</si>
  <si>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</si>
  <si>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</si>
  <si>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</si>
  <si>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</si>
  <si>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</si>
  <si>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</si>
  <si>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</si>
  <si>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</si>
  <si>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</si>
  <si>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</si>
  <si>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</si>
  <si>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</si>
  <si>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</si>
  <si>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</si>
  <si>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</si>
  <si>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</si>
  <si>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</si>
  <si>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</si>
  <si>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</si>
  <si>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</si>
  <si>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</si>
  <si>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</si>
  <si>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</si>
  <si>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</si>
  <si>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</si>
  <si>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</si>
  <si>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</si>
  <si>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</si>
  <si>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</si>
  <si>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</si>
  <si>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</si>
  <si>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</si>
  <si>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</si>
  <si>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</si>
  <si>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</si>
  <si>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</si>
  <si>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</si>
  <si>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</si>
  <si>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</si>
  <si>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</si>
  <si>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</si>
  <si>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</si>
  <si>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</si>
  <si>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</si>
  <si>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</si>
  <si>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</si>
  <si>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</si>
  <si>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</si>
  <si>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</si>
  <si>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</si>
  <si>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</si>
  <si>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</si>
  <si>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</si>
  <si>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</si>
  <si>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</si>
  <si>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</si>
  <si>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</si>
  <si>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</si>
  <si>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</si>
  <si>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</si>
  <si>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</si>
  <si>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</si>
  <si>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</si>
  <si>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</si>
  <si>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</si>
  <si>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</si>
  <si>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</si>
  <si>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</si>
  <si>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</si>
  <si>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</si>
  <si>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</si>
  <si>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</si>
  <si>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</si>
  <si>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</si>
  <si>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</si>
  <si>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</si>
  <si>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</si>
  <si>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</si>
  <si>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</si>
  <si>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</si>
  <si>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</si>
  <si>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</si>
  <si>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</si>
  <si>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</si>
  <si>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</si>
  <si>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</si>
  <si>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</si>
  <si>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</si>
  <si>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</si>
  <si>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</si>
  <si>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</si>
  <si>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</si>
  <si>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</si>
  <si>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</si>
  <si>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</si>
  <si>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</si>
  <si>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</si>
  <si>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</si>
  <si>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</si>
  <si>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</si>
  <si>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</si>
  <si>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</si>
  <si>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</si>
  <si>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</si>
  <si>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</si>
  <si>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</si>
  <si>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</si>
  <si>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</si>
  <si>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</si>
  <si>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</si>
  <si>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</si>
  <si>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</si>
  <si>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</si>
  <si>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</si>
  <si>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</si>
  <si>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</si>
  <si>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</si>
  <si>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</si>
  <si>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</si>
  <si>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</si>
  <si>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</si>
  <si>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</si>
  <si>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</si>
  <si>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</si>
  <si>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</si>
  <si>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</si>
  <si>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</si>
  <si>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</si>
  <si>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</si>
  <si>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</si>
  <si>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</si>
  <si>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</si>
  <si>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</si>
  <si>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</si>
  <si>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</si>
  <si>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</si>
  <si>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</si>
  <si>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</si>
  <si>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</si>
  <si>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</si>
  <si>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</si>
  <si>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</si>
  <si>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</si>
  <si>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</si>
  <si>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</si>
  <si>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</si>
  <si>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</si>
  <si>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</si>
  <si>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</si>
  <si>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</si>
  <si>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</si>
  <si>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</si>
  <si>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</si>
  <si>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</si>
  <si>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</si>
  <si>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</si>
  <si>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</si>
  <si>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</si>
  <si>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</si>
  <si>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</si>
  <si>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</si>
  <si>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</si>
  <si>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</si>
  <si>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</si>
  <si>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</si>
  <si>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</si>
  <si>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</si>
  <si>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</si>
  <si>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</si>
  <si>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</si>
  <si>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</si>
  <si>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</si>
  <si>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</si>
  <si>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</si>
  <si>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</si>
  <si>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</si>
  <si>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</si>
  <si>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</si>
  <si>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</si>
  <si>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</si>
  <si>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</si>
  <si>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</si>
  <si>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</si>
  <si>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</si>
  <si>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</si>
  <si>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</si>
  <si>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</si>
  <si>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</si>
  <si>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</si>
  <si>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</si>
  <si>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</si>
  <si>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</si>
  <si>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</si>
  <si>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</si>
  <si>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</si>
  <si>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</si>
  <si>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</si>
  <si>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</si>
  <si>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</si>
  <si>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</si>
  <si>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</si>
  <si>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</si>
  <si>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</si>
  <si>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</si>
  <si>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</si>
  <si>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</si>
  <si>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</si>
  <si>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</si>
  <si>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</si>
  <si>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</si>
  <si>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</si>
  <si>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</si>
  <si>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</si>
  <si>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</si>
  <si>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</si>
  <si>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</si>
  <si>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</si>
  <si>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</si>
  <si>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</si>
  <si>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</si>
  <si>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</si>
  <si>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</si>
  <si>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</si>
  <si>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</si>
  <si>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</si>
  <si>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</si>
  <si>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</si>
  <si>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</si>
  <si>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</si>
  <si>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</si>
  <si>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</si>
  <si>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</si>
  <si>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</si>
  <si>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</si>
  <si>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</si>
  <si>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</si>
  <si>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</si>
  <si>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</si>
  <si>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</si>
  <si>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</si>
  <si>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</si>
  <si>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</si>
  <si>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</si>
  <si>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</si>
  <si>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</si>
  <si>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</si>
  <si>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</si>
  <si>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</si>
  <si>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</si>
  <si>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</si>
  <si>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</si>
  <si>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</si>
  <si>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</si>
  <si>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</si>
  <si>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</si>
  <si>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</si>
  <si>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</si>
  <si>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</si>
  <si>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</si>
  <si>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</si>
  <si>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</si>
  <si>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</si>
  <si>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</si>
  <si>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</si>
  <si>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</si>
  <si>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</si>
  <si>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</si>
  <si>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</si>
  <si>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</si>
  <si>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</si>
  <si>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</si>
  <si>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</si>
  <si>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</si>
  <si>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</si>
  <si>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</si>
  <si>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</si>
  <si>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</si>
  <si>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</si>
  <si>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</si>
  <si>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</si>
  <si>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</si>
  <si>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</si>
  <si>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</si>
  <si>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</si>
  <si>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</si>
  <si>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</si>
  <si>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</si>
  <si>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</si>
  <si>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</si>
  <si>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</si>
  <si>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</si>
  <si>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</si>
  <si>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</si>
  <si>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</si>
  <si>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</si>
  <si>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</si>
  <si>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</si>
  <si>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</si>
  <si>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</si>
  <si>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</si>
  <si>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</si>
  <si>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</si>
  <si>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</si>
  <si>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</si>
  <si>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</si>
  <si>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</si>
  <si>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</si>
  <si>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</si>
  <si>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</si>
  <si>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</si>
  <si>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</si>
  <si>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</si>
  <si>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</si>
  <si>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</si>
  <si>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</si>
  <si>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</si>
  <si>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</si>
  <si>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</si>
  <si>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</si>
  <si>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</si>
  <si>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</si>
  <si>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</si>
  <si>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</si>
  <si>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</si>
  <si>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</si>
  <si>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</si>
  <si>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</si>
  <si>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</si>
  <si>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</si>
  <si>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</si>
  <si>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</si>
  <si>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</si>
  <si>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</si>
  <si>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</si>
  <si>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</si>
  <si>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</si>
  <si>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</si>
  <si>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</si>
  <si>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</si>
  <si>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</si>
  <si>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</si>
  <si>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</si>
  <si>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</si>
  <si>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</si>
  <si>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</si>
  <si>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</si>
  <si>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</si>
  <si>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</si>
  <si>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</si>
  <si>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</si>
  <si>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</si>
  <si>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</si>
  <si>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</si>
  <si>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</si>
  <si>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</si>
  <si>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</si>
  <si>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</si>
  <si>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</si>
  <si>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</si>
  <si>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</si>
  <si>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</si>
  <si>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</si>
  <si>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</si>
  <si>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</si>
  <si>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</si>
  <si>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</si>
  <si>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</si>
  <si>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</si>
  <si>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</si>
  <si>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</si>
  <si>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</si>
  <si>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</si>
  <si>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</si>
  <si>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</si>
  <si>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</si>
  <si>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</si>
  <si>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</si>
  <si>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</si>
  <si>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</si>
  <si>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</si>
  <si>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</si>
  <si>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</si>
  <si>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</si>
  <si>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</si>
  <si>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</si>
  <si>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</si>
  <si>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</si>
  <si>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</si>
  <si>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</si>
  <si>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</si>
  <si>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</si>
  <si>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</si>
  <si>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</si>
  <si>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</si>
  <si>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</si>
  <si>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</si>
  <si>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</si>
  <si>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</si>
  <si>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</si>
  <si>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</si>
  <si>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</si>
  <si>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</si>
  <si>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</si>
  <si>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</si>
  <si>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</si>
  <si>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</si>
  <si>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</si>
  <si>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</si>
  <si>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</si>
  <si>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</si>
  <si>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</si>
  <si>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</si>
  <si>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</si>
  <si>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</si>
  <si>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</si>
  <si>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</si>
  <si>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</si>
  <si>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</si>
  <si>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</si>
  <si>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</si>
  <si>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</si>
  <si>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</si>
  <si>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</si>
  <si>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</si>
  <si>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</si>
  <si>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</si>
  <si>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</si>
  <si>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</si>
  <si>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</si>
  <si>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</si>
  <si>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</si>
  <si>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</si>
  <si>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</si>
  <si>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</si>
  <si>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</si>
  <si>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</si>
  <si>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</si>
  <si>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</si>
  <si>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</si>
  <si>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</si>
  <si>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</si>
  <si>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</si>
  <si>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</si>
  <si>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</si>
  <si>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</si>
  <si>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</si>
  <si>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</si>
  <si>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</si>
  <si>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</si>
  <si>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</si>
  <si>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</si>
  <si>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</si>
  <si>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</si>
  <si>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</si>
  <si>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</si>
  <si>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</si>
  <si>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</si>
  <si>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</si>
  <si>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</si>
  <si>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</si>
  <si>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</si>
  <si>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</si>
  <si>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</si>
  <si>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</si>
  <si>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</si>
  <si>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</si>
  <si>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</si>
  <si>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</si>
  <si>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</si>
  <si>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</si>
  <si>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</si>
  <si>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</si>
  <si>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</si>
  <si>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</si>
  <si>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</si>
  <si>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</si>
  <si>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</si>
  <si>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</si>
  <si>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</si>
  <si>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</si>
  <si>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</si>
  <si>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</si>
  <si>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</si>
  <si>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</si>
  <si>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</si>
  <si>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</si>
  <si>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</si>
  <si>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</si>
  <si>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</si>
  <si>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</si>
  <si>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</si>
  <si>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</si>
  <si>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</si>
  <si>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</si>
  <si>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</si>
  <si>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</si>
  <si>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</si>
  <si>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</si>
  <si>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</si>
  <si>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</si>
  <si>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</si>
  <si>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</si>
  <si>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</si>
  <si>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</si>
  <si>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</si>
  <si>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</si>
  <si>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</si>
  <si>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</si>
  <si>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</si>
  <si>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</si>
  <si>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</si>
  <si>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</si>
  <si>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</si>
  <si>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</si>
  <si>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</si>
  <si>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</si>
  <si>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</si>
  <si>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</si>
  <si>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</si>
  <si>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</si>
  <si>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</si>
  <si>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</si>
  <si>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</si>
  <si>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</si>
  <si>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</si>
  <si>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</si>
  <si>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</si>
  <si>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</si>
  <si>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</si>
  <si>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</si>
  <si>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</si>
  <si>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</si>
  <si>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</si>
  <si>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</si>
  <si>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</si>
  <si>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</si>
  <si>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</si>
  <si>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</si>
  <si>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</si>
  <si>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</si>
  <si>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</si>
  <si>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</si>
  <si>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</si>
  <si>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</si>
  <si>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</si>
  <si>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</si>
  <si>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</si>
  <si>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</si>
  <si>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</si>
  <si>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</si>
  <si>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</si>
  <si>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</si>
  <si>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</si>
  <si>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VillBidrampur,PO Chakulaua,BlockKotabagh Tehsil Kaladungi,Distt. Nainital</t>
  </si>
  <si>
    <t>ManojKanodia</t>
  </si>
  <si>
    <t>Amit Karamchandani</t>
  </si>
  <si>
    <t>Kundan Singh Bisht</t>
  </si>
  <si>
    <t>KavitaMartolia</t>
  </si>
  <si>
    <t>Nikita Kanodia</t>
  </si>
  <si>
    <t>. 01274877</t>
  </si>
  <si>
    <t>Mahuakherganj</t>
  </si>
  <si>
    <t xml:space="preserve">Sh. Karan Gupta  </t>
  </si>
  <si>
    <t>Smt. Paramjit</t>
  </si>
  <si>
    <t>Hall Bazar, Amritsar</t>
  </si>
  <si>
    <t>Punjab</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</si>
  <si>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</si>
  <si>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</si>
  <si>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</si>
  <si>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</si>
  <si>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</si>
  <si>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</si>
  <si>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</si>
  <si>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</si>
  <si>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</si>
  <si>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</si>
  <si>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</si>
  <si>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</si>
  <si>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</si>
  <si>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</si>
  <si>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</si>
  <si>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</si>
  <si>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</si>
  <si>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</si>
  <si>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</si>
  <si>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</si>
  <si>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</si>
  <si>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</si>
  <si>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</si>
  <si>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</si>
  <si>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</si>
  <si>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</si>
  <si>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</si>
  <si>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</si>
  <si>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</si>
  <si>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</si>
  <si>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</si>
  <si>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</si>
  <si>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</si>
  <si>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</si>
  <si>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</si>
  <si>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</si>
  <si>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</si>
  <si>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</si>
  <si>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</si>
  <si>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</si>
  <si>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</si>
  <si>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</si>
  <si>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</si>
  <si>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</si>
  <si>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</si>
  <si>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</si>
  <si>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 PLOT NO 11,14,15,19 TO 22
GIDC SHIHORI, TA: KANKREJ
DIST: BANASKANTHA-385550
</t>
  </si>
  <si>
    <t>Amratbhai Pujabhai Rabari</t>
  </si>
  <si>
    <t>Amratbhai U Patel</t>
  </si>
  <si>
    <t>Anilbhai Rajgor</t>
  </si>
  <si>
    <t>LCB LUDHIANA</t>
  </si>
  <si>
    <t>Village Ajnali, Mandi Gobindgarh, Fatehgarh Sahib, Punjab</t>
  </si>
  <si>
    <t>SBI (lead bank)</t>
  </si>
  <si>
    <t>Jai Parkash Goyal</t>
  </si>
  <si>
    <t>Sarwan  Goyal</t>
  </si>
  <si>
    <t>Naveen Kumar Singhal</t>
  </si>
  <si>
    <t>Amit Goyal</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</si>
  <si>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</si>
  <si>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</si>
  <si>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</si>
  <si>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</si>
  <si>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</si>
  <si>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</si>
  <si>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</si>
  <si>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</si>
  <si>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</si>
  <si>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N-99/100, MIDC, Jalgaon-425003(M.S.)</t>
  </si>
  <si>
    <t>Allahabad Bank &amp; UCO Bank</t>
  </si>
  <si>
    <t xml:space="preserve">Pradeep Mundhara &amp; Sanjay Tapariya </t>
  </si>
  <si>
    <t xml:space="preserve">Shri Vivek M Pingle </t>
  </si>
  <si>
    <t>Shri Jayprakash Kabra</t>
  </si>
  <si>
    <t>Shri Om Prakash S. Jhavar</t>
  </si>
  <si>
    <t>LCB ludhiana</t>
  </si>
  <si>
    <t xml:space="preserve">Anil Singhania </t>
  </si>
  <si>
    <t>Pankaj Singhania</t>
  </si>
  <si>
    <t>ARMB Ludhiana</t>
  </si>
  <si>
    <t>PUNJAB &amp; SIND BANK</t>
  </si>
  <si>
    <t xml:space="preserve">SANDEEP GUPTA                            </t>
  </si>
  <si>
    <t xml:space="preserve">PARDEEP GUPTA                            </t>
  </si>
  <si>
    <t xml:space="preserve">KRISHAN CHAND GUPTA               </t>
  </si>
  <si>
    <t>Near Varpal Railway Crossing, Chabha Tarn Taran Road, Amritsar.</t>
  </si>
  <si>
    <t>Sh. Bharat Arora</t>
  </si>
  <si>
    <t>Sh. Deepak Arora</t>
  </si>
  <si>
    <t>Sh. Pawan Arora </t>
  </si>
  <si>
    <t>LCB,Banglore</t>
  </si>
  <si>
    <t>Karnataka</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</si>
  <si>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</si>
  <si>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</si>
  <si>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</si>
  <si>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</si>
  <si>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</si>
  <si>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</si>
  <si>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242,Industrial Area"A",Ludhiana</t>
  </si>
  <si>
    <t>Sh. Pankaj Singhania,Partner</t>
  </si>
  <si>
    <t>Sh. Anil Singhania,Partner</t>
  </si>
  <si>
    <t>Mohali,Phase 1</t>
  </si>
  <si>
    <t>K.C. Hostel</t>
  </si>
  <si>
    <t>Village Pandoga uparla Distt. Una</t>
  </si>
  <si>
    <t>K.C. Education and Welfare Society</t>
  </si>
  <si>
    <t>New Market, Bhopal</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</si>
  <si>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</si>
  <si>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</si>
  <si>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</si>
  <si>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</si>
  <si>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</si>
  <si>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</si>
  <si>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</si>
  <si>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</si>
  <si>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</si>
  <si>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</si>
  <si>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</si>
  <si>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</si>
  <si>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</si>
  <si>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</si>
  <si>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</si>
  <si>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</si>
  <si>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</si>
  <si>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</si>
  <si>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</si>
  <si>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Ashok Nagar, A.C Road, Bank of Baroda Compound Kandivali (E) Mumbai-400101</t>
  </si>
  <si>
    <t>Shop no 10,National Complex, Plot no B/11, Sector -6, New Panvel-410206                  Paresh complex, 2 nd floor, gala no 241,242,244,244,246, kaler Pipelines, Kaler, tal-Bhiwandi,Dist-Thane.</t>
  </si>
  <si>
    <t>Tecpro Tower Plot No. 11-A 17, 5th Cross Road SIPCOT IT Park, Siruseri, Chennai-603103</t>
  </si>
  <si>
    <t>M/s Spanco Ltd, “Spanco House”, BS Doshi Marg, Deonar, Mumbai – 400 088.</t>
  </si>
  <si>
    <t>Regd Office: Hazipur Patna Road Nr Ganga Setu Service Centre, Hazipur, Distt-Vaishali.  2. 404, Asha Appartment, Nageswer Colony Boring Road Patna</t>
  </si>
  <si>
    <t>Arbinad Kumar Choudhary</t>
  </si>
  <si>
    <t>Sumit Kumar</t>
  </si>
  <si>
    <t>Ajay Kumar Jaiswal</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</si>
  <si>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</si>
  <si>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</si>
  <si>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</si>
  <si>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</si>
  <si>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</si>
  <si>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</si>
  <si>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</si>
  <si>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</si>
  <si>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</si>
  <si>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</si>
  <si>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</si>
  <si>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</si>
  <si>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</si>
  <si>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</si>
  <si>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</si>
  <si>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</si>
  <si>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</si>
  <si>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</si>
  <si>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</si>
  <si>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</si>
  <si>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Vill.Sanwali GTRoad, Sikandarabad</t>
  </si>
  <si>
    <t>Rajkumar Jain</t>
  </si>
  <si>
    <t>PAN AAXPJ2146H</t>
  </si>
  <si>
    <t>Ravi Kumar Jain</t>
  </si>
  <si>
    <t>PAN-AAXPJ2152M</t>
  </si>
  <si>
    <t>Vineet Jain</t>
  </si>
  <si>
    <t>PAN- ADGPJ1150K</t>
  </si>
  <si>
    <t>Rakesh Jain</t>
  </si>
  <si>
    <t>PAN-AAXPJ2143C</t>
  </si>
  <si>
    <t>U P</t>
  </si>
  <si>
    <t>BO:SIKANDRABAD</t>
  </si>
  <si>
    <t>Shri Gopal Goenka</t>
  </si>
  <si>
    <t>Shri Luxman kumar Beriwal</t>
  </si>
  <si>
    <t>M/s Chandima Construction Pvt. Ltd(GUAR)</t>
  </si>
  <si>
    <t>Srikant Mantri</t>
  </si>
  <si>
    <t>Gagan Ahuja</t>
  </si>
  <si>
    <t>Madhu Ahuja</t>
  </si>
  <si>
    <t>Green avenue, Amritsar</t>
  </si>
  <si>
    <t>Sh Pankaj Agarwal</t>
  </si>
  <si>
    <t>Sh Sanjeev Kumar</t>
  </si>
  <si>
    <t>Ajay Bedi</t>
  </si>
  <si>
    <t xml:space="preserve">Sumegha Bedi, </t>
  </si>
  <si>
    <t>Sh. Harminder Singh Gill</t>
  </si>
  <si>
    <t>Smt. Alka Pahwa</t>
  </si>
  <si>
    <t>Sh. Padmesh Deodutta Gupta</t>
  </si>
  <si>
    <t>Sh. Piyush Marodia</t>
  </si>
  <si>
    <t>Devendra Kumar Ojha</t>
  </si>
  <si>
    <t>S K Hazra</t>
  </si>
  <si>
    <t>Ashwani Ahuja</t>
  </si>
  <si>
    <t>Bonnya Mukherjee</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</si>
  <si>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</si>
  <si>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</si>
  <si>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</si>
  <si>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</si>
  <si>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</si>
  <si>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</si>
  <si>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</si>
  <si>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</si>
  <si>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</si>
  <si>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</si>
  <si>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</si>
  <si>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</si>
  <si>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</si>
  <si>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</si>
  <si>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</si>
  <si>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</si>
  <si>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</si>
  <si>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</si>
  <si>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</si>
  <si>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</si>
  <si>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</si>
  <si>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</si>
  <si>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</si>
  <si>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</si>
  <si>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</si>
  <si>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</si>
  <si>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</si>
  <si>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</si>
  <si>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</si>
  <si>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</si>
  <si>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</si>
  <si>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</si>
  <si>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</si>
  <si>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</si>
  <si>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</si>
  <si>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</si>
  <si>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</si>
  <si>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</si>
  <si>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</si>
  <si>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</si>
  <si>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</si>
  <si>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</si>
  <si>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</si>
  <si>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</si>
  <si>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</si>
  <si>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</si>
  <si>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</si>
  <si>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</si>
  <si>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</si>
  <si>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</si>
  <si>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</si>
  <si>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</si>
  <si>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</si>
  <si>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</si>
  <si>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</si>
  <si>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</si>
  <si>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</si>
  <si>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</si>
  <si>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</si>
  <si>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</si>
  <si>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</si>
  <si>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</si>
  <si>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</si>
  <si>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</si>
  <si>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</si>
  <si>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</si>
  <si>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</si>
  <si>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</si>
  <si>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</si>
  <si>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</si>
  <si>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</si>
  <si>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</si>
  <si>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</si>
  <si>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</si>
  <si>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</si>
  <si>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</si>
  <si>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</si>
  <si>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</si>
  <si>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</si>
  <si>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</si>
  <si>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</si>
  <si>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</si>
  <si>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</si>
  <si>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</si>
  <si>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</si>
  <si>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</si>
  <si>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</si>
  <si>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</si>
  <si>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</si>
  <si>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1596,First Floor Bhagirath Palace Chandni Chowk Delhi-110006            911, 9th Floor Surya Kiran Building, 19, Kasturba Gandhi Marg Connaught Place New Delhi-110001</t>
  </si>
  <si>
    <t>SBI (Lead Bank),PSB,BOB,ALLA.BANK,CORP BANK,IDBI</t>
  </si>
  <si>
    <t>Rajiv Goyal</t>
  </si>
  <si>
    <t>Alka Goyal</t>
  </si>
  <si>
    <t>Maharastra</t>
  </si>
  <si>
    <t>00215223</t>
  </si>
  <si>
    <t>00215189</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</si>
  <si>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</si>
  <si>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</si>
  <si>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</si>
  <si>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</si>
  <si>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</si>
  <si>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</si>
  <si>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</si>
  <si>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</si>
  <si>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</si>
  <si>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</si>
  <si>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</si>
  <si>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</si>
  <si>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</si>
  <si>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</si>
  <si>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</si>
  <si>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</si>
  <si>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</si>
  <si>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</si>
  <si>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</si>
  <si>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</si>
  <si>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</si>
  <si>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</si>
  <si>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</si>
  <si>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</si>
  <si>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</si>
  <si>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</si>
  <si>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</si>
  <si>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</si>
  <si>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</si>
  <si>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</si>
  <si>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</si>
  <si>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</si>
  <si>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</si>
  <si>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</si>
  <si>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</si>
  <si>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</si>
  <si>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</si>
  <si>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</si>
  <si>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</si>
  <si>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</si>
  <si>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</si>
  <si>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</si>
  <si>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</si>
  <si>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</si>
  <si>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</si>
  <si>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</si>
  <si>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</si>
  <si>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</si>
  <si>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</si>
  <si>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</si>
  <si>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</si>
  <si>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</si>
  <si>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</si>
  <si>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</si>
  <si>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</si>
  <si>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</si>
  <si>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</si>
  <si>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</si>
  <si>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</si>
  <si>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</si>
  <si>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</si>
  <si>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</si>
  <si>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</si>
  <si>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</si>
  <si>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</si>
  <si>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</si>
  <si>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</si>
  <si>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</si>
  <si>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</si>
  <si>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</si>
  <si>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</si>
  <si>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</si>
  <si>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</si>
  <si>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</si>
  <si>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</si>
  <si>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</si>
  <si>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</si>
  <si>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</si>
  <si>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</si>
  <si>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</si>
  <si>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</si>
  <si>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</si>
  <si>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</si>
  <si>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</si>
  <si>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</si>
  <si>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</si>
  <si>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</si>
  <si>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</si>
  <si>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</si>
  <si>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</si>
  <si>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</si>
  <si>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</si>
  <si>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</si>
  <si>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</si>
  <si>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</si>
  <si>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</si>
  <si>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</si>
  <si>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</si>
  <si>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</si>
  <si>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</si>
  <si>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</si>
  <si>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</si>
  <si>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</si>
  <si>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</si>
  <si>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</si>
  <si>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</si>
  <si>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</si>
  <si>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</si>
  <si>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Yogendra Garg</t>
  </si>
  <si>
    <t>Sanjeev Shiv Kumar Agarwal</t>
  </si>
  <si>
    <t>T-1 &amp; 3, Anupam Plaza, IIT Crossing , Hauz Khas, New Delhi, 110016</t>
  </si>
  <si>
    <t>Purshottam Das Saini</t>
  </si>
  <si>
    <t>DECLARATION DATE</t>
  </si>
  <si>
    <t>13.05.2019</t>
  </si>
  <si>
    <t>party</t>
  </si>
  <si>
    <t>39, Laxmi Ganj, Galla Mandi, Barkhedi, Bhopal</t>
  </si>
  <si>
    <t>Narendra Prajapati</t>
  </si>
  <si>
    <t>B-24, H Block, MIDC, Morwadi, Pimpri, pune 411018</t>
  </si>
  <si>
    <t>Chetan Suryakant Mehta</t>
  </si>
  <si>
    <t>Saket Jangli</t>
  </si>
  <si>
    <t>BT Ganj Roorkee</t>
  </si>
  <si>
    <t>32, Divine House, Chowk Bazar, Roorkee, Uttarakhand</t>
  </si>
  <si>
    <t>Sandeep Mittal</t>
  </si>
  <si>
    <t>Saurabh Mittal</t>
  </si>
  <si>
    <t>21, Titanium building, corporate  road, prahlad nagar, ahmedabad</t>
  </si>
  <si>
    <t>Himanshu Varia</t>
  </si>
  <si>
    <t>Praful Chandra Varia</t>
  </si>
  <si>
    <t>Sejal Varia</t>
  </si>
  <si>
    <t>Jay Vadhava Sai Ma Krupa Vakhariya Bazar, Peoples Bank Road, Doka Vali Gasil Na Nake, Veraval</t>
  </si>
  <si>
    <t>Bhadresh Damjibhai Bhutti</t>
  </si>
  <si>
    <t>N H Tiles</t>
  </si>
  <si>
    <t>House no.1704, Sector 21, Panchkula 134112</t>
  </si>
  <si>
    <t xml:space="preserve">Nitin Bansal </t>
  </si>
  <si>
    <t xml:space="preserve"> Plot no.63, Sector 25, Ballabhgarh, Haryana</t>
  </si>
  <si>
    <t>Rajesh Gulati</t>
  </si>
  <si>
    <t>15, Naliya Bakhal, Khandar, Ujjain -456001</t>
  </si>
  <si>
    <t xml:space="preserve">Narendra Prajapati </t>
  </si>
  <si>
    <t>Hemkumari Prajapati</t>
  </si>
  <si>
    <t>Sandeep Mittal and Saurabh Mittal</t>
  </si>
  <si>
    <t xml:space="preserve">Sandeep Mittal </t>
  </si>
  <si>
    <t>Shri Siddhi Vinayak Educational and Cultural Society</t>
  </si>
  <si>
    <t>G-45/11, Chhatrapati Colony, Maitri Kunj, Bhilai, District Durg</t>
  </si>
  <si>
    <t xml:space="preserve">Sachin Chaudhary </t>
  </si>
  <si>
    <t xml:space="preserve">Gunjan Chaudhary </t>
  </si>
  <si>
    <t>Durg</t>
  </si>
  <si>
    <t>Nehru Nagar, Bhopal</t>
  </si>
  <si>
    <t>Suresh kumar Premchadani</t>
  </si>
  <si>
    <t xml:space="preserve">9, Laxmi Compund Idgah Hills, Bhopal </t>
  </si>
  <si>
    <t>Total</t>
  </si>
  <si>
    <t>02806034</t>
  </si>
  <si>
    <t>00033051</t>
  </si>
  <si>
    <t>00138126</t>
  </si>
  <si>
    <t>01479476</t>
  </si>
  <si>
    <t>01948706</t>
  </si>
  <si>
    <t>00600165</t>
  </si>
  <si>
    <t>00826770</t>
  </si>
  <si>
    <t>00835111</t>
  </si>
  <si>
    <t>02009019</t>
  </si>
  <si>
    <t>01246728</t>
  </si>
  <si>
    <t>00088895</t>
  </si>
  <si>
    <t>00064188</t>
  </si>
  <si>
    <t>01974623</t>
  </si>
  <si>
    <t>02741176</t>
  </si>
  <si>
    <t>01240807</t>
  </si>
  <si>
    <t>03484720</t>
  </si>
  <si>
    <t>05246883</t>
  </si>
  <si>
    <t>00570715</t>
  </si>
  <si>
    <t>00570761</t>
  </si>
  <si>
    <t>ARMB, Pune</t>
  </si>
  <si>
    <t>ARMB, Ahemedabad</t>
  </si>
  <si>
    <t>Veraval , Ahmedabad</t>
  </si>
  <si>
    <t>ARMB,Panchkula</t>
  </si>
  <si>
    <t>ARMB,Mayur Vihar-II, Delhi</t>
  </si>
  <si>
    <t>ARMB,Indore</t>
  </si>
  <si>
    <t>Urvashi Prajapati</t>
  </si>
  <si>
    <t>00309802</t>
  </si>
  <si>
    <t>00309753</t>
  </si>
  <si>
    <t>Ruchi Mittal</t>
  </si>
  <si>
    <t>Vinod Kumar Mittal</t>
  </si>
  <si>
    <t>RAJ TRADING CO.</t>
  </si>
  <si>
    <t>SHREE RADHE INDUSTRIES LTD</t>
  </si>
  <si>
    <t>Dinesh B Singh</t>
  </si>
  <si>
    <t xml:space="preserve">Jaya Singh </t>
  </si>
  <si>
    <t>Okhla NSIC</t>
  </si>
  <si>
    <t xml:space="preserve">Sh. Nitin Jain </t>
  </si>
  <si>
    <t xml:space="preserve">Kashipur </t>
  </si>
  <si>
    <t xml:space="preserve">Dalveer Singh </t>
  </si>
  <si>
    <t>Sarjeet Singh</t>
  </si>
  <si>
    <t xml:space="preserve">Satnam Singh </t>
  </si>
  <si>
    <t>KLB Electricals Pvt. Ltd</t>
  </si>
  <si>
    <t xml:space="preserve">Sitarganj </t>
  </si>
  <si>
    <t>Anil Kumar Baid</t>
  </si>
  <si>
    <t xml:space="preserve">Tara Chand Baid </t>
  </si>
  <si>
    <t>Vill- Missarwala, Jaspur Road, Kashipur, Distt. Udham Singh Nagar</t>
  </si>
  <si>
    <t xml:space="preserve">Daljeet Singh </t>
  </si>
  <si>
    <t xml:space="preserve">Smt. Neetu Jain </t>
  </si>
  <si>
    <t>Corporate office at 249-C, Udyog Vihar, Phase IV, Gurgaon, Haryana-122016</t>
  </si>
  <si>
    <t>Jandiala Guru</t>
  </si>
  <si>
    <t xml:space="preserve">                                                                                                                                                                      </t>
  </si>
  <si>
    <t>Dhirekot Road, Jandiala Guru, Amritsar</t>
  </si>
  <si>
    <t>Plot no.C-72, Phase III,  ELDECO SIDCUL, Industrial Park, Sitarganj, U S Nagar, Uttarakhand-262405</t>
  </si>
  <si>
    <t>SBI, BOI, BOM, IDBI, ICICI</t>
  </si>
  <si>
    <t>Dalveer Singh (G)</t>
  </si>
  <si>
    <t>Sarjeet Singh (G)</t>
  </si>
  <si>
    <t>Satnam Singh (G)</t>
  </si>
  <si>
    <t xml:space="preserve">Dinesh B Singh
</t>
  </si>
  <si>
    <t xml:space="preserve">Anil Kumar Baid </t>
  </si>
  <si>
    <t xml:space="preserve">Tara Chand Baid 
</t>
  </si>
  <si>
    <t>00290481</t>
  </si>
  <si>
    <t>00631561</t>
  </si>
  <si>
    <t>00634957</t>
  </si>
  <si>
    <t>00631552</t>
  </si>
  <si>
    <t>Plot no.C-72, Phase III, ELDECO SIDCUL, Indsutrial Park, Sitarganj, U S Nagar, Uttarakhand-262405</t>
  </si>
  <si>
    <t>ARMB, New Delhi</t>
  </si>
  <si>
    <t xml:space="preserve">Sh. Ashish Garg </t>
  </si>
  <si>
    <t>Sh. Manoj Sharma</t>
  </si>
  <si>
    <t xml:space="preserve">Sh. Pradeep Sharma </t>
  </si>
  <si>
    <t>Smt. Aarti Puri</t>
  </si>
  <si>
    <t xml:space="preserve">1. Office at T-183, Anupam Plaza, Kalyu Saral, IIT Crossing, New Delhi-110034
2. Unit no.701A, 7th floor, GD-ITI, Tower, Plot no.B 8, Netaji  Subhash Place, Pitampura, Delhi -110034
3. Corporate office at B-16, Sector-2, Noida-201301, UP </t>
  </si>
  <si>
    <t>ECE House</t>
  </si>
  <si>
    <t>Sh. Naresh Dhingra</t>
  </si>
  <si>
    <t>Sh. Krishan Dhingra</t>
  </si>
  <si>
    <t>Sh. Ramji Lal Sharma</t>
  </si>
  <si>
    <t>SBI, UBI, Dena Bank, CBI, IOB</t>
  </si>
  <si>
    <t>Kankerkhera , Meerut</t>
  </si>
  <si>
    <t>B-1/144, 1st floor, sector 18, Rohini, Delhi-110085</t>
  </si>
  <si>
    <t>Sh. Rajeev Kumar</t>
  </si>
  <si>
    <t>Sh. Anil Kumar</t>
  </si>
  <si>
    <t>Sh. Alok Kumar</t>
  </si>
  <si>
    <t>Sh. Jaipal Singh</t>
  </si>
  <si>
    <t>Smt. Babita Devi</t>
  </si>
  <si>
    <t>5/24, Ramesh Nagar, New Delhi-110015</t>
  </si>
  <si>
    <t>Gupta Coal India  Pvt. Ltd</t>
  </si>
  <si>
    <t>RANA GLOBAL LTD.</t>
  </si>
  <si>
    <t xml:space="preserve">Hanung Toys &amp; Textiles Ltd </t>
  </si>
  <si>
    <t>Cocksure Frozen Foods Pvt.Ltd</t>
  </si>
  <si>
    <t>Allied Fibre Industries</t>
  </si>
  <si>
    <t xml:space="preserve">JasInfrastructure and power Limited/ </t>
  </si>
  <si>
    <t xml:space="preserve">MANGLAM OIL INDUSTREIS </t>
  </si>
  <si>
    <t>Bhawani Industries Pvt. Ltd.</t>
  </si>
  <si>
    <t>Gammon Global Exports</t>
  </si>
  <si>
    <t>Tulsi Extrusion</t>
  </si>
  <si>
    <t>Universal Woolen Mills</t>
  </si>
  <si>
    <t>ahuja automobiles</t>
  </si>
  <si>
    <t>sona Chandi agro processor</t>
  </si>
  <si>
    <t>Vibha Agrotech Ltd.</t>
  </si>
  <si>
    <t>Universal Woollen Mills</t>
  </si>
  <si>
    <t>Vindhya Cereals Pvt. Ltd.</t>
  </si>
  <si>
    <t>Shri Hari Extrution P Ltd</t>
  </si>
  <si>
    <t>Gharat Trading</t>
  </si>
  <si>
    <t>Get Power Limited</t>
  </si>
  <si>
    <t>Baseline Petroleum Ltd.</t>
  </si>
  <si>
    <t>Vaishali trading P Ltd.</t>
  </si>
  <si>
    <t>Jain Overseas</t>
  </si>
  <si>
    <t>Deepmala Vinimay Pvt. Ltd</t>
  </si>
  <si>
    <t>Ridhi Sidhi Pulses</t>
  </si>
  <si>
    <t>Ahuja Automobiles</t>
  </si>
  <si>
    <t>Shiva Udyog Barrels Pvt. Ltd</t>
  </si>
  <si>
    <t>J S Bedi Agro Industries</t>
  </si>
  <si>
    <t xml:space="preserve">Sharman Polymers Pvt. Ltd </t>
  </si>
  <si>
    <t>GlobalCoke</t>
  </si>
  <si>
    <t>BHC Labs Pvt. Ltd</t>
  </si>
  <si>
    <t>Firestar International Ltd</t>
  </si>
  <si>
    <t>Firestar Diamonds International Pvt. Ltd</t>
  </si>
  <si>
    <t>Gitanjali Gems Ltd</t>
  </si>
  <si>
    <t xml:space="preserve">Gili India Limited </t>
  </si>
  <si>
    <t xml:space="preserve">Nakshatra Brands Ltd </t>
  </si>
  <si>
    <t>Asmi Jewellery India Ltd.</t>
  </si>
  <si>
    <t>Chandri Paper &amp; Allied Products Pvt. Ltd</t>
  </si>
  <si>
    <t xml:space="preserve">K S Oils Limited </t>
  </si>
  <si>
    <t>Core Education &amp; Technologies Ltd.</t>
  </si>
  <si>
    <t>Surya Pharmaceuticals Ltd.</t>
  </si>
  <si>
    <t>A.K. Engineering Works</t>
  </si>
  <si>
    <t xml:space="preserve">ACEY MERCHANTILE   </t>
  </si>
  <si>
    <t>BALAJI TELECOM</t>
  </si>
  <si>
    <t>AJAY GUPTA SHREENATH JEWELLERS PVT LTD.</t>
  </si>
  <si>
    <t xml:space="preserve">Sterling Biotech Limited </t>
  </si>
  <si>
    <t xml:space="preserve">Sterling Global Oil Resources Limited </t>
  </si>
  <si>
    <t>Apple Industries</t>
  </si>
  <si>
    <t>Shubh Varsha Enrterprises</t>
  </si>
  <si>
    <t>Shell Packaging</t>
  </si>
  <si>
    <t xml:space="preserve">Divine International </t>
  </si>
  <si>
    <t>Varia Engineering Works Pvt. Ltd</t>
  </si>
  <si>
    <t>Jay Somnath Sea Foods</t>
  </si>
  <si>
    <t>Supreme Fabricators and Engineers</t>
  </si>
  <si>
    <t>Shubham Coal Trading Co</t>
  </si>
  <si>
    <t>Energo Engineering Projects Ltd</t>
  </si>
  <si>
    <t xml:space="preserve">Snehal Enterprises </t>
  </si>
  <si>
    <t>Dalveer Rice Mills</t>
  </si>
  <si>
    <t>Apple Commodities Ltd</t>
  </si>
  <si>
    <t>ASPG Infra Service Pvt. Ltd</t>
  </si>
  <si>
    <t>JMD Oils Pvt Ltd</t>
  </si>
  <si>
    <t>Gurmohan Milks</t>
  </si>
  <si>
    <t xml:space="preserve">Kochar Overses P. Ltd </t>
  </si>
  <si>
    <t xml:space="preserve">Sahara School Holding Ltd </t>
  </si>
  <si>
    <t>C/O RANA MAHINDRA PAPER MILLS. VILLAGE SIALBA, TEHSIL MAJRI. DISTT. MOHALI. PUNJAB.</t>
  </si>
  <si>
    <t>Eureka Finstock Pvt. Ltd,</t>
  </si>
  <si>
    <t>MITHILANCHAL INDUSTRIES PVT.LTD. PLOT NO.7311/1, ROAD NO.73 B,G.I.D.C. SACHIN, SURAT-394230</t>
  </si>
  <si>
    <t>UB HOLDINGS PVT LTD (GUAR)</t>
  </si>
  <si>
    <t>Calyx Chemicals &amp; Pharmaceuticals Ltd, 2, Marwah Complex,  Saki Vihar Road, Saki Naka,  Andheri (E), Mumbai-400 072</t>
  </si>
  <si>
    <t xml:space="preserve">Munej Pipe Product (India)       
Gala No.12, Maru Compound,
Near Gajanan Hotel, Raj Rajeshwari,
Sonale (Village), BHIWANDI
Dist.-Thane, Pin-421302
</t>
  </si>
  <si>
    <t>KC Land &amp; Finance Ltd</t>
  </si>
  <si>
    <t xml:space="preserve">Kashmir Impex Pvt Ltd., Regd Office : Near Civil Hospital,
Jalandhar Road, Hoshiarpur.             2. Kashmir Impex Pvt Ltd.
BO : Village Varsana, Survey No.47, N.H 8-A, Kutch, Gujarat
</t>
  </si>
  <si>
    <t>1.LAKHANI VARDAAN AUTO PVT.LTD., PLOT NO.-21, SECTOR-4,IIE, SIDCUL, HAIDWAR(UK) 2. LAKHANI VARDAAN AUTO PVT.LTD. PLOT NO. 131, SECTOR 24, FARIDABAD(HARYANA)</t>
  </si>
  <si>
    <t>Spanco Ltd, “Spanco House”, BS Doshi Marg, Deonar, Mumbai – 400 088.</t>
  </si>
  <si>
    <t>Chandima Construction Pvt. Ltd(GUAR)</t>
  </si>
  <si>
    <t>Regd Office: BHC Labs (P) Ltd, 1851 Samadhi Gate, Manimajra Chandigarh- 160101   Factory: 91/2 DIC, Industrial Area Baddi (HP</t>
  </si>
  <si>
    <t>MAK Business Enterprises Pvt Ltd</t>
  </si>
  <si>
    <t>Firestar International Pvt. Ltd</t>
  </si>
  <si>
    <t>Radashir Jewellery Co. Pvt. Ltd</t>
  </si>
  <si>
    <t>Decent Securities &amp; Finance P Ltd</t>
  </si>
  <si>
    <t>Nashik Multi Services SEZ Ltd</t>
  </si>
  <si>
    <t>K.S. Oils Ltd, Jiwajiganj, Morena - 476001 (MP) India.</t>
  </si>
  <si>
    <t>Shubh Varsha Enterprises</t>
  </si>
  <si>
    <t>01037716</t>
  </si>
  <si>
    <t>00025411</t>
  </si>
  <si>
    <t>00938965</t>
  </si>
  <si>
    <t>07315922</t>
  </si>
  <si>
    <t>06891178</t>
  </si>
  <si>
    <t>06891174</t>
  </si>
  <si>
    <t>00013343</t>
  </si>
  <si>
    <t>02451832</t>
  </si>
  <si>
    <t>02451841</t>
  </si>
  <si>
    <t>02451823</t>
  </si>
  <si>
    <t>Sh. Jaipal Singh (G)</t>
  </si>
  <si>
    <t>Smt. Babita Devi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</si>
</sst>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sz val="11"/>
      <color rgb="FF00B05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24">
    <xf numFmtId="0" fontId="0" fillId="0" borderId="0" xfId="0"/>
    <xf numFmtId="0" fontId="3"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NumberFormat="1" applyFont="1" applyFill="1" applyBorder="1" applyAlignment="1">
      <alignment horizontal="left" vertical="top" wrapText="1"/>
    </xf>
    <xf numFmtId="0" fontId="3" fillId="0" borderId="1" xfId="0" applyFont="1" applyFill="1" applyBorder="1" applyAlignment="1">
      <alignment horizontal="left" vertical="top"/>
    </xf>
    <xf numFmtId="0" fontId="0" fillId="0" borderId="1" xfId="0" applyFont="1" applyFill="1" applyBorder="1" applyAlignment="1">
      <alignment horizontal="left" vertical="top"/>
    </xf>
    <xf numFmtId="0" fontId="12"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32" fillId="0" borderId="1" xfId="0"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2" fontId="0" fillId="0" borderId="1" xfId="0" applyNumberFormat="1" applyFont="1" applyFill="1" applyBorder="1" applyAlignment="1">
      <alignment horizontal="left" vertical="top"/>
    </xf>
    <xf numFmtId="14" fontId="0" fillId="0" borderId="1" xfId="0" applyNumberFormat="1" applyFont="1" applyFill="1" applyBorder="1" applyAlignment="1">
      <alignment horizontal="left" vertical="top"/>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left" vertical="top"/>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4" fontId="12" fillId="0" borderId="1" xfId="0" applyNumberFormat="1" applyFont="1" applyFill="1" applyBorder="1" applyAlignment="1">
      <alignment horizontal="left" vertical="top"/>
    </xf>
    <xf numFmtId="4" fontId="0" fillId="0" borderId="1" xfId="0" applyNumberFormat="1" applyFont="1" applyFill="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49" fontId="88"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88" fillId="0" borderId="1" xfId="0" applyNumberFormat="1" applyFont="1" applyFill="1" applyBorder="1" applyAlignment="1">
      <alignment horizontal="left" vertical="top"/>
    </xf>
    <xf numFmtId="0" fontId="0" fillId="0" borderId="1" xfId="0" applyFill="1" applyBorder="1" applyAlignment="1">
      <alignment wrapText="1"/>
    </xf>
    <xf numFmtId="0" fontId="0" fillId="0" borderId="1" xfId="0" applyFill="1" applyBorder="1" applyAlignment="1">
      <alignment horizontal="left" vertical="top" wrapText="1"/>
    </xf>
    <xf numFmtId="0" fontId="0" fillId="0" borderId="1" xfId="0" applyFill="1" applyBorder="1" applyAlignment="1">
      <alignment horizontal="left" vertical="top"/>
    </xf>
    <xf numFmtId="49" fontId="0" fillId="0" borderId="1" xfId="0" applyNumberFormat="1" applyFill="1" applyBorder="1" applyAlignment="1">
      <alignment horizontal="left" vertical="top" wrapText="1"/>
    </xf>
    <xf numFmtId="0" fontId="2" fillId="0" borderId="1" xfId="0" applyFont="1" applyFill="1" applyBorder="1" applyAlignment="1">
      <alignment horizontal="left" vertical="top" wrapText="1"/>
    </xf>
    <xf numFmtId="164" fontId="2"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0" fontId="0" fillId="0" borderId="1" xfId="0" applyFont="1" applyFill="1" applyBorder="1" applyAlignment="1">
      <alignment horizontal="center" vertical="top" wrapText="1"/>
    </xf>
    <xf numFmtId="0" fontId="12" fillId="0" borderId="1" xfId="0" applyFont="1" applyFill="1" applyBorder="1" applyAlignment="1">
      <alignment vertical="top" wrapText="1"/>
    </xf>
    <xf numFmtId="0" fontId="5" fillId="0" borderId="1" xfId="0" applyFont="1" applyFill="1" applyBorder="1" applyAlignment="1">
      <alignment horizontal="left" vertical="top" wrapText="1"/>
    </xf>
    <xf numFmtId="0" fontId="3" fillId="0"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wrapText="1"/>
    </xf>
    <xf numFmtId="164" fontId="0" fillId="0" borderId="1" xfId="0" applyNumberFormat="1" applyFont="1" applyFill="1" applyBorder="1" applyAlignment="1">
      <alignment horizontal="left" vertical="top"/>
    </xf>
    <xf numFmtId="0" fontId="21" fillId="0" borderId="1" xfId="0" applyFont="1" applyFill="1" applyBorder="1" applyAlignment="1">
      <alignment horizontal="left" vertical="top"/>
    </xf>
    <xf numFmtId="0" fontId="30" fillId="0" borderId="1" xfId="0" applyFont="1" applyFill="1" applyBorder="1" applyAlignment="1">
      <alignment horizontal="left" vertical="top"/>
    </xf>
    <xf numFmtId="0" fontId="30"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31" fillId="0" borderId="1" xfId="0" applyFont="1" applyFill="1" applyBorder="1" applyAlignment="1">
      <alignment horizontal="left" vertical="top" wrapText="1"/>
    </xf>
    <xf numFmtId="0" fontId="31" fillId="0" borderId="1" xfId="0" applyFont="1" applyFill="1" applyBorder="1" applyAlignment="1">
      <alignment horizontal="left" vertical="top"/>
    </xf>
    <xf numFmtId="49" fontId="3" fillId="0" borderId="1" xfId="0" applyNumberFormat="1" applyFont="1" applyFill="1" applyBorder="1" applyAlignment="1">
      <alignment horizontal="left" vertical="top"/>
    </xf>
    <xf numFmtId="49" fontId="0" fillId="0" borderId="1" xfId="0" quotePrefix="1" applyNumberFormat="1" applyFont="1" applyFill="1" applyBorder="1" applyAlignment="1">
      <alignment horizontal="left" vertical="top" wrapText="1"/>
    </xf>
    <xf numFmtId="0" fontId="4" fillId="0" borderId="1" xfId="0" quotePrefix="1" applyFont="1" applyFill="1" applyBorder="1" applyAlignment="1">
      <alignment horizontal="left" vertical="top" wrapText="1"/>
    </xf>
    <xf numFmtId="2" fontId="4" fillId="0" borderId="1" xfId="0" applyNumberFormat="1" applyFont="1" applyFill="1" applyBorder="1" applyAlignment="1">
      <alignment horizontal="left" vertical="top"/>
    </xf>
    <xf numFmtId="2" fontId="3" fillId="0" borderId="1" xfId="0" applyNumberFormat="1" applyFont="1" applyFill="1" applyBorder="1" applyAlignment="1">
      <alignment horizontal="left" vertical="top"/>
    </xf>
    <xf numFmtId="0" fontId="0" fillId="0" borderId="1" xfId="0" applyFont="1" applyFill="1" applyBorder="1" applyAlignment="1" applyProtection="1">
      <alignment horizontal="left" vertical="top" wrapText="1"/>
      <protection locked="0"/>
    </xf>
    <xf numFmtId="49" fontId="0" fillId="0" borderId="1" xfId="0" applyNumberFormat="1" applyFont="1" applyFill="1" applyBorder="1" applyAlignment="1" applyProtection="1">
      <alignment horizontal="left" vertical="top" wrapText="1"/>
      <protection locked="0"/>
    </xf>
    <xf numFmtId="0" fontId="0" fillId="0" borderId="1" xfId="0" applyFont="1" applyFill="1" applyBorder="1" applyAlignment="1" applyProtection="1">
      <alignment horizontal="left" vertical="top"/>
      <protection locked="0"/>
    </xf>
    <xf numFmtId="0" fontId="4" fillId="0" borderId="1" xfId="0" applyFont="1" applyFill="1" applyBorder="1" applyAlignment="1" applyProtection="1">
      <alignment horizontal="left" vertical="top" wrapText="1"/>
      <protection locked="0"/>
    </xf>
    <xf numFmtId="0" fontId="12" fillId="0" borderId="1" xfId="0" applyFont="1" applyFill="1" applyBorder="1" applyAlignment="1">
      <alignment horizontal="left" vertical="top"/>
    </xf>
    <xf numFmtId="14" fontId="4"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1" fontId="4" fillId="0" borderId="1" xfId="0" applyNumberFormat="1" applyFont="1" applyFill="1" applyBorder="1" applyAlignment="1">
      <alignment horizontal="left" vertical="top" wrapText="1"/>
    </xf>
    <xf numFmtId="1" fontId="1" fillId="0" borderId="1" xfId="0" applyNumberFormat="1" applyFont="1" applyFill="1" applyBorder="1" applyAlignment="1">
      <alignment horizontal="left" vertical="top" wrapText="1"/>
    </xf>
    <xf numFmtId="0" fontId="13" fillId="0" borderId="1" xfId="0" applyFont="1" applyFill="1" applyBorder="1" applyAlignment="1">
      <alignment horizontal="left" vertical="top"/>
    </xf>
    <xf numFmtId="49" fontId="14" fillId="0" borderId="1" xfId="0" applyNumberFormat="1" applyFont="1" applyFill="1" applyBorder="1" applyAlignment="1">
      <alignment horizontal="left" vertical="top" wrapText="1"/>
    </xf>
    <xf numFmtId="0" fontId="21" fillId="0" borderId="1" xfId="0" applyFont="1" applyFill="1" applyBorder="1" applyAlignment="1">
      <alignment horizontal="left" vertical="top" wrapText="1"/>
    </xf>
    <xf numFmtId="0" fontId="33" fillId="0" borderId="1" xfId="0" applyFont="1" applyFill="1" applyBorder="1" applyAlignment="1">
      <alignment horizontal="left" vertical="top"/>
    </xf>
    <xf numFmtId="2" fontId="4" fillId="0" borderId="1" xfId="1" applyNumberFormat="1" applyFont="1" applyFill="1" applyBorder="1" applyAlignment="1">
      <alignment horizontal="left" vertical="top"/>
    </xf>
    <xf numFmtId="0" fontId="7" fillId="0" borderId="1" xfId="0" applyFont="1" applyFill="1" applyBorder="1" applyAlignment="1">
      <alignment horizontal="left" vertical="top"/>
    </xf>
    <xf numFmtId="0" fontId="34" fillId="0" borderId="1" xfId="0" applyFont="1" applyFill="1" applyBorder="1" applyAlignment="1">
      <alignment horizontal="left" vertical="top" wrapText="1"/>
    </xf>
    <xf numFmtId="0" fontId="0" fillId="0" borderId="1" xfId="0" quotePrefix="1" applyNumberFormat="1" applyFont="1" applyFill="1" applyBorder="1" applyAlignment="1">
      <alignment horizontal="left" vertical="top"/>
    </xf>
    <xf numFmtId="0" fontId="0" fillId="0" borderId="1" xfId="0" quotePrefix="1" applyFont="1" applyFill="1" applyBorder="1" applyAlignment="1">
      <alignment horizontal="left" vertical="top"/>
    </xf>
    <xf numFmtId="0" fontId="16" fillId="0" borderId="1" xfId="0" applyFont="1" applyFill="1" applyBorder="1" applyAlignment="1">
      <alignment horizontal="left" vertical="top" wrapText="1"/>
    </xf>
    <xf numFmtId="0" fontId="5" fillId="0" borderId="1" xfId="0" applyFont="1" applyFill="1" applyBorder="1" applyAlignment="1">
      <alignment horizontal="left" vertical="top"/>
    </xf>
    <xf numFmtId="0" fontId="35" fillId="0" borderId="1" xfId="0" applyFont="1" applyFill="1" applyBorder="1" applyAlignment="1">
      <alignment horizontal="left" vertical="top"/>
    </xf>
    <xf numFmtId="0" fontId="17" fillId="0" borderId="1"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1" xfId="0" applyFont="1" applyFill="1" applyBorder="1" applyAlignment="1">
      <alignment horizontal="left" vertical="top"/>
    </xf>
    <xf numFmtId="0" fontId="24"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35" fillId="0" borderId="1" xfId="0" applyFont="1" applyFill="1" applyBorder="1" applyAlignment="1">
      <alignment horizontal="left" vertical="top" wrapText="1"/>
    </xf>
    <xf numFmtId="4" fontId="0" fillId="0" borderId="1" xfId="0" applyNumberFormat="1" applyFont="1" applyFill="1" applyBorder="1" applyAlignment="1">
      <alignment horizontal="left" vertical="top" wrapText="1"/>
    </xf>
    <xf numFmtId="0" fontId="38" fillId="0" borderId="1" xfId="0" applyFont="1" applyFill="1" applyBorder="1" applyAlignment="1">
      <alignment horizontal="left" vertical="top" wrapText="1"/>
    </xf>
    <xf numFmtId="0" fontId="38" fillId="0" borderId="1" xfId="0" applyFont="1" applyFill="1" applyBorder="1" applyAlignment="1">
      <alignment horizontal="left" vertical="top"/>
    </xf>
    <xf numFmtId="0" fontId="24" fillId="0" borderId="1" xfId="0" applyFont="1" applyFill="1" applyBorder="1" applyAlignment="1">
      <alignment horizontal="left" vertical="top"/>
    </xf>
    <xf numFmtId="0" fontId="40" fillId="0" borderId="1" xfId="0" applyFont="1" applyFill="1" applyBorder="1" applyAlignment="1">
      <alignment horizontal="left" vertical="top" wrapText="1"/>
    </xf>
    <xf numFmtId="0" fontId="41" fillId="0" borderId="1" xfId="0" applyFont="1" applyFill="1" applyBorder="1" applyAlignment="1">
      <alignment horizontal="left" vertical="top" wrapText="1"/>
    </xf>
    <xf numFmtId="0" fontId="41" fillId="0" borderId="1" xfId="0" applyFont="1" applyFill="1" applyBorder="1" applyAlignment="1">
      <alignment horizontal="left" vertical="top"/>
    </xf>
    <xf numFmtId="0" fontId="42" fillId="0" borderId="1" xfId="0" applyFont="1" applyFill="1" applyBorder="1" applyAlignment="1">
      <alignment horizontal="left" vertical="top" wrapText="1"/>
    </xf>
    <xf numFmtId="0" fontId="42" fillId="0" borderId="1" xfId="0" applyFont="1" applyFill="1" applyBorder="1" applyAlignment="1">
      <alignment horizontal="left" vertical="top"/>
    </xf>
    <xf numFmtId="164" fontId="12" fillId="0" borderId="1" xfId="0" applyNumberFormat="1" applyFont="1" applyFill="1" applyBorder="1" applyAlignment="1">
      <alignment horizontal="left" vertical="top" wrapText="1"/>
    </xf>
    <xf numFmtId="164" fontId="4" fillId="0" borderId="1" xfId="0" applyNumberFormat="1" applyFont="1" applyFill="1" applyBorder="1" applyAlignment="1">
      <alignment horizontal="left" vertical="top"/>
    </xf>
    <xf numFmtId="0" fontId="27" fillId="0" borderId="1" xfId="2" applyFont="1" applyFill="1" applyBorder="1" applyAlignment="1" applyProtection="1">
      <alignment horizontal="left" vertical="top"/>
    </xf>
    <xf numFmtId="0" fontId="28" fillId="0" borderId="1" xfId="0" applyFont="1" applyFill="1" applyBorder="1" applyAlignment="1">
      <alignment horizontal="left" vertical="top" wrapText="1"/>
    </xf>
    <xf numFmtId="0" fontId="43" fillId="0" borderId="1" xfId="0" applyFont="1" applyFill="1" applyBorder="1" applyAlignment="1">
      <alignment horizontal="left" vertical="top"/>
    </xf>
    <xf numFmtId="0" fontId="4" fillId="0" borderId="1" xfId="0" applyNumberFormat="1" applyFont="1" applyFill="1" applyBorder="1" applyAlignment="1">
      <alignment horizontal="left" vertical="top" wrapText="1"/>
    </xf>
    <xf numFmtId="0" fontId="33" fillId="0" borderId="1" xfId="0" applyFont="1" applyFill="1" applyBorder="1" applyAlignment="1">
      <alignment horizontal="left" vertical="top" wrapText="1"/>
    </xf>
    <xf numFmtId="0" fontId="44" fillId="0" borderId="1" xfId="0" applyFont="1" applyFill="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xf numFmtId="0" fontId="0" fillId="6" borderId="1" xfId="0" applyFont="1" applyFill="1" applyBorder="1" applyAlignment="1">
      <alignment horizontal="left" vertical="top" wrapText="1"/>
    </xf>
    <xf numFmtId="0" fontId="45" fillId="0" borderId="1" xfId="0" applyFont="1" applyBorder="1" applyAlignment="1">
      <alignment horizontal="left" vertical="top"/>
    </xf>
    <xf numFmtId="2" fontId="45" fillId="2" borderId="1" xfId="0" applyNumberFormat="1" applyFont="1" applyFill="1" applyBorder="1" applyAlignment="1">
      <alignment horizontal="left" vertical="top"/>
    </xf>
    <xf numFmtId="49" fontId="46" fillId="6" borderId="1" xfId="0" applyNumberFormat="1" applyFont="1" applyFill="1" applyBorder="1" applyAlignment="1">
      <alignment horizontal="left" vertical="top"/>
    </xf>
  </cellXfs>
  <cellStyles count="3">
    <cellStyle name="Hyperlink" xfId="2" builtinId="8"/>
    <cellStyle name="Normal" xfId="0" builtinId="0"/>
    <cellStyle name="Normal 2" xfId="1" xr:uid="{00000000-0005-0000-0000-000002000000}"/>
  </cellStyles>
  <dxfs count="4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1163"/>
  <sheetViews>
    <sheetView tabSelected="1" view="pageBreakPreview" zoomScaleSheetLayoutView="100" workbookViewId="0">
      <pane ySplit="1" topLeftCell="A2" activePane="bottomLeft" state="frozen"/>
      <selection pane="bottomLeft" activeCell="AG567" sqref="AG567"/>
    </sheetView>
  </sheetViews>
  <sheetFormatPr defaultRowHeight="12.75" x14ac:dyDescent="0.25"/>
  <cols>
    <col min="1" max="1" width="9" style="34" customWidth="1"/>
    <col min="2" max="2" width="13.42578125" style="34" customWidth="1"/>
    <col min="3" max="3" width="27" style="23" bestFit="1" customWidth="1"/>
    <col min="4" max="4" width="17" style="23" bestFit="1" customWidth="1"/>
    <col min="5" max="5" width="11.85546875" style="23" customWidth="1"/>
    <col min="6" max="6" width="18.140625" style="34" customWidth="1"/>
    <col min="7" max="7" width="30.42578125" style="23" customWidth="1"/>
    <col min="8" max="8" width="13.28515625" style="23" customWidth="1"/>
    <col min="9" max="9" width="8.140625" style="23" bestFit="1" customWidth="1"/>
    <col min="10" max="10" width="18.42578125" style="23" customWidth="1"/>
    <col min="11" max="11" width="16.42578125" style="26" customWidth="1"/>
    <col min="12" max="12" width="14.42578125" style="23" customWidth="1"/>
    <col min="13" max="13" width="13.28515625" style="23" customWidth="1"/>
    <col min="14" max="14" width="11.28515625" style="23" customWidth="1"/>
    <col min="15" max="16" width="13.140625" style="23" customWidth="1"/>
    <col min="17" max="17" width="15.140625" style="23" customWidth="1"/>
    <col min="18" max="18" width="14.28515625" style="23" customWidth="1"/>
    <col min="19" max="20" width="10.7109375" style="23" customWidth="1"/>
    <col min="21" max="21" width="12" style="23" customWidth="1"/>
    <col min="22" max="22" width="9.140625" style="23"/>
    <col min="23" max="23" width="11.5703125" style="23" customWidth="1"/>
    <col min="24" max="29" width="9.140625" style="23"/>
    <col min="30" max="30" width="10.42578125" style="23" customWidth="1"/>
    <col min="31" max="31" width="9.140625" style="23"/>
    <col min="32" max="32" width="10" style="23" customWidth="1"/>
    <col min="33" max="33" width="9.140625" style="23"/>
    <col min="34" max="34" width="10" style="23" customWidth="1"/>
    <col min="35" max="35" width="9.140625" style="23"/>
    <col min="36" max="36" width="10" style="23" customWidth="1"/>
    <col min="37" max="37" width="9.140625" style="23"/>
    <col min="38" max="39" width="10.5703125" style="23" customWidth="1"/>
    <col min="40" max="16384" width="9.140625" style="23"/>
  </cols>
  <sheetData>
    <row r="1" spans="1:254" s="24" customFormat="1" ht="25.5" x14ac:dyDescent="0.25">
      <c r="A1" s="20" t="s">
        <v>0</v>
      </c>
      <c r="B1" s="20" t="s">
        <v>1</v>
      </c>
      <c r="C1" s="21" t="s">
        <v>2</v>
      </c>
      <c r="D1" s="21" t="s">
        <v>3</v>
      </c>
      <c r="E1" s="21" t="s">
        <v>4</v>
      </c>
      <c r="F1" s="21" t="s">
        <v>4946</v>
      </c>
      <c r="G1" s="21" t="s">
        <v>6</v>
      </c>
      <c r="H1" s="22"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21" t="s">
        <v>32</v>
      </c>
      <c r="AH1" s="21" t="s">
        <v>33</v>
      </c>
      <c r="AI1" s="21" t="s">
        <v>34</v>
      </c>
      <c r="AJ1" s="21" t="s">
        <v>35</v>
      </c>
      <c r="AK1" s="21" t="s">
        <v>36</v>
      </c>
      <c r="AL1" s="21" t="s">
        <v>37</v>
      </c>
      <c r="AM1" s="21" t="s">
        <v>4944</v>
      </c>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row>
    <row r="2" spans="1:254" s="24" customFormat="1" ht="38.25" x14ac:dyDescent="0.25">
      <c r="A2" s="24">
        <v>2</v>
      </c>
      <c r="B2" s="24" t="s">
        <v>38</v>
      </c>
      <c r="C2" s="25" t="s">
        <v>39</v>
      </c>
      <c r="D2" s="26" t="s">
        <v>40</v>
      </c>
      <c r="E2" s="24">
        <v>1</v>
      </c>
      <c r="F2" s="27" t="s">
        <v>41</v>
      </c>
      <c r="G2" s="26" t="s">
        <v>42</v>
      </c>
      <c r="H2" s="28">
        <v>142.19</v>
      </c>
      <c r="I2" s="26" t="s">
        <v>43</v>
      </c>
      <c r="J2" s="26"/>
      <c r="K2" s="24" t="s">
        <v>44</v>
      </c>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row>
    <row r="3" spans="1:254" s="26" customFormat="1" ht="25.5" x14ac:dyDescent="0.25">
      <c r="A3" s="24">
        <v>2</v>
      </c>
      <c r="B3" s="24" t="s">
        <v>38</v>
      </c>
      <c r="C3" s="25" t="s">
        <v>39</v>
      </c>
      <c r="D3" s="26" t="s">
        <v>45</v>
      </c>
      <c r="E3" s="24">
        <v>2</v>
      </c>
      <c r="F3" s="27" t="s">
        <v>46</v>
      </c>
      <c r="G3" s="26" t="s">
        <v>42</v>
      </c>
      <c r="H3" s="28">
        <v>111.73</v>
      </c>
      <c r="I3" s="26" t="s">
        <v>43</v>
      </c>
      <c r="K3" s="24" t="s">
        <v>47</v>
      </c>
      <c r="L3" s="24"/>
      <c r="M3" s="24" t="s">
        <v>48</v>
      </c>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row>
    <row r="4" spans="1:254" s="26" customFormat="1" ht="25.5" x14ac:dyDescent="0.25">
      <c r="A4" s="24">
        <v>2</v>
      </c>
      <c r="B4" s="24" t="s">
        <v>38</v>
      </c>
      <c r="C4" s="26" t="s">
        <v>49</v>
      </c>
      <c r="D4" s="26" t="s">
        <v>45</v>
      </c>
      <c r="E4" s="24">
        <v>3</v>
      </c>
      <c r="F4" s="24" t="s">
        <v>50</v>
      </c>
      <c r="G4" s="26" t="s">
        <v>51</v>
      </c>
      <c r="H4" s="28">
        <v>112.7</v>
      </c>
      <c r="I4" s="26" t="s">
        <v>43</v>
      </c>
      <c r="K4" s="24" t="s">
        <v>52</v>
      </c>
      <c r="L4" s="24"/>
      <c r="M4" s="24" t="s">
        <v>53</v>
      </c>
      <c r="N4" s="24"/>
      <c r="O4" s="24"/>
      <c r="P4" s="24"/>
      <c r="Q4" s="24"/>
      <c r="R4" s="24"/>
      <c r="S4" s="24"/>
      <c r="T4" s="29"/>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row>
    <row r="5" spans="1:254" s="26" customFormat="1" ht="25.5" x14ac:dyDescent="0.25">
      <c r="A5" s="24">
        <v>2</v>
      </c>
      <c r="B5" s="24" t="s">
        <v>38</v>
      </c>
      <c r="C5" s="26" t="s">
        <v>49</v>
      </c>
      <c r="D5" s="26" t="s">
        <v>45</v>
      </c>
      <c r="E5" s="24">
        <v>4</v>
      </c>
      <c r="F5" s="24" t="s">
        <v>54</v>
      </c>
      <c r="G5" s="26" t="s">
        <v>55</v>
      </c>
      <c r="H5" s="28">
        <v>2670.41</v>
      </c>
      <c r="I5" s="26" t="s">
        <v>43</v>
      </c>
      <c r="K5" s="30" t="s">
        <v>56</v>
      </c>
      <c r="L5" s="30"/>
      <c r="M5" s="30" t="s">
        <v>57</v>
      </c>
      <c r="N5" s="24"/>
      <c r="O5" s="24"/>
      <c r="P5" s="24"/>
      <c r="Q5" s="24"/>
      <c r="R5" s="24"/>
      <c r="S5" s="24"/>
      <c r="T5" s="29"/>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row>
    <row r="6" spans="1:254" s="26" customFormat="1" ht="38.25" x14ac:dyDescent="0.25">
      <c r="A6" s="24">
        <v>2</v>
      </c>
      <c r="B6" s="24" t="s">
        <v>38</v>
      </c>
      <c r="C6" s="24" t="s">
        <v>58</v>
      </c>
      <c r="D6" s="24" t="s">
        <v>59</v>
      </c>
      <c r="E6" s="24">
        <v>5</v>
      </c>
      <c r="F6" s="27" t="s">
        <v>60</v>
      </c>
      <c r="G6" s="27" t="s">
        <v>61</v>
      </c>
      <c r="H6" s="31">
        <v>1417.3</v>
      </c>
      <c r="I6" s="24" t="s">
        <v>43</v>
      </c>
      <c r="J6" s="24"/>
      <c r="K6" s="24" t="s">
        <v>62</v>
      </c>
      <c r="L6" s="24">
        <v>1688239</v>
      </c>
      <c r="M6" s="24" t="s">
        <v>63</v>
      </c>
      <c r="N6" s="24">
        <v>578290</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row>
    <row r="7" spans="1:254" s="26" customFormat="1" ht="38.25" x14ac:dyDescent="0.25">
      <c r="A7" s="24">
        <v>2</v>
      </c>
      <c r="B7" s="24" t="s">
        <v>38</v>
      </c>
      <c r="C7" s="24" t="s">
        <v>64</v>
      </c>
      <c r="D7" s="24" t="s">
        <v>59</v>
      </c>
      <c r="E7" s="24">
        <v>6</v>
      </c>
      <c r="F7" s="24" t="s">
        <v>65</v>
      </c>
      <c r="G7" s="24" t="s">
        <v>66</v>
      </c>
      <c r="H7" s="31">
        <v>31.95</v>
      </c>
      <c r="I7" s="24" t="s">
        <v>43</v>
      </c>
      <c r="J7" s="24"/>
      <c r="K7" s="24" t="s">
        <v>67</v>
      </c>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row>
    <row r="8" spans="1:254" s="32" customFormat="1" ht="25.5" x14ac:dyDescent="0.25">
      <c r="A8" s="24">
        <v>2</v>
      </c>
      <c r="B8" s="24" t="s">
        <v>38</v>
      </c>
      <c r="C8" s="27" t="s">
        <v>68</v>
      </c>
      <c r="D8" s="24" t="s">
        <v>59</v>
      </c>
      <c r="E8" s="24">
        <v>7</v>
      </c>
      <c r="F8" s="27" t="s">
        <v>69</v>
      </c>
      <c r="G8" s="24" t="s">
        <v>70</v>
      </c>
      <c r="H8" s="31">
        <v>161.13999999999999</v>
      </c>
      <c r="I8" s="24" t="s">
        <v>43</v>
      </c>
      <c r="J8" s="24"/>
      <c r="K8" s="24" t="s">
        <v>71</v>
      </c>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row>
    <row r="9" spans="1:254" s="32" customFormat="1" ht="38.25" x14ac:dyDescent="0.25">
      <c r="A9" s="24">
        <v>2</v>
      </c>
      <c r="B9" s="24" t="s">
        <v>38</v>
      </c>
      <c r="C9" s="24" t="s">
        <v>72</v>
      </c>
      <c r="D9" s="24" t="s">
        <v>59</v>
      </c>
      <c r="E9" s="24">
        <v>8</v>
      </c>
      <c r="F9" s="24" t="s">
        <v>73</v>
      </c>
      <c r="G9" s="24" t="s">
        <v>74</v>
      </c>
      <c r="H9" s="33">
        <v>95.9</v>
      </c>
      <c r="I9" s="34" t="s">
        <v>43</v>
      </c>
      <c r="J9" s="34"/>
      <c r="K9" s="24" t="s">
        <v>75</v>
      </c>
      <c r="L9" s="34"/>
      <c r="M9" s="24" t="s">
        <v>76</v>
      </c>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row>
    <row r="10" spans="1:254" s="32" customFormat="1" ht="25.5" x14ac:dyDescent="0.25">
      <c r="A10" s="24">
        <v>2</v>
      </c>
      <c r="B10" s="24" t="s">
        <v>38</v>
      </c>
      <c r="C10" s="25" t="s">
        <v>77</v>
      </c>
      <c r="D10" s="26" t="s">
        <v>78</v>
      </c>
      <c r="E10" s="24">
        <v>9</v>
      </c>
      <c r="F10" s="27" t="s">
        <v>79</v>
      </c>
      <c r="G10" s="25" t="s">
        <v>80</v>
      </c>
      <c r="H10" s="28">
        <v>38.46</v>
      </c>
      <c r="I10" s="26" t="s">
        <v>43</v>
      </c>
      <c r="J10" s="26"/>
      <c r="K10" s="24" t="s">
        <v>79</v>
      </c>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row>
    <row r="11" spans="1:254" s="26" customFormat="1" ht="25.5" x14ac:dyDescent="0.25">
      <c r="A11" s="24">
        <v>2</v>
      </c>
      <c r="B11" s="24" t="s">
        <v>38</v>
      </c>
      <c r="C11" s="35" t="s">
        <v>81</v>
      </c>
      <c r="D11" s="26" t="s">
        <v>82</v>
      </c>
      <c r="E11" s="24">
        <v>10</v>
      </c>
      <c r="F11" s="27" t="s">
        <v>83</v>
      </c>
      <c r="G11" s="25" t="s">
        <v>84</v>
      </c>
      <c r="H11" s="36">
        <v>35.25</v>
      </c>
      <c r="I11" s="26" t="s">
        <v>43</v>
      </c>
      <c r="K11" s="27" t="s">
        <v>85</v>
      </c>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row>
    <row r="12" spans="1:254" s="26" customFormat="1" ht="89.25" x14ac:dyDescent="0.25">
      <c r="A12" s="24">
        <v>2</v>
      </c>
      <c r="B12" s="24" t="s">
        <v>38</v>
      </c>
      <c r="C12" s="35" t="s">
        <v>81</v>
      </c>
      <c r="D12" s="26" t="s">
        <v>82</v>
      </c>
      <c r="E12" s="24">
        <v>11</v>
      </c>
      <c r="F12" s="24" t="s">
        <v>86</v>
      </c>
      <c r="G12" s="25" t="s">
        <v>87</v>
      </c>
      <c r="H12" s="36">
        <v>6030.7</v>
      </c>
      <c r="I12" s="26" t="s">
        <v>43</v>
      </c>
      <c r="J12" s="26" t="s">
        <v>88</v>
      </c>
      <c r="K12" s="27" t="s">
        <v>89</v>
      </c>
      <c r="L12" s="37" t="s">
        <v>90</v>
      </c>
      <c r="M12" s="27" t="s">
        <v>91</v>
      </c>
      <c r="N12" s="37" t="s">
        <v>92</v>
      </c>
      <c r="O12" s="27"/>
      <c r="P12" s="27"/>
      <c r="Q12" s="27"/>
      <c r="R12" s="24"/>
      <c r="S12" s="24"/>
      <c r="T12" s="24"/>
      <c r="U12" s="24"/>
      <c r="V12" s="24"/>
      <c r="W12" s="24"/>
      <c r="X12" s="24"/>
      <c r="Y12" s="24"/>
      <c r="Z12" s="24"/>
      <c r="AA12" s="24"/>
      <c r="AB12" s="24"/>
      <c r="AC12" s="24"/>
      <c r="AD12" s="24"/>
      <c r="AE12" s="24"/>
      <c r="AF12" s="24"/>
      <c r="AG12" s="24"/>
      <c r="AH12" s="24"/>
      <c r="AI12" s="24"/>
      <c r="AJ12" s="24"/>
      <c r="AK12" s="24"/>
      <c r="AL12" s="24"/>
      <c r="AM12" s="2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row>
    <row r="13" spans="1:254" ht="25.5" x14ac:dyDescent="0.25">
      <c r="A13" s="24">
        <v>2</v>
      </c>
      <c r="B13" s="24" t="s">
        <v>38</v>
      </c>
      <c r="C13" s="35" t="s">
        <v>81</v>
      </c>
      <c r="D13" s="25" t="s">
        <v>82</v>
      </c>
      <c r="E13" s="24">
        <v>12</v>
      </c>
      <c r="F13" s="27" t="s">
        <v>93</v>
      </c>
      <c r="G13" s="25" t="s">
        <v>94</v>
      </c>
      <c r="H13" s="36">
        <v>51.82</v>
      </c>
      <c r="I13" s="26" t="s">
        <v>43</v>
      </c>
      <c r="J13" s="26"/>
      <c r="K13" s="27" t="s">
        <v>95</v>
      </c>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row>
    <row r="14" spans="1:254" ht="38.25" x14ac:dyDescent="0.25">
      <c r="A14" s="24">
        <v>2</v>
      </c>
      <c r="B14" s="24" t="s">
        <v>38</v>
      </c>
      <c r="C14" s="26" t="s">
        <v>96</v>
      </c>
      <c r="D14" s="23" t="s">
        <v>82</v>
      </c>
      <c r="E14" s="24">
        <v>13</v>
      </c>
      <c r="F14" s="24" t="s">
        <v>97</v>
      </c>
      <c r="G14" s="25" t="s">
        <v>98</v>
      </c>
      <c r="H14" s="38">
        <v>81.790000000000006</v>
      </c>
      <c r="I14" s="38" t="s">
        <v>43</v>
      </c>
      <c r="J14" s="38"/>
      <c r="K14" s="27" t="s">
        <v>99</v>
      </c>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2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row>
    <row r="15" spans="1:254" ht="25.5" x14ac:dyDescent="0.25">
      <c r="A15" s="24">
        <v>2</v>
      </c>
      <c r="B15" s="24" t="s">
        <v>38</v>
      </c>
      <c r="C15" s="35" t="s">
        <v>81</v>
      </c>
      <c r="D15" s="25" t="s">
        <v>82</v>
      </c>
      <c r="E15" s="24">
        <v>14</v>
      </c>
      <c r="F15" s="27" t="s">
        <v>100</v>
      </c>
      <c r="G15" s="25" t="s">
        <v>101</v>
      </c>
      <c r="H15" s="36">
        <v>73.78</v>
      </c>
      <c r="I15" s="26" t="s">
        <v>43</v>
      </c>
      <c r="J15" s="26"/>
      <c r="K15" s="27" t="s">
        <v>102</v>
      </c>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row>
    <row r="16" spans="1:254" ht="25.5" x14ac:dyDescent="0.25">
      <c r="A16" s="24">
        <v>2</v>
      </c>
      <c r="B16" s="24" t="s">
        <v>38</v>
      </c>
      <c r="C16" s="26" t="s">
        <v>103</v>
      </c>
      <c r="D16" s="23" t="s">
        <v>82</v>
      </c>
      <c r="E16" s="24">
        <v>15</v>
      </c>
      <c r="F16" s="24" t="s">
        <v>104</v>
      </c>
      <c r="G16" s="25" t="s">
        <v>105</v>
      </c>
      <c r="H16" s="38">
        <v>200</v>
      </c>
      <c r="I16" s="38" t="s">
        <v>43</v>
      </c>
      <c r="J16" s="38"/>
      <c r="K16" s="27" t="s">
        <v>106</v>
      </c>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2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row>
    <row r="17" spans="1:254" ht="25.5" x14ac:dyDescent="0.25">
      <c r="A17" s="24">
        <v>2</v>
      </c>
      <c r="B17" s="24" t="s">
        <v>38</v>
      </c>
      <c r="C17" s="26" t="s">
        <v>107</v>
      </c>
      <c r="D17" s="25" t="s">
        <v>82</v>
      </c>
      <c r="E17" s="24">
        <v>16</v>
      </c>
      <c r="F17" s="27" t="s">
        <v>108</v>
      </c>
      <c r="G17" s="26" t="s">
        <v>109</v>
      </c>
      <c r="H17" s="39">
        <v>40.51</v>
      </c>
      <c r="I17" s="26" t="s">
        <v>43</v>
      </c>
      <c r="J17" s="26"/>
      <c r="K17" s="24" t="s">
        <v>110</v>
      </c>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row>
    <row r="18" spans="1:254" ht="25.5" x14ac:dyDescent="0.25">
      <c r="A18" s="24">
        <v>2</v>
      </c>
      <c r="B18" s="24" t="s">
        <v>38</v>
      </c>
      <c r="C18" s="26" t="s">
        <v>96</v>
      </c>
      <c r="D18" s="23" t="s">
        <v>82</v>
      </c>
      <c r="E18" s="24">
        <v>17</v>
      </c>
      <c r="F18" s="24" t="s">
        <v>111</v>
      </c>
      <c r="G18" s="25" t="s">
        <v>112</v>
      </c>
      <c r="H18" s="38">
        <v>81.69</v>
      </c>
      <c r="I18" s="38" t="s">
        <v>43</v>
      </c>
      <c r="J18" s="38"/>
      <c r="K18" s="27" t="s">
        <v>113</v>
      </c>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2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row>
    <row r="19" spans="1:254" ht="25.5" x14ac:dyDescent="0.25">
      <c r="A19" s="24">
        <v>2</v>
      </c>
      <c r="B19" s="24" t="s">
        <v>38</v>
      </c>
      <c r="C19" s="26" t="s">
        <v>107</v>
      </c>
      <c r="D19" s="25" t="s">
        <v>82</v>
      </c>
      <c r="E19" s="24">
        <v>18</v>
      </c>
      <c r="F19" s="24" t="s">
        <v>114</v>
      </c>
      <c r="G19" s="25" t="s">
        <v>115</v>
      </c>
      <c r="H19" s="39">
        <v>42.66</v>
      </c>
      <c r="I19" s="26" t="s">
        <v>43</v>
      </c>
      <c r="J19" s="26"/>
      <c r="K19" s="27" t="s">
        <v>116</v>
      </c>
      <c r="L19" s="27"/>
      <c r="M19" s="27"/>
      <c r="N19" s="27"/>
      <c r="O19" s="27"/>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row>
    <row r="20" spans="1:254" ht="25.5" x14ac:dyDescent="0.25">
      <c r="A20" s="24">
        <v>2</v>
      </c>
      <c r="B20" s="24" t="s">
        <v>38</v>
      </c>
      <c r="C20" s="35" t="s">
        <v>81</v>
      </c>
      <c r="D20" s="25" t="s">
        <v>82</v>
      </c>
      <c r="E20" s="24">
        <v>19</v>
      </c>
      <c r="F20" s="27" t="s">
        <v>117</v>
      </c>
      <c r="G20" s="26" t="s">
        <v>118</v>
      </c>
      <c r="H20" s="39">
        <v>48.24</v>
      </c>
      <c r="I20" s="26" t="s">
        <v>43</v>
      </c>
      <c r="J20" s="26"/>
      <c r="K20" s="24" t="s">
        <v>119</v>
      </c>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row>
    <row r="21" spans="1:254" ht="25.5" x14ac:dyDescent="0.25">
      <c r="A21" s="24">
        <v>2</v>
      </c>
      <c r="B21" s="24" t="s">
        <v>38</v>
      </c>
      <c r="C21" s="35" t="s">
        <v>81</v>
      </c>
      <c r="D21" s="25" t="s">
        <v>82</v>
      </c>
      <c r="E21" s="24">
        <v>20</v>
      </c>
      <c r="F21" s="27" t="s">
        <v>120</v>
      </c>
      <c r="G21" s="25" t="s">
        <v>121</v>
      </c>
      <c r="H21" s="36">
        <v>60</v>
      </c>
      <c r="I21" s="26" t="s">
        <v>43</v>
      </c>
      <c r="J21" s="26"/>
      <c r="K21" s="27" t="s">
        <v>122</v>
      </c>
      <c r="L21" s="146" t="s">
        <v>4981</v>
      </c>
      <c r="M21" s="27" t="s">
        <v>123</v>
      </c>
      <c r="N21" s="146">
        <v>3287271</v>
      </c>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row>
    <row r="22" spans="1:254" ht="38.25" x14ac:dyDescent="0.25">
      <c r="A22" s="24">
        <v>2</v>
      </c>
      <c r="B22" s="24" t="s">
        <v>38</v>
      </c>
      <c r="C22" s="35" t="s">
        <v>81</v>
      </c>
      <c r="D22" s="26" t="s">
        <v>82</v>
      </c>
      <c r="E22" s="24">
        <v>21</v>
      </c>
      <c r="F22" s="27" t="s">
        <v>124</v>
      </c>
      <c r="G22" s="25" t="s">
        <v>125</v>
      </c>
      <c r="H22" s="36">
        <v>441.67</v>
      </c>
      <c r="I22" s="26" t="s">
        <v>43</v>
      </c>
      <c r="J22" s="26"/>
      <c r="K22" s="27" t="s">
        <v>126</v>
      </c>
      <c r="L22" s="24"/>
      <c r="M22" s="27" t="s">
        <v>127</v>
      </c>
      <c r="N22" s="24"/>
      <c r="O22" s="27"/>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row>
    <row r="23" spans="1:254" ht="25.5" x14ac:dyDescent="0.25">
      <c r="A23" s="24">
        <v>2</v>
      </c>
      <c r="B23" s="24" t="s">
        <v>38</v>
      </c>
      <c r="C23" s="35" t="s">
        <v>81</v>
      </c>
      <c r="D23" s="25" t="s">
        <v>82</v>
      </c>
      <c r="E23" s="24">
        <v>22</v>
      </c>
      <c r="F23" s="27" t="s">
        <v>128</v>
      </c>
      <c r="G23" s="25" t="s">
        <v>129</v>
      </c>
      <c r="H23" s="36">
        <v>26.71</v>
      </c>
      <c r="I23" s="26" t="s">
        <v>43</v>
      </c>
      <c r="J23" s="26"/>
      <c r="K23" s="27" t="s">
        <v>130</v>
      </c>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row>
    <row r="24" spans="1:254" s="26" customFormat="1" ht="25.5" x14ac:dyDescent="0.25">
      <c r="A24" s="24">
        <v>2</v>
      </c>
      <c r="B24" s="24" t="s">
        <v>38</v>
      </c>
      <c r="C24" s="26" t="s">
        <v>81</v>
      </c>
      <c r="D24" s="25" t="s">
        <v>82</v>
      </c>
      <c r="E24" s="24">
        <v>23</v>
      </c>
      <c r="F24" s="24" t="s">
        <v>131</v>
      </c>
      <c r="G24" s="25" t="s">
        <v>132</v>
      </c>
      <c r="H24" s="39">
        <v>37.42</v>
      </c>
      <c r="I24" s="26" t="s">
        <v>43</v>
      </c>
      <c r="K24" s="27" t="s">
        <v>133</v>
      </c>
      <c r="L24" s="27"/>
      <c r="M24" s="40"/>
      <c r="N24" s="27"/>
      <c r="O24" s="40"/>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row>
    <row r="25" spans="1:254" s="26" customFormat="1" ht="25.5" x14ac:dyDescent="0.25">
      <c r="A25" s="24">
        <v>2</v>
      </c>
      <c r="B25" s="24" t="s">
        <v>38</v>
      </c>
      <c r="C25" s="35" t="s">
        <v>134</v>
      </c>
      <c r="D25" s="26" t="s">
        <v>82</v>
      </c>
      <c r="E25" s="24">
        <v>24</v>
      </c>
      <c r="F25" s="27" t="s">
        <v>135</v>
      </c>
      <c r="G25" s="26" t="s">
        <v>136</v>
      </c>
      <c r="H25" s="39">
        <v>43.16</v>
      </c>
      <c r="I25" s="26" t="s">
        <v>43</v>
      </c>
      <c r="K25" s="24" t="s">
        <v>137</v>
      </c>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row>
    <row r="26" spans="1:254" s="26" customFormat="1" ht="63.75" x14ac:dyDescent="0.25">
      <c r="A26" s="24">
        <v>2</v>
      </c>
      <c r="B26" s="24" t="s">
        <v>38</v>
      </c>
      <c r="C26" s="35" t="s">
        <v>81</v>
      </c>
      <c r="D26" s="26" t="s">
        <v>82</v>
      </c>
      <c r="E26" s="24">
        <v>25</v>
      </c>
      <c r="F26" s="27" t="s">
        <v>138</v>
      </c>
      <c r="G26" s="25" t="s">
        <v>139</v>
      </c>
      <c r="H26" s="36">
        <v>226.85</v>
      </c>
      <c r="I26" s="26" t="s">
        <v>43</v>
      </c>
      <c r="K26" s="27" t="s">
        <v>140</v>
      </c>
      <c r="L26" s="146" t="s">
        <v>4982</v>
      </c>
      <c r="M26" s="27" t="s">
        <v>141</v>
      </c>
      <c r="N26" s="146" t="s">
        <v>4983</v>
      </c>
      <c r="O26" s="27" t="s">
        <v>142</v>
      </c>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row>
    <row r="27" spans="1:254" s="26" customFormat="1" ht="76.5" x14ac:dyDescent="0.25">
      <c r="A27" s="24">
        <v>2</v>
      </c>
      <c r="B27" s="24" t="s">
        <v>38</v>
      </c>
      <c r="C27" s="26" t="s">
        <v>143</v>
      </c>
      <c r="D27" s="25" t="s">
        <v>82</v>
      </c>
      <c r="E27" s="24">
        <v>26</v>
      </c>
      <c r="F27" s="24" t="s">
        <v>144</v>
      </c>
      <c r="G27" s="25" t="s">
        <v>145</v>
      </c>
      <c r="H27" s="39">
        <v>30.38</v>
      </c>
      <c r="I27" s="26" t="s">
        <v>43</v>
      </c>
      <c r="K27" s="27" t="s">
        <v>146</v>
      </c>
      <c r="L27" s="27"/>
      <c r="M27" s="27"/>
      <c r="N27" s="27"/>
      <c r="O27" s="27"/>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row>
    <row r="28" spans="1:254" ht="25.5" x14ac:dyDescent="0.25">
      <c r="A28" s="24">
        <v>2</v>
      </c>
      <c r="B28" s="24" t="s">
        <v>38</v>
      </c>
      <c r="C28" s="35" t="s">
        <v>134</v>
      </c>
      <c r="D28" s="26" t="s">
        <v>82</v>
      </c>
      <c r="E28" s="24">
        <v>27</v>
      </c>
      <c r="F28" s="27" t="s">
        <v>147</v>
      </c>
      <c r="G28" s="26" t="s">
        <v>148</v>
      </c>
      <c r="H28" s="39">
        <v>30.85</v>
      </c>
      <c r="I28" s="26" t="s">
        <v>43</v>
      </c>
      <c r="J28" s="26"/>
      <c r="K28" s="24" t="s">
        <v>149</v>
      </c>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row>
    <row r="29" spans="1:254" ht="25.5" x14ac:dyDescent="0.25">
      <c r="A29" s="24">
        <v>2</v>
      </c>
      <c r="B29" s="24" t="s">
        <v>38</v>
      </c>
      <c r="C29" s="26" t="s">
        <v>81</v>
      </c>
      <c r="D29" s="25" t="s">
        <v>82</v>
      </c>
      <c r="E29" s="24">
        <v>28</v>
      </c>
      <c r="F29" s="24" t="s">
        <v>150</v>
      </c>
      <c r="G29" s="25" t="s">
        <v>151</v>
      </c>
      <c r="H29" s="39">
        <v>51.26</v>
      </c>
      <c r="I29" s="26" t="s">
        <v>43</v>
      </c>
      <c r="J29" s="26"/>
      <c r="K29" s="27" t="s">
        <v>152</v>
      </c>
      <c r="L29" s="27"/>
      <c r="M29" s="27"/>
      <c r="N29" s="27"/>
      <c r="O29" s="27"/>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row>
    <row r="30" spans="1:254" ht="25.5" x14ac:dyDescent="0.25">
      <c r="A30" s="24">
        <v>2</v>
      </c>
      <c r="B30" s="24" t="s">
        <v>38</v>
      </c>
      <c r="C30" s="26" t="s">
        <v>107</v>
      </c>
      <c r="D30" s="25" t="s">
        <v>82</v>
      </c>
      <c r="E30" s="24">
        <v>29</v>
      </c>
      <c r="F30" s="24" t="s">
        <v>153</v>
      </c>
      <c r="G30" s="25" t="s">
        <v>154</v>
      </c>
      <c r="H30" s="39">
        <v>70.53</v>
      </c>
      <c r="I30" s="26" t="s">
        <v>43</v>
      </c>
      <c r="J30" s="26"/>
      <c r="K30" s="27" t="s">
        <v>155</v>
      </c>
      <c r="L30" s="27"/>
      <c r="M30" s="27"/>
      <c r="N30" s="27"/>
      <c r="O30" s="40"/>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row>
    <row r="31" spans="1:254" ht="25.5" x14ac:dyDescent="0.25">
      <c r="A31" s="24">
        <v>2</v>
      </c>
      <c r="B31" s="24" t="s">
        <v>38</v>
      </c>
      <c r="C31" s="35" t="s">
        <v>81</v>
      </c>
      <c r="D31" s="26" t="s">
        <v>82</v>
      </c>
      <c r="E31" s="24">
        <v>30</v>
      </c>
      <c r="F31" s="24" t="s">
        <v>156</v>
      </c>
      <c r="G31" s="26" t="s">
        <v>157</v>
      </c>
      <c r="H31" s="39">
        <v>89.17</v>
      </c>
      <c r="I31" s="26" t="s">
        <v>43</v>
      </c>
      <c r="J31" s="26"/>
      <c r="K31" s="24" t="s">
        <v>133</v>
      </c>
      <c r="L31" s="24"/>
      <c r="M31" s="24" t="s">
        <v>158</v>
      </c>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row>
    <row r="32" spans="1:254" s="32" customFormat="1" ht="25.5" x14ac:dyDescent="0.25">
      <c r="A32" s="24">
        <v>2</v>
      </c>
      <c r="B32" s="24" t="s">
        <v>38</v>
      </c>
      <c r="C32" s="26" t="s">
        <v>96</v>
      </c>
      <c r="D32" s="23" t="s">
        <v>82</v>
      </c>
      <c r="E32" s="24">
        <v>31</v>
      </c>
      <c r="F32" s="24" t="s">
        <v>159</v>
      </c>
      <c r="G32" s="25" t="s">
        <v>160</v>
      </c>
      <c r="H32" s="38">
        <v>79.52</v>
      </c>
      <c r="I32" s="38" t="s">
        <v>43</v>
      </c>
      <c r="J32" s="38"/>
      <c r="K32" s="27" t="s">
        <v>161</v>
      </c>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row>
    <row r="33" spans="1:254" s="32" customFormat="1" ht="51" x14ac:dyDescent="0.25">
      <c r="A33" s="24">
        <v>2</v>
      </c>
      <c r="B33" s="24" t="s">
        <v>38</v>
      </c>
      <c r="C33" s="35" t="s">
        <v>81</v>
      </c>
      <c r="D33" s="26" t="s">
        <v>82</v>
      </c>
      <c r="E33" s="24">
        <v>32</v>
      </c>
      <c r="F33" s="24" t="s">
        <v>162</v>
      </c>
      <c r="G33" s="26" t="s">
        <v>163</v>
      </c>
      <c r="H33" s="39">
        <v>1525.11</v>
      </c>
      <c r="I33" s="26" t="s">
        <v>43</v>
      </c>
      <c r="J33" s="26"/>
      <c r="K33" s="24" t="s">
        <v>164</v>
      </c>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row>
    <row r="34" spans="1:254" s="32" customFormat="1" ht="25.5" x14ac:dyDescent="0.25">
      <c r="A34" s="24">
        <v>2</v>
      </c>
      <c r="B34" s="24" t="s">
        <v>38</v>
      </c>
      <c r="C34" s="35" t="s">
        <v>81</v>
      </c>
      <c r="D34" s="26" t="s">
        <v>82</v>
      </c>
      <c r="E34" s="24">
        <v>33</v>
      </c>
      <c r="F34" s="27" t="s">
        <v>165</v>
      </c>
      <c r="G34" s="26" t="s">
        <v>166</v>
      </c>
      <c r="H34" s="39">
        <v>60.91</v>
      </c>
      <c r="I34" s="26" t="s">
        <v>43</v>
      </c>
      <c r="J34" s="26"/>
      <c r="K34" s="24" t="s">
        <v>167</v>
      </c>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3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row>
    <row r="35" spans="1:254" s="32" customFormat="1" ht="25.5" x14ac:dyDescent="0.25">
      <c r="A35" s="24">
        <v>2</v>
      </c>
      <c r="B35" s="24" t="s">
        <v>38</v>
      </c>
      <c r="C35" s="35" t="s">
        <v>81</v>
      </c>
      <c r="D35" s="26" t="s">
        <v>82</v>
      </c>
      <c r="E35" s="24">
        <v>34</v>
      </c>
      <c r="F35" s="27" t="s">
        <v>168</v>
      </c>
      <c r="G35" s="26" t="s">
        <v>169</v>
      </c>
      <c r="H35" s="39">
        <v>82.13</v>
      </c>
      <c r="I35" s="26" t="s">
        <v>43</v>
      </c>
      <c r="J35" s="26"/>
      <c r="K35" s="24" t="s">
        <v>170</v>
      </c>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row>
    <row r="36" spans="1:254" s="32" customFormat="1" ht="38.25" x14ac:dyDescent="0.25">
      <c r="A36" s="24">
        <v>2</v>
      </c>
      <c r="B36" s="24" t="s">
        <v>38</v>
      </c>
      <c r="C36" s="35" t="s">
        <v>81</v>
      </c>
      <c r="D36" s="25" t="s">
        <v>82</v>
      </c>
      <c r="E36" s="24">
        <v>35</v>
      </c>
      <c r="F36" s="27" t="s">
        <v>171</v>
      </c>
      <c r="G36" s="25" t="s">
        <v>172</v>
      </c>
      <c r="H36" s="36">
        <v>56.51</v>
      </c>
      <c r="I36" s="26" t="s">
        <v>43</v>
      </c>
      <c r="J36" s="26"/>
      <c r="K36" s="27" t="s">
        <v>171</v>
      </c>
      <c r="L36" s="27"/>
      <c r="M36" s="27"/>
      <c r="N36" s="27"/>
      <c r="O36" s="27"/>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row>
    <row r="37" spans="1:254" s="32" customFormat="1" ht="51" x14ac:dyDescent="0.25">
      <c r="A37" s="24">
        <v>2</v>
      </c>
      <c r="B37" s="24" t="s">
        <v>38</v>
      </c>
      <c r="C37" s="26" t="s">
        <v>173</v>
      </c>
      <c r="D37" s="25" t="s">
        <v>82</v>
      </c>
      <c r="E37" s="24">
        <v>36</v>
      </c>
      <c r="F37" s="24" t="s">
        <v>174</v>
      </c>
      <c r="G37" s="25" t="s">
        <v>175</v>
      </c>
      <c r="H37" s="39">
        <v>28.44</v>
      </c>
      <c r="I37" s="26" t="s">
        <v>43</v>
      </c>
      <c r="J37" s="26"/>
      <c r="K37" s="27" t="s">
        <v>176</v>
      </c>
      <c r="L37" s="27"/>
      <c r="M37" s="27" t="s">
        <v>177</v>
      </c>
      <c r="N37" s="27"/>
      <c r="O37" s="27"/>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row>
    <row r="38" spans="1:254" s="32" customFormat="1" ht="25.5" x14ac:dyDescent="0.25">
      <c r="A38" s="24">
        <v>2</v>
      </c>
      <c r="B38" s="24" t="s">
        <v>38</v>
      </c>
      <c r="C38" s="26" t="s">
        <v>81</v>
      </c>
      <c r="D38" s="25" t="s">
        <v>82</v>
      </c>
      <c r="E38" s="24">
        <v>37</v>
      </c>
      <c r="F38" s="24" t="s">
        <v>178</v>
      </c>
      <c r="G38" s="25" t="s">
        <v>179</v>
      </c>
      <c r="H38" s="39">
        <v>41.01</v>
      </c>
      <c r="I38" s="26" t="s">
        <v>43</v>
      </c>
      <c r="J38" s="26"/>
      <c r="K38" s="27" t="s">
        <v>180</v>
      </c>
      <c r="L38" s="27"/>
      <c r="M38" s="27"/>
      <c r="N38" s="27"/>
      <c r="O38" s="27"/>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row>
    <row r="39" spans="1:254" s="32" customFormat="1" ht="25.5" x14ac:dyDescent="0.25">
      <c r="A39" s="24">
        <v>2</v>
      </c>
      <c r="B39" s="24" t="s">
        <v>38</v>
      </c>
      <c r="C39" s="25" t="s">
        <v>181</v>
      </c>
      <c r="D39" s="25" t="s">
        <v>82</v>
      </c>
      <c r="E39" s="24">
        <v>38</v>
      </c>
      <c r="F39" s="27" t="s">
        <v>182</v>
      </c>
      <c r="G39" s="26" t="s">
        <v>183</v>
      </c>
      <c r="H39" s="39">
        <v>35.6</v>
      </c>
      <c r="I39" s="26" t="s">
        <v>43</v>
      </c>
      <c r="J39" s="26"/>
      <c r="K39" s="24" t="s">
        <v>184</v>
      </c>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row>
    <row r="40" spans="1:254" s="41" customFormat="1" ht="25.5" x14ac:dyDescent="0.25">
      <c r="A40" s="24">
        <v>2</v>
      </c>
      <c r="B40" s="24" t="s">
        <v>38</v>
      </c>
      <c r="C40" s="35" t="s">
        <v>81</v>
      </c>
      <c r="D40" s="25" t="s">
        <v>82</v>
      </c>
      <c r="E40" s="24">
        <v>39</v>
      </c>
      <c r="F40" s="27" t="s">
        <v>185</v>
      </c>
      <c r="G40" s="25" t="s">
        <v>129</v>
      </c>
      <c r="H40" s="36">
        <v>26.55</v>
      </c>
      <c r="I40" s="26" t="s">
        <v>43</v>
      </c>
      <c r="J40" s="26"/>
      <c r="K40" s="27" t="s">
        <v>186</v>
      </c>
      <c r="L40" s="27"/>
      <c r="M40" s="27"/>
      <c r="N40" s="27"/>
      <c r="O40" s="27"/>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row>
    <row r="41" spans="1:254" s="32" customFormat="1" ht="25.5" x14ac:dyDescent="0.25">
      <c r="A41" s="24">
        <v>2</v>
      </c>
      <c r="B41" s="24" t="s">
        <v>38</v>
      </c>
      <c r="C41" s="35" t="s">
        <v>81</v>
      </c>
      <c r="D41" s="25" t="s">
        <v>82</v>
      </c>
      <c r="E41" s="24">
        <v>40</v>
      </c>
      <c r="F41" s="27" t="s">
        <v>187</v>
      </c>
      <c r="G41" s="26" t="s">
        <v>188</v>
      </c>
      <c r="H41" s="39">
        <v>45.01</v>
      </c>
      <c r="I41" s="26" t="s">
        <v>43</v>
      </c>
      <c r="J41" s="26"/>
      <c r="K41" s="24" t="s">
        <v>189</v>
      </c>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3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row>
    <row r="42" spans="1:254" s="32" customFormat="1" ht="25.5" x14ac:dyDescent="0.25">
      <c r="A42" s="24">
        <v>2</v>
      </c>
      <c r="B42" s="24" t="s">
        <v>38</v>
      </c>
      <c r="C42" s="26" t="s">
        <v>81</v>
      </c>
      <c r="D42" s="25" t="s">
        <v>82</v>
      </c>
      <c r="E42" s="24">
        <v>41</v>
      </c>
      <c r="F42" s="24" t="s">
        <v>190</v>
      </c>
      <c r="G42" s="25" t="s">
        <v>191</v>
      </c>
      <c r="H42" s="39">
        <v>194.73</v>
      </c>
      <c r="I42" s="26" t="s">
        <v>43</v>
      </c>
      <c r="J42" s="26"/>
      <c r="K42" s="27" t="s">
        <v>192</v>
      </c>
      <c r="L42" s="27"/>
      <c r="M42" s="27"/>
      <c r="N42" s="27"/>
      <c r="O42" s="27"/>
      <c r="P42" s="24"/>
      <c r="Q42" s="24"/>
      <c r="R42" s="24"/>
      <c r="S42" s="24"/>
      <c r="T42" s="24"/>
      <c r="U42" s="24"/>
      <c r="V42" s="24"/>
      <c r="W42" s="24"/>
      <c r="X42" s="24"/>
      <c r="Y42" s="24"/>
      <c r="Z42" s="24"/>
      <c r="AA42" s="24"/>
      <c r="AB42" s="24"/>
      <c r="AC42" s="24"/>
      <c r="AD42" s="24"/>
      <c r="AE42" s="24"/>
      <c r="AF42" s="24"/>
      <c r="AG42" s="24"/>
      <c r="AH42" s="24"/>
      <c r="AI42" s="24"/>
      <c r="AJ42" s="24"/>
      <c r="AK42" s="24"/>
      <c r="AL42" s="24"/>
      <c r="AM42" s="3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row>
    <row r="43" spans="1:254" s="32" customFormat="1" ht="38.25" x14ac:dyDescent="0.25">
      <c r="A43" s="24">
        <v>2</v>
      </c>
      <c r="B43" s="24" t="s">
        <v>38</v>
      </c>
      <c r="C43" s="35" t="s">
        <v>81</v>
      </c>
      <c r="D43" s="25" t="s">
        <v>82</v>
      </c>
      <c r="E43" s="24">
        <v>42</v>
      </c>
      <c r="F43" s="27" t="s">
        <v>193</v>
      </c>
      <c r="G43" s="25" t="s">
        <v>194</v>
      </c>
      <c r="H43" s="36">
        <v>3003.2</v>
      </c>
      <c r="I43" s="26" t="s">
        <v>43</v>
      </c>
      <c r="J43" s="26" t="s">
        <v>195</v>
      </c>
      <c r="K43" s="27" t="s">
        <v>171</v>
      </c>
      <c r="L43" s="146" t="s">
        <v>4984</v>
      </c>
      <c r="M43" s="27" t="s">
        <v>196</v>
      </c>
      <c r="N43" s="147" t="s">
        <v>4985</v>
      </c>
      <c r="O43" s="27" t="s">
        <v>197</v>
      </c>
      <c r="P43" s="146" t="s">
        <v>4986</v>
      </c>
      <c r="Q43" s="27"/>
      <c r="R43" s="24"/>
      <c r="S43" s="24"/>
      <c r="T43" s="24"/>
      <c r="U43" s="24"/>
      <c r="V43" s="24"/>
      <c r="W43" s="24"/>
      <c r="X43" s="24"/>
      <c r="Y43" s="24"/>
      <c r="Z43" s="24"/>
      <c r="AA43" s="24"/>
      <c r="AB43" s="24"/>
      <c r="AC43" s="24"/>
      <c r="AD43" s="24"/>
      <c r="AE43" s="24"/>
      <c r="AF43" s="24"/>
      <c r="AG43" s="24"/>
      <c r="AH43" s="24"/>
      <c r="AI43" s="24"/>
      <c r="AJ43" s="24"/>
      <c r="AK43" s="24"/>
      <c r="AL43" s="24"/>
      <c r="AM43" s="3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row>
    <row r="44" spans="1:254" s="32" customFormat="1" ht="40.5" x14ac:dyDescent="0.25">
      <c r="A44" s="24">
        <v>2</v>
      </c>
      <c r="B44" s="24" t="s">
        <v>38</v>
      </c>
      <c r="C44" s="26" t="s">
        <v>198</v>
      </c>
      <c r="D44" s="23" t="s">
        <v>82</v>
      </c>
      <c r="E44" s="24">
        <v>43</v>
      </c>
      <c r="F44" s="24" t="s">
        <v>199</v>
      </c>
      <c r="G44" s="25" t="s">
        <v>4907</v>
      </c>
      <c r="H44" s="38">
        <v>124.98</v>
      </c>
      <c r="I44" s="38" t="s">
        <v>43</v>
      </c>
      <c r="J44" s="38"/>
      <c r="K44" s="27" t="s">
        <v>201</v>
      </c>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row>
    <row r="45" spans="1:254" s="32" customFormat="1" ht="25.5" x14ac:dyDescent="0.25">
      <c r="A45" s="24">
        <v>2</v>
      </c>
      <c r="B45" s="24" t="s">
        <v>38</v>
      </c>
      <c r="C45" s="35" t="s">
        <v>81</v>
      </c>
      <c r="D45" s="26" t="s">
        <v>82</v>
      </c>
      <c r="E45" s="24">
        <v>44</v>
      </c>
      <c r="F45" s="27" t="s">
        <v>202</v>
      </c>
      <c r="G45" s="26" t="s">
        <v>203</v>
      </c>
      <c r="H45" s="39">
        <v>1350.81</v>
      </c>
      <c r="I45" s="26" t="s">
        <v>43</v>
      </c>
      <c r="J45" s="26"/>
      <c r="K45" s="27" t="s">
        <v>204</v>
      </c>
      <c r="L45" s="146" t="s">
        <v>4987</v>
      </c>
      <c r="M45" s="27" t="s">
        <v>205</v>
      </c>
      <c r="N45" s="146" t="s">
        <v>4988</v>
      </c>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3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row>
    <row r="46" spans="1:254" s="32" customFormat="1" ht="25.5" x14ac:dyDescent="0.25">
      <c r="A46" s="24">
        <v>2</v>
      </c>
      <c r="B46" s="24" t="s">
        <v>38</v>
      </c>
      <c r="C46" s="35" t="s">
        <v>81</v>
      </c>
      <c r="D46" s="25" t="s">
        <v>82</v>
      </c>
      <c r="E46" s="24">
        <v>45</v>
      </c>
      <c r="F46" s="27" t="s">
        <v>206</v>
      </c>
      <c r="G46" s="25" t="s">
        <v>207</v>
      </c>
      <c r="H46" s="36">
        <v>71.97</v>
      </c>
      <c r="I46" s="26" t="s">
        <v>43</v>
      </c>
      <c r="J46" s="26"/>
      <c r="K46" s="27" t="s">
        <v>208</v>
      </c>
      <c r="L46" s="27"/>
      <c r="M46" s="27" t="s">
        <v>209</v>
      </c>
      <c r="N46" s="27"/>
      <c r="O46" s="27"/>
      <c r="P46" s="27"/>
      <c r="Q46" s="27"/>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row>
    <row r="47" spans="1:254" s="32" customFormat="1" ht="51" x14ac:dyDescent="0.25">
      <c r="A47" s="24">
        <v>2</v>
      </c>
      <c r="B47" s="24" t="s">
        <v>38</v>
      </c>
      <c r="C47" s="25" t="s">
        <v>107</v>
      </c>
      <c r="D47" s="25" t="s">
        <v>82</v>
      </c>
      <c r="E47" s="24">
        <v>46</v>
      </c>
      <c r="F47" s="27" t="s">
        <v>210</v>
      </c>
      <c r="G47" s="26" t="s">
        <v>211</v>
      </c>
      <c r="H47" s="39">
        <v>41.08</v>
      </c>
      <c r="I47" s="26" t="s">
        <v>43</v>
      </c>
      <c r="J47" s="26"/>
      <c r="K47" s="24" t="s">
        <v>212</v>
      </c>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row>
    <row r="48" spans="1:254" s="32" customFormat="1" ht="51" x14ac:dyDescent="0.25">
      <c r="A48" s="24">
        <v>2</v>
      </c>
      <c r="B48" s="24" t="s">
        <v>38</v>
      </c>
      <c r="C48" s="26" t="s">
        <v>81</v>
      </c>
      <c r="D48" s="25" t="s">
        <v>82</v>
      </c>
      <c r="E48" s="24">
        <v>47</v>
      </c>
      <c r="F48" s="24" t="s">
        <v>213</v>
      </c>
      <c r="G48" s="25" t="s">
        <v>214</v>
      </c>
      <c r="H48" s="39">
        <v>6677.71</v>
      </c>
      <c r="I48" s="26" t="s">
        <v>43</v>
      </c>
      <c r="J48" s="26"/>
      <c r="K48" s="27" t="s">
        <v>215</v>
      </c>
      <c r="L48" s="147" t="s">
        <v>4989</v>
      </c>
      <c r="M48" s="27" t="s">
        <v>216</v>
      </c>
      <c r="N48" s="146" t="s">
        <v>4831</v>
      </c>
      <c r="O48" s="27" t="s">
        <v>217</v>
      </c>
      <c r="P48" s="24"/>
      <c r="Q48" s="24" t="s">
        <v>218</v>
      </c>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row>
    <row r="49" spans="1:254" s="32" customFormat="1" ht="25.5" x14ac:dyDescent="0.25">
      <c r="A49" s="24">
        <v>2</v>
      </c>
      <c r="B49" s="24" t="s">
        <v>38</v>
      </c>
      <c r="C49" s="26" t="s">
        <v>81</v>
      </c>
      <c r="D49" s="25" t="s">
        <v>82</v>
      </c>
      <c r="E49" s="24">
        <v>48</v>
      </c>
      <c r="F49" s="24" t="s">
        <v>219</v>
      </c>
      <c r="G49" s="25" t="s">
        <v>220</v>
      </c>
      <c r="H49" s="39">
        <v>328.97</v>
      </c>
      <c r="I49" s="26" t="s">
        <v>43</v>
      </c>
      <c r="J49" s="26"/>
      <c r="K49" s="27" t="s">
        <v>192</v>
      </c>
      <c r="L49" s="27"/>
      <c r="M49" s="27"/>
      <c r="N49" s="27"/>
      <c r="O49" s="27"/>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row>
    <row r="50" spans="1:254" s="32" customFormat="1" ht="25.5" x14ac:dyDescent="0.25">
      <c r="A50" s="24">
        <v>2</v>
      </c>
      <c r="B50" s="24" t="s">
        <v>38</v>
      </c>
      <c r="C50" s="26" t="s">
        <v>221</v>
      </c>
      <c r="D50" s="23" t="s">
        <v>82</v>
      </c>
      <c r="E50" s="24">
        <v>49</v>
      </c>
      <c r="F50" s="24" t="s">
        <v>222</v>
      </c>
      <c r="G50" s="25" t="s">
        <v>223</v>
      </c>
      <c r="H50" s="42">
        <v>10049.09</v>
      </c>
      <c r="I50" s="23" t="s">
        <v>43</v>
      </c>
      <c r="J50" s="26" t="s">
        <v>224</v>
      </c>
      <c r="K50" s="24" t="s">
        <v>225</v>
      </c>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row>
    <row r="51" spans="1:254" s="32" customFormat="1" ht="25.5" x14ac:dyDescent="0.25">
      <c r="A51" s="24">
        <v>2</v>
      </c>
      <c r="B51" s="24" t="s">
        <v>38</v>
      </c>
      <c r="C51" s="25" t="s">
        <v>107</v>
      </c>
      <c r="D51" s="25" t="s">
        <v>82</v>
      </c>
      <c r="E51" s="24">
        <v>50</v>
      </c>
      <c r="F51" s="27" t="s">
        <v>226</v>
      </c>
      <c r="G51" s="26" t="s">
        <v>227</v>
      </c>
      <c r="H51" s="39">
        <v>37.18</v>
      </c>
      <c r="I51" s="26" t="s">
        <v>43</v>
      </c>
      <c r="J51" s="26"/>
      <c r="K51" s="24" t="s">
        <v>228</v>
      </c>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row>
    <row r="52" spans="1:254" s="32" customFormat="1" ht="25.5" x14ac:dyDescent="0.25">
      <c r="A52" s="24">
        <v>2</v>
      </c>
      <c r="B52" s="24" t="s">
        <v>38</v>
      </c>
      <c r="C52" s="35" t="s">
        <v>81</v>
      </c>
      <c r="D52" s="25" t="s">
        <v>82</v>
      </c>
      <c r="E52" s="24">
        <v>51</v>
      </c>
      <c r="F52" s="27" t="s">
        <v>229</v>
      </c>
      <c r="G52" s="25" t="s">
        <v>230</v>
      </c>
      <c r="H52" s="36">
        <v>92.14</v>
      </c>
      <c r="I52" s="26" t="s">
        <v>43</v>
      </c>
      <c r="J52" s="26"/>
      <c r="K52" s="27" t="s">
        <v>231</v>
      </c>
      <c r="L52" s="27"/>
      <c r="M52" s="27" t="s">
        <v>232</v>
      </c>
      <c r="N52" s="27"/>
      <c r="O52" s="27"/>
      <c r="P52" s="27"/>
      <c r="Q52" s="27"/>
      <c r="R52" s="24"/>
      <c r="S52" s="24"/>
      <c r="T52" s="24"/>
      <c r="U52" s="24"/>
      <c r="V52" s="24"/>
      <c r="W52" s="24"/>
      <c r="X52" s="24"/>
      <c r="Y52" s="24"/>
      <c r="Z52" s="24"/>
      <c r="AA52" s="24"/>
      <c r="AB52" s="24"/>
      <c r="AC52" s="24"/>
      <c r="AD52" s="24"/>
      <c r="AE52" s="24"/>
      <c r="AF52" s="24"/>
      <c r="AG52" s="24"/>
      <c r="AH52" s="24"/>
      <c r="AI52" s="24"/>
      <c r="AJ52" s="24"/>
      <c r="AK52" s="24"/>
      <c r="AL52" s="24"/>
      <c r="AM52" s="29"/>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row>
    <row r="53" spans="1:254" s="32" customFormat="1" ht="25.5" x14ac:dyDescent="0.25">
      <c r="A53" s="24">
        <v>2</v>
      </c>
      <c r="B53" s="24" t="s">
        <v>38</v>
      </c>
      <c r="C53" s="35" t="s">
        <v>81</v>
      </c>
      <c r="D53" s="25" t="s">
        <v>82</v>
      </c>
      <c r="E53" s="24">
        <v>52</v>
      </c>
      <c r="F53" s="27" t="s">
        <v>233</v>
      </c>
      <c r="G53" s="25" t="s">
        <v>234</v>
      </c>
      <c r="H53" s="36">
        <v>51.81</v>
      </c>
      <c r="I53" s="26" t="s">
        <v>43</v>
      </c>
      <c r="J53" s="26"/>
      <c r="K53" s="27" t="s">
        <v>235</v>
      </c>
      <c r="L53" s="27"/>
      <c r="M53" s="27"/>
      <c r="N53" s="27"/>
      <c r="O53" s="27"/>
      <c r="P53" s="27"/>
      <c r="Q53" s="27"/>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row>
    <row r="54" spans="1:254" s="32" customFormat="1" ht="25.5" x14ac:dyDescent="0.25">
      <c r="A54" s="24">
        <v>2</v>
      </c>
      <c r="B54" s="24" t="s">
        <v>38</v>
      </c>
      <c r="C54" s="35" t="s">
        <v>81</v>
      </c>
      <c r="D54" s="25" t="s">
        <v>82</v>
      </c>
      <c r="E54" s="24">
        <v>53</v>
      </c>
      <c r="F54" s="27" t="s">
        <v>236</v>
      </c>
      <c r="G54" s="25" t="s">
        <v>129</v>
      </c>
      <c r="H54" s="36">
        <v>26.05</v>
      </c>
      <c r="I54" s="26" t="s">
        <v>43</v>
      </c>
      <c r="J54" s="26"/>
      <c r="K54" s="27" t="s">
        <v>237</v>
      </c>
      <c r="L54" s="27"/>
      <c r="M54" s="27"/>
      <c r="N54" s="27"/>
      <c r="O54" s="27"/>
      <c r="P54" s="27"/>
      <c r="Q54" s="27"/>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row>
    <row r="55" spans="1:254" s="32" customFormat="1" ht="25.5" x14ac:dyDescent="0.25">
      <c r="A55" s="24">
        <v>2</v>
      </c>
      <c r="B55" s="24" t="s">
        <v>38</v>
      </c>
      <c r="C55" s="26" t="s">
        <v>238</v>
      </c>
      <c r="D55" s="23" t="s">
        <v>82</v>
      </c>
      <c r="E55" s="24">
        <v>54</v>
      </c>
      <c r="F55" s="24" t="s">
        <v>239</v>
      </c>
      <c r="G55" s="25" t="s">
        <v>240</v>
      </c>
      <c r="H55" s="42">
        <v>48.57</v>
      </c>
      <c r="I55" s="23" t="s">
        <v>43</v>
      </c>
      <c r="J55" s="23"/>
      <c r="K55" s="24" t="s">
        <v>241</v>
      </c>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row>
    <row r="56" spans="1:254" s="32" customFormat="1" ht="51" x14ac:dyDescent="0.25">
      <c r="A56" s="24">
        <v>2</v>
      </c>
      <c r="B56" s="24" t="s">
        <v>38</v>
      </c>
      <c r="C56" s="35" t="s">
        <v>81</v>
      </c>
      <c r="D56" s="26" t="s">
        <v>82</v>
      </c>
      <c r="E56" s="24">
        <v>55</v>
      </c>
      <c r="F56" s="27" t="s">
        <v>242</v>
      </c>
      <c r="G56" s="25" t="s">
        <v>243</v>
      </c>
      <c r="H56" s="36">
        <v>2394.63</v>
      </c>
      <c r="I56" s="26" t="s">
        <v>43</v>
      </c>
      <c r="J56" s="26" t="s">
        <v>244</v>
      </c>
      <c r="K56" s="27" t="s">
        <v>245</v>
      </c>
      <c r="L56" s="146" t="s">
        <v>4990</v>
      </c>
      <c r="M56" s="27" t="s">
        <v>246</v>
      </c>
      <c r="N56" s="24"/>
      <c r="O56" s="27" t="s">
        <v>247</v>
      </c>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row>
    <row r="57" spans="1:254" s="32" customFormat="1" ht="51" x14ac:dyDescent="0.25">
      <c r="A57" s="24">
        <v>2</v>
      </c>
      <c r="B57" s="24" t="s">
        <v>38</v>
      </c>
      <c r="C57" s="26" t="s">
        <v>221</v>
      </c>
      <c r="D57" s="23" t="s">
        <v>82</v>
      </c>
      <c r="E57" s="24">
        <v>56</v>
      </c>
      <c r="F57" s="24" t="s">
        <v>248</v>
      </c>
      <c r="G57" s="25" t="s">
        <v>249</v>
      </c>
      <c r="H57" s="42">
        <v>40.049999999999997</v>
      </c>
      <c r="I57" s="23" t="s">
        <v>43</v>
      </c>
      <c r="J57" s="23"/>
      <c r="K57" s="24" t="s">
        <v>250</v>
      </c>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row>
    <row r="58" spans="1:254" s="32" customFormat="1" ht="25.5" x14ac:dyDescent="0.25">
      <c r="A58" s="24">
        <v>2</v>
      </c>
      <c r="B58" s="24" t="s">
        <v>38</v>
      </c>
      <c r="C58" s="26" t="s">
        <v>96</v>
      </c>
      <c r="D58" s="23" t="s">
        <v>82</v>
      </c>
      <c r="E58" s="24">
        <v>57</v>
      </c>
      <c r="F58" s="24" t="s">
        <v>251</v>
      </c>
      <c r="G58" s="38" t="s">
        <v>252</v>
      </c>
      <c r="H58" s="42">
        <v>91.21</v>
      </c>
      <c r="I58" s="23" t="s">
        <v>43</v>
      </c>
      <c r="J58" s="23"/>
      <c r="K58" s="24" t="s">
        <v>253</v>
      </c>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row>
    <row r="59" spans="1:254" s="32" customFormat="1" ht="38.25" x14ac:dyDescent="0.25">
      <c r="A59" s="24">
        <v>2</v>
      </c>
      <c r="B59" s="24" t="s">
        <v>38</v>
      </c>
      <c r="C59" s="35" t="s">
        <v>81</v>
      </c>
      <c r="D59" s="25" t="s">
        <v>82</v>
      </c>
      <c r="E59" s="24">
        <v>58</v>
      </c>
      <c r="F59" s="27" t="s">
        <v>254</v>
      </c>
      <c r="G59" s="25" t="s">
        <v>255</v>
      </c>
      <c r="H59" s="36">
        <v>132.52000000000001</v>
      </c>
      <c r="I59" s="26" t="s">
        <v>43</v>
      </c>
      <c r="J59" s="26"/>
      <c r="K59" s="27" t="s">
        <v>256</v>
      </c>
      <c r="L59" s="27"/>
      <c r="M59" s="27"/>
      <c r="N59" s="27"/>
      <c r="O59" s="27"/>
      <c r="P59" s="27"/>
      <c r="Q59" s="27"/>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row>
    <row r="60" spans="1:254" s="32" customFormat="1" ht="25.5" x14ac:dyDescent="0.25">
      <c r="A60" s="24">
        <v>2</v>
      </c>
      <c r="B60" s="24" t="s">
        <v>38</v>
      </c>
      <c r="C60" s="35" t="s">
        <v>81</v>
      </c>
      <c r="D60" s="25" t="s">
        <v>82</v>
      </c>
      <c r="E60" s="24">
        <v>59</v>
      </c>
      <c r="F60" s="27" t="s">
        <v>257</v>
      </c>
      <c r="G60" s="25" t="s">
        <v>258</v>
      </c>
      <c r="H60" s="36">
        <v>43.11</v>
      </c>
      <c r="I60" s="26" t="s">
        <v>43</v>
      </c>
      <c r="J60" s="26"/>
      <c r="K60" s="27" t="s">
        <v>259</v>
      </c>
      <c r="L60" s="27"/>
      <c r="M60" s="27"/>
      <c r="N60" s="27"/>
      <c r="O60" s="27"/>
      <c r="P60" s="27"/>
      <c r="Q60" s="27"/>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row>
    <row r="61" spans="1:254" s="32" customFormat="1" ht="38.25" x14ac:dyDescent="0.25">
      <c r="A61" s="24">
        <v>2</v>
      </c>
      <c r="B61" s="24" t="s">
        <v>38</v>
      </c>
      <c r="C61" s="35" t="s">
        <v>81</v>
      </c>
      <c r="D61" s="25" t="s">
        <v>82</v>
      </c>
      <c r="E61" s="24">
        <v>60</v>
      </c>
      <c r="F61" s="27" t="s">
        <v>260</v>
      </c>
      <c r="G61" s="25" t="s">
        <v>261</v>
      </c>
      <c r="H61" s="36">
        <v>155.26</v>
      </c>
      <c r="I61" s="26" t="s">
        <v>43</v>
      </c>
      <c r="J61" s="26"/>
      <c r="K61" s="27" t="s">
        <v>262</v>
      </c>
      <c r="L61" s="146" t="s">
        <v>4991</v>
      </c>
      <c r="M61" s="27" t="s">
        <v>263</v>
      </c>
      <c r="N61" s="146" t="s">
        <v>4992</v>
      </c>
      <c r="O61" s="27" t="s">
        <v>264</v>
      </c>
      <c r="P61" s="146" t="s">
        <v>4993</v>
      </c>
      <c r="Q61" s="27"/>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row>
    <row r="62" spans="1:254" s="32" customFormat="1" ht="25.5" x14ac:dyDescent="0.25">
      <c r="A62" s="24">
        <v>2</v>
      </c>
      <c r="B62" s="24" t="s">
        <v>38</v>
      </c>
      <c r="C62" s="35" t="s">
        <v>81</v>
      </c>
      <c r="D62" s="25" t="s">
        <v>82</v>
      </c>
      <c r="E62" s="24">
        <v>61</v>
      </c>
      <c r="F62" s="27" t="s">
        <v>265</v>
      </c>
      <c r="G62" s="25" t="s">
        <v>266</v>
      </c>
      <c r="H62" s="36">
        <v>160.32</v>
      </c>
      <c r="I62" s="26" t="s">
        <v>43</v>
      </c>
      <c r="J62" s="26"/>
      <c r="K62" s="27" t="s">
        <v>267</v>
      </c>
      <c r="L62" s="27"/>
      <c r="M62" s="27"/>
      <c r="N62" s="27"/>
      <c r="O62" s="27"/>
      <c r="P62" s="27"/>
      <c r="Q62" s="27"/>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row>
    <row r="63" spans="1:254" s="32" customFormat="1" ht="38.25" x14ac:dyDescent="0.25">
      <c r="A63" s="24">
        <v>2</v>
      </c>
      <c r="B63" s="24" t="s">
        <v>38</v>
      </c>
      <c r="C63" s="25" t="s">
        <v>107</v>
      </c>
      <c r="D63" s="25" t="s">
        <v>82</v>
      </c>
      <c r="E63" s="24">
        <v>62</v>
      </c>
      <c r="F63" s="27" t="s">
        <v>268</v>
      </c>
      <c r="G63" s="26" t="s">
        <v>269</v>
      </c>
      <c r="H63" s="39">
        <v>41.24</v>
      </c>
      <c r="I63" s="26" t="s">
        <v>43</v>
      </c>
      <c r="J63" s="26"/>
      <c r="K63" s="24" t="s">
        <v>270</v>
      </c>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row>
    <row r="64" spans="1:254" ht="25.5" x14ac:dyDescent="0.25">
      <c r="A64" s="24">
        <v>2</v>
      </c>
      <c r="B64" s="24" t="s">
        <v>38</v>
      </c>
      <c r="C64" s="35" t="s">
        <v>81</v>
      </c>
      <c r="D64" s="25" t="s">
        <v>82</v>
      </c>
      <c r="E64" s="24">
        <v>63</v>
      </c>
      <c r="F64" s="27" t="s">
        <v>271</v>
      </c>
      <c r="G64" s="25" t="s">
        <v>272</v>
      </c>
      <c r="H64" s="36">
        <v>59.43</v>
      </c>
      <c r="I64" s="26" t="s">
        <v>43</v>
      </c>
      <c r="J64" s="26"/>
      <c r="K64" s="27" t="s">
        <v>273</v>
      </c>
      <c r="L64" s="27"/>
      <c r="M64" s="27"/>
      <c r="N64" s="27"/>
      <c r="O64" s="27"/>
      <c r="P64" s="27"/>
      <c r="Q64" s="27"/>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row>
    <row r="65" spans="1:254" ht="38.25" x14ac:dyDescent="0.25">
      <c r="A65" s="24">
        <v>2</v>
      </c>
      <c r="B65" s="24" t="s">
        <v>38</v>
      </c>
      <c r="C65" s="35" t="s">
        <v>81</v>
      </c>
      <c r="D65" s="25" t="s">
        <v>82</v>
      </c>
      <c r="E65" s="24">
        <v>64</v>
      </c>
      <c r="F65" s="27" t="s">
        <v>274</v>
      </c>
      <c r="G65" s="25" t="s">
        <v>275</v>
      </c>
      <c r="H65" s="36">
        <v>295.47000000000003</v>
      </c>
      <c r="I65" s="26" t="s">
        <v>43</v>
      </c>
      <c r="J65" s="26"/>
      <c r="K65" s="27" t="s">
        <v>276</v>
      </c>
      <c r="L65" s="27"/>
      <c r="M65" s="27" t="s">
        <v>277</v>
      </c>
      <c r="N65" s="27"/>
      <c r="O65" s="27"/>
      <c r="P65" s="27"/>
      <c r="Q65" s="27"/>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row>
    <row r="66" spans="1:254" ht="25.5" x14ac:dyDescent="0.25">
      <c r="A66" s="24">
        <v>2</v>
      </c>
      <c r="B66" s="24" t="s">
        <v>38</v>
      </c>
      <c r="C66" s="35" t="s">
        <v>81</v>
      </c>
      <c r="D66" s="25" t="s">
        <v>82</v>
      </c>
      <c r="E66" s="24">
        <v>65</v>
      </c>
      <c r="F66" s="27" t="s">
        <v>278</v>
      </c>
      <c r="G66" s="25" t="s">
        <v>275</v>
      </c>
      <c r="H66" s="36">
        <v>257.77</v>
      </c>
      <c r="I66" s="26" t="s">
        <v>43</v>
      </c>
      <c r="J66" s="26"/>
      <c r="K66" s="27" t="s">
        <v>279</v>
      </c>
      <c r="L66" s="27"/>
      <c r="M66" s="27" t="s">
        <v>280</v>
      </c>
      <c r="N66" s="27"/>
      <c r="O66" s="27"/>
      <c r="P66" s="27"/>
      <c r="Q66" s="27"/>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row>
    <row r="67" spans="1:254" ht="51" x14ac:dyDescent="0.25">
      <c r="A67" s="24">
        <v>2</v>
      </c>
      <c r="B67" s="24" t="s">
        <v>38</v>
      </c>
      <c r="C67" s="26" t="s">
        <v>281</v>
      </c>
      <c r="D67" s="25" t="s">
        <v>82</v>
      </c>
      <c r="E67" s="24">
        <v>66</v>
      </c>
      <c r="F67" s="24" t="s">
        <v>282</v>
      </c>
      <c r="G67" s="25" t="s">
        <v>283</v>
      </c>
      <c r="H67" s="39">
        <v>29.35</v>
      </c>
      <c r="I67" s="26" t="s">
        <v>43</v>
      </c>
      <c r="J67" s="26"/>
      <c r="K67" s="27" t="s">
        <v>284</v>
      </c>
      <c r="L67" s="27"/>
      <c r="M67" s="27" t="s">
        <v>285</v>
      </c>
      <c r="N67" s="27"/>
      <c r="O67" s="27" t="s">
        <v>286</v>
      </c>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row>
    <row r="68" spans="1:254" ht="38.25" x14ac:dyDescent="0.25">
      <c r="A68" s="24">
        <v>2</v>
      </c>
      <c r="B68" s="24" t="s">
        <v>38</v>
      </c>
      <c r="C68" s="25" t="s">
        <v>287</v>
      </c>
      <c r="D68" s="26" t="s">
        <v>82</v>
      </c>
      <c r="E68" s="24">
        <v>67</v>
      </c>
      <c r="F68" s="27" t="s">
        <v>288</v>
      </c>
      <c r="G68" s="25" t="s">
        <v>289</v>
      </c>
      <c r="H68" s="36">
        <v>27.08</v>
      </c>
      <c r="I68" s="26" t="s">
        <v>43</v>
      </c>
      <c r="J68" s="26"/>
      <c r="K68" s="27" t="s">
        <v>290</v>
      </c>
      <c r="L68" s="27"/>
      <c r="M68" s="27" t="s">
        <v>291</v>
      </c>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row>
    <row r="69" spans="1:254" ht="25.5" x14ac:dyDescent="0.25">
      <c r="A69" s="24">
        <v>2</v>
      </c>
      <c r="B69" s="24" t="s">
        <v>38</v>
      </c>
      <c r="C69" s="35" t="s">
        <v>81</v>
      </c>
      <c r="D69" s="26" t="s">
        <v>82</v>
      </c>
      <c r="E69" s="24">
        <v>68</v>
      </c>
      <c r="F69" s="24" t="s">
        <v>292</v>
      </c>
      <c r="G69" s="26" t="s">
        <v>293</v>
      </c>
      <c r="H69" s="39">
        <v>39.31</v>
      </c>
      <c r="I69" s="26" t="s">
        <v>43</v>
      </c>
      <c r="J69" s="26"/>
      <c r="K69" s="24" t="s">
        <v>294</v>
      </c>
      <c r="L69" s="24"/>
      <c r="M69" s="24" t="s">
        <v>295</v>
      </c>
      <c r="N69" s="24"/>
      <c r="O69" s="24" t="s">
        <v>296</v>
      </c>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row>
    <row r="70" spans="1:254" s="32" customFormat="1" ht="25.5" x14ac:dyDescent="0.25">
      <c r="A70" s="24">
        <v>2</v>
      </c>
      <c r="B70" s="24" t="s">
        <v>38</v>
      </c>
      <c r="C70" s="35" t="s">
        <v>81</v>
      </c>
      <c r="D70" s="25" t="s">
        <v>82</v>
      </c>
      <c r="E70" s="24">
        <v>69</v>
      </c>
      <c r="F70" s="27" t="s">
        <v>297</v>
      </c>
      <c r="G70" s="25" t="s">
        <v>298</v>
      </c>
      <c r="H70" s="36">
        <v>31.84</v>
      </c>
      <c r="I70" s="26" t="s">
        <v>299</v>
      </c>
      <c r="J70" s="26"/>
      <c r="K70" s="27" t="s">
        <v>300</v>
      </c>
      <c r="L70" s="27"/>
      <c r="M70" s="27"/>
      <c r="N70" s="27"/>
      <c r="O70" s="27"/>
      <c r="P70" s="27"/>
      <c r="Q70" s="27"/>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row>
    <row r="71" spans="1:254" s="32" customFormat="1" ht="25.5" x14ac:dyDescent="0.25">
      <c r="A71" s="24">
        <v>2</v>
      </c>
      <c r="B71" s="24" t="s">
        <v>38</v>
      </c>
      <c r="C71" s="35" t="s">
        <v>81</v>
      </c>
      <c r="D71" s="25" t="s">
        <v>82</v>
      </c>
      <c r="E71" s="24">
        <v>70</v>
      </c>
      <c r="F71" s="27" t="s">
        <v>301</v>
      </c>
      <c r="G71" s="26" t="s">
        <v>302</v>
      </c>
      <c r="H71" s="39">
        <v>50.87</v>
      </c>
      <c r="I71" s="26" t="s">
        <v>43</v>
      </c>
      <c r="J71" s="26"/>
      <c r="K71" s="24" t="s">
        <v>303</v>
      </c>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row>
    <row r="72" spans="1:254" s="32" customFormat="1" ht="25.5" x14ac:dyDescent="0.25">
      <c r="A72" s="24">
        <v>2</v>
      </c>
      <c r="B72" s="24" t="s">
        <v>38</v>
      </c>
      <c r="C72" s="35" t="s">
        <v>81</v>
      </c>
      <c r="D72" s="25" t="s">
        <v>82</v>
      </c>
      <c r="E72" s="24">
        <v>71</v>
      </c>
      <c r="F72" s="24" t="s">
        <v>304</v>
      </c>
      <c r="G72" s="26" t="s">
        <v>305</v>
      </c>
      <c r="H72" s="39">
        <v>81.3</v>
      </c>
      <c r="I72" s="26" t="s">
        <v>43</v>
      </c>
      <c r="J72" s="26"/>
      <c r="K72" s="24" t="s">
        <v>306</v>
      </c>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row>
    <row r="73" spans="1:254" s="32" customFormat="1" ht="25.5" x14ac:dyDescent="0.25">
      <c r="A73" s="24">
        <v>2</v>
      </c>
      <c r="B73" s="24" t="s">
        <v>38</v>
      </c>
      <c r="C73" s="26" t="s">
        <v>107</v>
      </c>
      <c r="D73" s="25" t="s">
        <v>82</v>
      </c>
      <c r="E73" s="24">
        <v>72</v>
      </c>
      <c r="F73" s="24" t="s">
        <v>307</v>
      </c>
      <c r="G73" s="26" t="s">
        <v>308</v>
      </c>
      <c r="H73" s="39">
        <v>45.29</v>
      </c>
      <c r="I73" s="26" t="s">
        <v>43</v>
      </c>
      <c r="J73" s="26"/>
      <c r="K73" s="24" t="s">
        <v>309</v>
      </c>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row>
    <row r="74" spans="1:254" s="32" customFormat="1" ht="25.5" x14ac:dyDescent="0.25">
      <c r="A74" s="24">
        <v>2</v>
      </c>
      <c r="B74" s="24" t="s">
        <v>38</v>
      </c>
      <c r="C74" s="25" t="s">
        <v>107</v>
      </c>
      <c r="D74" s="25" t="s">
        <v>82</v>
      </c>
      <c r="E74" s="24">
        <v>73</v>
      </c>
      <c r="F74" s="27" t="s">
        <v>310</v>
      </c>
      <c r="G74" s="28" t="s">
        <v>311</v>
      </c>
      <c r="H74" s="39">
        <v>83.59</v>
      </c>
      <c r="I74" s="26" t="s">
        <v>43</v>
      </c>
      <c r="J74" s="26"/>
      <c r="K74" s="24" t="s">
        <v>312</v>
      </c>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row>
    <row r="75" spans="1:254" s="32" customFormat="1" ht="25.5" x14ac:dyDescent="0.25">
      <c r="A75" s="24">
        <v>2</v>
      </c>
      <c r="B75" s="24" t="s">
        <v>38</v>
      </c>
      <c r="C75" s="35" t="s">
        <v>81</v>
      </c>
      <c r="D75" s="25" t="s">
        <v>82</v>
      </c>
      <c r="E75" s="24">
        <v>74</v>
      </c>
      <c r="F75" s="27" t="s">
        <v>313</v>
      </c>
      <c r="G75" s="25" t="s">
        <v>314</v>
      </c>
      <c r="H75" s="36">
        <v>232.58</v>
      </c>
      <c r="I75" s="26" t="s">
        <v>43</v>
      </c>
      <c r="J75" s="26"/>
      <c r="K75" s="27" t="s">
        <v>315</v>
      </c>
      <c r="L75" s="27"/>
      <c r="M75" s="27" t="s">
        <v>316</v>
      </c>
      <c r="N75" s="27"/>
      <c r="O75" s="27" t="s">
        <v>317</v>
      </c>
      <c r="P75" s="27"/>
      <c r="Q75" s="27"/>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row>
    <row r="76" spans="1:254" s="32" customFormat="1" ht="38.25" x14ac:dyDescent="0.25">
      <c r="A76" s="24">
        <v>2</v>
      </c>
      <c r="B76" s="24" t="s">
        <v>38</v>
      </c>
      <c r="C76" s="26" t="s">
        <v>318</v>
      </c>
      <c r="D76" s="25" t="s">
        <v>82</v>
      </c>
      <c r="E76" s="24">
        <v>75</v>
      </c>
      <c r="F76" s="24" t="s">
        <v>319</v>
      </c>
      <c r="G76" s="26" t="s">
        <v>320</v>
      </c>
      <c r="H76" s="43">
        <v>200</v>
      </c>
      <c r="I76" s="23" t="s">
        <v>43</v>
      </c>
      <c r="J76" s="23"/>
      <c r="K76" s="24" t="s">
        <v>321</v>
      </c>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row>
    <row r="77" spans="1:254" s="32" customFormat="1" ht="38.25" x14ac:dyDescent="0.25">
      <c r="A77" s="24">
        <v>2</v>
      </c>
      <c r="B77" s="24" t="s">
        <v>38</v>
      </c>
      <c r="C77" s="26" t="s">
        <v>322</v>
      </c>
      <c r="D77" s="25" t="s">
        <v>82</v>
      </c>
      <c r="E77" s="24">
        <v>76</v>
      </c>
      <c r="F77" s="24" t="s">
        <v>323</v>
      </c>
      <c r="G77" s="26" t="s">
        <v>324</v>
      </c>
      <c r="H77" s="23">
        <v>81.680000000000007</v>
      </c>
      <c r="I77" s="23" t="s">
        <v>43</v>
      </c>
      <c r="J77" s="23"/>
      <c r="K77" s="24" t="s">
        <v>325</v>
      </c>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row>
    <row r="78" spans="1:254" s="32" customFormat="1" ht="25.5" x14ac:dyDescent="0.25">
      <c r="A78" s="24">
        <v>2</v>
      </c>
      <c r="B78" s="24" t="s">
        <v>38</v>
      </c>
      <c r="C78" s="26" t="s">
        <v>322</v>
      </c>
      <c r="D78" s="25" t="s">
        <v>82</v>
      </c>
      <c r="E78" s="24">
        <v>77</v>
      </c>
      <c r="F78" s="24" t="s">
        <v>326</v>
      </c>
      <c r="G78" s="26" t="s">
        <v>327</v>
      </c>
      <c r="H78" s="23">
        <v>79.52</v>
      </c>
      <c r="I78" s="23" t="s">
        <v>43</v>
      </c>
      <c r="J78" s="23"/>
      <c r="K78" s="24" t="s">
        <v>328</v>
      </c>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row>
    <row r="79" spans="1:254" s="32" customFormat="1" ht="38.25" x14ac:dyDescent="0.25">
      <c r="A79" s="24">
        <v>2</v>
      </c>
      <c r="B79" s="24" t="s">
        <v>38</v>
      </c>
      <c r="C79" s="26" t="s">
        <v>329</v>
      </c>
      <c r="D79" s="25" t="s">
        <v>82</v>
      </c>
      <c r="E79" s="24">
        <v>78</v>
      </c>
      <c r="F79" s="24" t="s">
        <v>330</v>
      </c>
      <c r="G79" s="26" t="s">
        <v>331</v>
      </c>
      <c r="H79" s="23">
        <v>65.430000000000007</v>
      </c>
      <c r="I79" s="23" t="s">
        <v>43</v>
      </c>
      <c r="J79" s="23"/>
      <c r="K79" s="24" t="s">
        <v>332</v>
      </c>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row>
    <row r="80" spans="1:254" s="32" customFormat="1" ht="38.25" x14ac:dyDescent="0.25">
      <c r="A80" s="24">
        <v>2</v>
      </c>
      <c r="B80" s="24" t="s">
        <v>38</v>
      </c>
      <c r="C80" s="26" t="s">
        <v>333</v>
      </c>
      <c r="D80" s="25" t="s">
        <v>82</v>
      </c>
      <c r="E80" s="24">
        <v>79</v>
      </c>
      <c r="F80" s="24" t="s">
        <v>334</v>
      </c>
      <c r="G80" s="23" t="s">
        <v>335</v>
      </c>
      <c r="H80" s="23">
        <v>55.01</v>
      </c>
      <c r="I80" s="23" t="s">
        <v>43</v>
      </c>
      <c r="J80" s="23"/>
      <c r="K80" s="24" t="s">
        <v>336</v>
      </c>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row>
    <row r="81" spans="1:254" s="32" customFormat="1" ht="25.5" x14ac:dyDescent="0.25">
      <c r="A81" s="24">
        <v>2</v>
      </c>
      <c r="B81" s="24" t="s">
        <v>38</v>
      </c>
      <c r="C81" s="26" t="s">
        <v>107</v>
      </c>
      <c r="D81" s="25" t="s">
        <v>82</v>
      </c>
      <c r="E81" s="24">
        <v>80</v>
      </c>
      <c r="F81" s="24" t="s">
        <v>337</v>
      </c>
      <c r="G81" s="26" t="s">
        <v>338</v>
      </c>
      <c r="H81" s="42">
        <v>83</v>
      </c>
      <c r="I81" s="23" t="s">
        <v>43</v>
      </c>
      <c r="J81" s="23"/>
      <c r="K81" s="24" t="s">
        <v>339</v>
      </c>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row>
    <row r="82" spans="1:254" s="32" customFormat="1" ht="25.5" x14ac:dyDescent="0.25">
      <c r="A82" s="24">
        <v>2</v>
      </c>
      <c r="B82" s="24" t="s">
        <v>38</v>
      </c>
      <c r="C82" s="26" t="s">
        <v>107</v>
      </c>
      <c r="D82" s="25" t="s">
        <v>82</v>
      </c>
      <c r="E82" s="24">
        <v>81</v>
      </c>
      <c r="F82" s="24" t="s">
        <v>340</v>
      </c>
      <c r="G82" s="26" t="s">
        <v>341</v>
      </c>
      <c r="H82" s="42">
        <v>59</v>
      </c>
      <c r="I82" s="23" t="s">
        <v>43</v>
      </c>
      <c r="J82" s="23"/>
      <c r="K82" s="24" t="s">
        <v>342</v>
      </c>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row>
    <row r="83" spans="1:254" s="32" customFormat="1" ht="25.5" x14ac:dyDescent="0.25">
      <c r="A83" s="24">
        <v>2</v>
      </c>
      <c r="B83" s="24" t="s">
        <v>38</v>
      </c>
      <c r="C83" s="26" t="s">
        <v>107</v>
      </c>
      <c r="D83" s="25" t="s">
        <v>82</v>
      </c>
      <c r="E83" s="24">
        <v>82</v>
      </c>
      <c r="F83" s="24" t="s">
        <v>343</v>
      </c>
      <c r="G83" s="26" t="s">
        <v>338</v>
      </c>
      <c r="H83" s="42">
        <v>89</v>
      </c>
      <c r="I83" s="23" t="s">
        <v>43</v>
      </c>
      <c r="J83" s="23"/>
      <c r="K83" s="24" t="s">
        <v>344</v>
      </c>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row>
    <row r="84" spans="1:254" s="32" customFormat="1" ht="25.5" x14ac:dyDescent="0.25">
      <c r="A84" s="24">
        <v>2</v>
      </c>
      <c r="B84" s="24" t="s">
        <v>38</v>
      </c>
      <c r="C84" s="26" t="s">
        <v>345</v>
      </c>
      <c r="D84" s="25" t="s">
        <v>82</v>
      </c>
      <c r="E84" s="24">
        <v>83</v>
      </c>
      <c r="F84" s="24" t="s">
        <v>346</v>
      </c>
      <c r="G84" s="23" t="s">
        <v>347</v>
      </c>
      <c r="H84" s="23">
        <v>77.459999999999994</v>
      </c>
      <c r="I84" s="23" t="s">
        <v>43</v>
      </c>
      <c r="J84" s="23"/>
      <c r="K84" s="24" t="s">
        <v>348</v>
      </c>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row>
    <row r="85" spans="1:254" s="32" customFormat="1" ht="25.5" x14ac:dyDescent="0.25">
      <c r="A85" s="24">
        <v>2</v>
      </c>
      <c r="B85" s="24" t="s">
        <v>38</v>
      </c>
      <c r="C85" s="26" t="s">
        <v>107</v>
      </c>
      <c r="D85" s="25" t="s">
        <v>82</v>
      </c>
      <c r="E85" s="24">
        <v>84</v>
      </c>
      <c r="F85" s="24" t="s">
        <v>349</v>
      </c>
      <c r="G85" s="26" t="s">
        <v>350</v>
      </c>
      <c r="H85" s="42">
        <v>83</v>
      </c>
      <c r="I85" s="23" t="s">
        <v>43</v>
      </c>
      <c r="J85" s="23"/>
      <c r="K85" s="24" t="s">
        <v>351</v>
      </c>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row>
    <row r="86" spans="1:254" s="32" customFormat="1" ht="25.5" x14ac:dyDescent="0.25">
      <c r="A86" s="24">
        <v>2</v>
      </c>
      <c r="B86" s="24" t="s">
        <v>38</v>
      </c>
      <c r="C86" s="26" t="s">
        <v>352</v>
      </c>
      <c r="D86" s="25" t="s">
        <v>82</v>
      </c>
      <c r="E86" s="24">
        <v>85</v>
      </c>
      <c r="F86" s="24" t="s">
        <v>353</v>
      </c>
      <c r="G86" s="26" t="s">
        <v>350</v>
      </c>
      <c r="H86" s="42">
        <v>232</v>
      </c>
      <c r="I86" s="23" t="s">
        <v>43</v>
      </c>
      <c r="J86" s="23"/>
      <c r="K86" s="24" t="s">
        <v>354</v>
      </c>
      <c r="L86" s="34"/>
      <c r="M86" s="34" t="s">
        <v>351</v>
      </c>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row>
    <row r="87" spans="1:254" s="32" customFormat="1" ht="25.5" x14ac:dyDescent="0.25">
      <c r="A87" s="24">
        <v>2</v>
      </c>
      <c r="B87" s="24" t="s">
        <v>38</v>
      </c>
      <c r="C87" s="26" t="s">
        <v>81</v>
      </c>
      <c r="D87" s="25" t="s">
        <v>82</v>
      </c>
      <c r="E87" s="24">
        <v>86</v>
      </c>
      <c r="F87" s="24" t="s">
        <v>355</v>
      </c>
      <c r="G87" s="23" t="s">
        <v>356</v>
      </c>
      <c r="H87" s="23">
        <v>26.05</v>
      </c>
      <c r="I87" s="23" t="s">
        <v>43</v>
      </c>
      <c r="J87" s="23"/>
      <c r="K87" s="24" t="s">
        <v>357</v>
      </c>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row>
    <row r="88" spans="1:254" s="32" customFormat="1" ht="25.5" x14ac:dyDescent="0.25">
      <c r="A88" s="24">
        <v>2</v>
      </c>
      <c r="B88" s="24" t="s">
        <v>38</v>
      </c>
      <c r="C88" s="26" t="s">
        <v>358</v>
      </c>
      <c r="D88" s="25" t="s">
        <v>82</v>
      </c>
      <c r="E88" s="24">
        <v>87</v>
      </c>
      <c r="F88" s="24" t="s">
        <v>359</v>
      </c>
      <c r="G88" s="26" t="s">
        <v>360</v>
      </c>
      <c r="H88" s="42">
        <v>3350</v>
      </c>
      <c r="I88" s="23" t="s">
        <v>43</v>
      </c>
      <c r="J88" s="26" t="s">
        <v>361</v>
      </c>
      <c r="K88" s="24" t="s">
        <v>362</v>
      </c>
      <c r="L88" s="34"/>
      <c r="M88" s="34" t="s">
        <v>363</v>
      </c>
      <c r="N88" s="148" t="s">
        <v>4994</v>
      </c>
      <c r="O88" s="24" t="s">
        <v>364</v>
      </c>
      <c r="P88" s="148" t="s">
        <v>4995</v>
      </c>
      <c r="Q88" s="24" t="s">
        <v>365</v>
      </c>
      <c r="R88" s="148" t="s">
        <v>4996</v>
      </c>
      <c r="S88" s="34" t="s">
        <v>366</v>
      </c>
      <c r="T88" s="148" t="s">
        <v>4997</v>
      </c>
      <c r="U88" s="34"/>
      <c r="V88" s="34"/>
      <c r="W88" s="34"/>
      <c r="X88" s="34"/>
      <c r="Y88" s="34"/>
      <c r="Z88" s="34"/>
      <c r="AA88" s="34"/>
      <c r="AB88" s="34"/>
      <c r="AC88" s="34"/>
      <c r="AD88" s="34"/>
      <c r="AE88" s="34"/>
      <c r="AF88" s="34"/>
      <c r="AG88" s="34"/>
      <c r="AH88" s="34"/>
      <c r="AI88" s="34"/>
      <c r="AJ88" s="34"/>
      <c r="AK88" s="34"/>
      <c r="AL88" s="34"/>
      <c r="AM88" s="3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row>
    <row r="89" spans="1:254" s="32" customFormat="1" ht="25.5" x14ac:dyDescent="0.25">
      <c r="A89" s="24">
        <v>2</v>
      </c>
      <c r="B89" s="24" t="s">
        <v>38</v>
      </c>
      <c r="C89" s="26" t="s">
        <v>238</v>
      </c>
      <c r="D89" s="25" t="s">
        <v>82</v>
      </c>
      <c r="E89" s="24">
        <v>88</v>
      </c>
      <c r="F89" s="24" t="s">
        <v>367</v>
      </c>
      <c r="G89" s="26" t="s">
        <v>368</v>
      </c>
      <c r="H89" s="42">
        <v>2185</v>
      </c>
      <c r="I89" s="23" t="s">
        <v>43</v>
      </c>
      <c r="J89" s="23"/>
      <c r="K89" s="24" t="s">
        <v>369</v>
      </c>
      <c r="L89" s="148" t="s">
        <v>4998</v>
      </c>
      <c r="M89" s="34" t="s">
        <v>370</v>
      </c>
      <c r="N89" s="148" t="s">
        <v>4999</v>
      </c>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row>
    <row r="90" spans="1:254" s="32" customFormat="1" ht="25.5" x14ac:dyDescent="0.25">
      <c r="A90" s="24">
        <v>2</v>
      </c>
      <c r="B90" s="24" t="s">
        <v>38</v>
      </c>
      <c r="C90" s="26" t="s">
        <v>371</v>
      </c>
      <c r="D90" s="25" t="s">
        <v>82</v>
      </c>
      <c r="E90" s="24">
        <v>89</v>
      </c>
      <c r="F90" s="24" t="s">
        <v>372</v>
      </c>
      <c r="G90" s="26" t="s">
        <v>373</v>
      </c>
      <c r="H90" s="42">
        <v>130182.17</v>
      </c>
      <c r="I90" s="23" t="s">
        <v>43</v>
      </c>
      <c r="J90" s="38" t="s">
        <v>374</v>
      </c>
      <c r="K90" s="27" t="s">
        <v>375</v>
      </c>
      <c r="L90" s="40">
        <v>196892</v>
      </c>
      <c r="M90" s="27" t="s">
        <v>376</v>
      </c>
      <c r="N90" s="40">
        <v>196940</v>
      </c>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row>
    <row r="91" spans="1:254" ht="25.5" x14ac:dyDescent="0.25">
      <c r="A91" s="24">
        <v>2</v>
      </c>
      <c r="B91" s="24" t="s">
        <v>38</v>
      </c>
      <c r="C91" s="25" t="s">
        <v>377</v>
      </c>
      <c r="D91" s="26" t="s">
        <v>378</v>
      </c>
      <c r="E91" s="24">
        <v>90</v>
      </c>
      <c r="F91" s="27" t="s">
        <v>379</v>
      </c>
      <c r="G91" s="26" t="s">
        <v>380</v>
      </c>
      <c r="H91" s="28">
        <v>60.41</v>
      </c>
      <c r="I91" s="26" t="s">
        <v>43</v>
      </c>
      <c r="J91" s="26"/>
      <c r="K91" s="24" t="s">
        <v>381</v>
      </c>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v>60.41</v>
      </c>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32"/>
      <c r="DM91" s="32"/>
      <c r="DN91" s="32"/>
      <c r="DO91" s="32"/>
      <c r="DP91" s="32"/>
      <c r="DQ91" s="32"/>
      <c r="DR91" s="32"/>
      <c r="DS91" s="32"/>
      <c r="DT91" s="32"/>
      <c r="DU91" s="32"/>
      <c r="DV91" s="32"/>
      <c r="DW91" s="32"/>
      <c r="DX91" s="32"/>
      <c r="DY91" s="32"/>
      <c r="DZ91" s="32"/>
      <c r="EA91" s="32"/>
      <c r="EB91" s="32"/>
      <c r="EC91" s="32"/>
      <c r="ED91" s="32"/>
      <c r="EE91" s="32"/>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c r="GM91" s="32"/>
      <c r="GN91" s="32"/>
      <c r="GO91" s="32"/>
      <c r="GP91" s="32"/>
      <c r="GQ91" s="32"/>
      <c r="GR91" s="32"/>
      <c r="GS91" s="32"/>
      <c r="GT91" s="32"/>
      <c r="GU91" s="32"/>
      <c r="GV91" s="32"/>
      <c r="GW91" s="32"/>
      <c r="GX91" s="32"/>
      <c r="GY91" s="32"/>
      <c r="GZ91" s="32"/>
      <c r="HA91" s="32"/>
      <c r="HB91" s="32"/>
      <c r="HC91" s="32"/>
      <c r="HD91" s="32"/>
      <c r="HE91" s="32"/>
      <c r="HF91" s="32"/>
      <c r="HG91" s="32"/>
      <c r="HH91" s="32"/>
      <c r="HI91" s="32"/>
      <c r="HJ91" s="32"/>
      <c r="HK91" s="32"/>
      <c r="HL91" s="32"/>
      <c r="HM91" s="32"/>
      <c r="HN91" s="32"/>
      <c r="HO91" s="32"/>
      <c r="HP91" s="32"/>
      <c r="HQ91" s="32"/>
      <c r="HR91" s="32"/>
      <c r="HS91" s="32"/>
      <c r="HT91" s="32"/>
      <c r="HU91" s="32"/>
      <c r="HV91" s="32"/>
      <c r="HW91" s="32"/>
      <c r="HX91" s="32"/>
      <c r="HY91" s="32"/>
      <c r="HZ91" s="32"/>
      <c r="IA91" s="32"/>
      <c r="IB91" s="32"/>
      <c r="IC91" s="32"/>
      <c r="ID91" s="32"/>
      <c r="IE91" s="32"/>
      <c r="IF91" s="32"/>
      <c r="IG91" s="32"/>
      <c r="IH91" s="32"/>
      <c r="II91" s="32"/>
      <c r="IJ91" s="32"/>
      <c r="IK91" s="32"/>
      <c r="IL91" s="32"/>
      <c r="IM91" s="32"/>
      <c r="IN91" s="32"/>
      <c r="IO91" s="32"/>
      <c r="IP91" s="32"/>
      <c r="IQ91" s="32"/>
      <c r="IR91" s="32"/>
      <c r="IS91" s="32"/>
      <c r="IT91" s="32"/>
    </row>
    <row r="92" spans="1:254" s="26" customFormat="1" ht="25.5" x14ac:dyDescent="0.25">
      <c r="A92" s="24">
        <v>2</v>
      </c>
      <c r="B92" s="24" t="s">
        <v>38</v>
      </c>
      <c r="C92" s="26" t="s">
        <v>382</v>
      </c>
      <c r="D92" s="26" t="s">
        <v>378</v>
      </c>
      <c r="E92" s="24">
        <v>91</v>
      </c>
      <c r="F92" s="24" t="s">
        <v>383</v>
      </c>
      <c r="G92" s="26" t="s">
        <v>384</v>
      </c>
      <c r="H92" s="28">
        <v>98.43</v>
      </c>
      <c r="I92" s="26" t="s">
        <v>43</v>
      </c>
      <c r="K92" s="24" t="s">
        <v>383</v>
      </c>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v>98.43</v>
      </c>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32"/>
      <c r="DM92" s="32"/>
      <c r="DN92" s="32"/>
      <c r="DO92" s="32"/>
      <c r="DP92" s="32"/>
      <c r="DQ92" s="32"/>
      <c r="DR92" s="32"/>
      <c r="DS92" s="32"/>
      <c r="DT92" s="32"/>
      <c r="DU92" s="32"/>
      <c r="DV92" s="32"/>
      <c r="DW92" s="32"/>
      <c r="DX92" s="32"/>
      <c r="DY92" s="32"/>
      <c r="DZ92" s="32"/>
      <c r="EA92" s="32"/>
      <c r="EB92" s="32"/>
      <c r="EC92" s="32"/>
      <c r="ED92" s="32"/>
      <c r="EE92" s="32"/>
      <c r="EF92" s="32"/>
      <c r="EG92" s="32"/>
      <c r="EH92" s="32"/>
      <c r="EI92" s="32"/>
      <c r="EJ92" s="32"/>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c r="GG92" s="32"/>
      <c r="GH92" s="32"/>
      <c r="GI92" s="32"/>
      <c r="GJ92" s="32"/>
      <c r="GK92" s="32"/>
      <c r="GL92" s="32"/>
      <c r="GM92" s="32"/>
      <c r="GN92" s="32"/>
      <c r="GO92" s="32"/>
      <c r="GP92" s="32"/>
      <c r="GQ92" s="32"/>
      <c r="GR92" s="32"/>
      <c r="GS92" s="32"/>
      <c r="GT92" s="32"/>
      <c r="GU92" s="32"/>
      <c r="GV92" s="32"/>
      <c r="GW92" s="32"/>
      <c r="GX92" s="32"/>
      <c r="GY92" s="32"/>
      <c r="GZ92" s="32"/>
      <c r="HA92" s="32"/>
      <c r="HB92" s="32"/>
      <c r="HC92" s="32"/>
      <c r="HD92" s="32"/>
      <c r="HE92" s="32"/>
      <c r="HF92" s="32"/>
      <c r="HG92" s="32"/>
      <c r="HH92" s="32"/>
      <c r="HI92" s="32"/>
      <c r="HJ92" s="32"/>
      <c r="HK92" s="32"/>
      <c r="HL92" s="32"/>
      <c r="HM92" s="32"/>
      <c r="HN92" s="32"/>
      <c r="HO92" s="32"/>
      <c r="HP92" s="32"/>
      <c r="HQ92" s="32"/>
      <c r="HR92" s="32"/>
      <c r="HS92" s="32"/>
      <c r="HT92" s="32"/>
      <c r="HU92" s="32"/>
      <c r="HV92" s="32"/>
      <c r="HW92" s="32"/>
      <c r="HX92" s="32"/>
      <c r="HY92" s="32"/>
      <c r="HZ92" s="32"/>
      <c r="IA92" s="32"/>
      <c r="IB92" s="32"/>
      <c r="IC92" s="32"/>
      <c r="ID92" s="32"/>
      <c r="IE92" s="32"/>
      <c r="IF92" s="32"/>
      <c r="IG92" s="32"/>
      <c r="IH92" s="32"/>
      <c r="II92" s="32"/>
      <c r="IJ92" s="32"/>
      <c r="IK92" s="32"/>
      <c r="IL92" s="32"/>
      <c r="IM92" s="32"/>
      <c r="IN92" s="32"/>
      <c r="IO92" s="32"/>
      <c r="IP92" s="32"/>
      <c r="IQ92" s="32"/>
      <c r="IR92" s="32"/>
      <c r="IS92" s="32"/>
      <c r="IT92" s="32"/>
    </row>
    <row r="93" spans="1:254" s="24" customFormat="1" ht="38.25" x14ac:dyDescent="0.25">
      <c r="A93" s="24">
        <v>2</v>
      </c>
      <c r="B93" s="24" t="s">
        <v>38</v>
      </c>
      <c r="C93" s="25" t="s">
        <v>382</v>
      </c>
      <c r="D93" s="26" t="s">
        <v>378</v>
      </c>
      <c r="E93" s="24">
        <v>92</v>
      </c>
      <c r="F93" s="27" t="s">
        <v>385</v>
      </c>
      <c r="G93" s="26" t="s">
        <v>386</v>
      </c>
      <c r="H93" s="28">
        <v>46.62</v>
      </c>
      <c r="I93" s="26" t="s">
        <v>43</v>
      </c>
      <c r="J93" s="26"/>
      <c r="K93" s="27" t="s">
        <v>385</v>
      </c>
      <c r="AM93" s="34">
        <v>46.67</v>
      </c>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c r="IG93" s="23"/>
      <c r="IH93" s="23"/>
      <c r="II93" s="23"/>
      <c r="IJ93" s="23"/>
      <c r="IK93" s="23"/>
      <c r="IL93" s="23"/>
      <c r="IM93" s="23"/>
      <c r="IN93" s="23"/>
      <c r="IO93" s="23"/>
      <c r="IP93" s="23"/>
      <c r="IQ93" s="23"/>
      <c r="IR93" s="23"/>
      <c r="IS93" s="23"/>
      <c r="IT93" s="23"/>
    </row>
    <row r="94" spans="1:254" s="24" customFormat="1" ht="25.5" x14ac:dyDescent="0.25">
      <c r="A94" s="24">
        <v>2</v>
      </c>
      <c r="B94" s="24" t="s">
        <v>38</v>
      </c>
      <c r="C94" s="25" t="s">
        <v>387</v>
      </c>
      <c r="D94" s="26" t="s">
        <v>378</v>
      </c>
      <c r="E94" s="24">
        <v>93</v>
      </c>
      <c r="F94" s="27" t="s">
        <v>388</v>
      </c>
      <c r="G94" s="26" t="s">
        <v>389</v>
      </c>
      <c r="H94" s="28">
        <v>31.33</v>
      </c>
      <c r="I94" s="26" t="s">
        <v>299</v>
      </c>
      <c r="J94" s="26"/>
      <c r="K94" s="24" t="s">
        <v>390</v>
      </c>
      <c r="AM94" s="34">
        <v>31.68</v>
      </c>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row>
    <row r="95" spans="1:254" s="24" customFormat="1" ht="25.5" x14ac:dyDescent="0.25">
      <c r="A95" s="24">
        <v>2</v>
      </c>
      <c r="B95" s="24" t="s">
        <v>38</v>
      </c>
      <c r="C95" s="26" t="s">
        <v>391</v>
      </c>
      <c r="D95" s="23" t="s">
        <v>378</v>
      </c>
      <c r="E95" s="24">
        <v>94</v>
      </c>
      <c r="F95" s="24" t="s">
        <v>392</v>
      </c>
      <c r="G95" s="25" t="s">
        <v>393</v>
      </c>
      <c r="H95" s="23">
        <v>844.56</v>
      </c>
      <c r="I95" s="23" t="s">
        <v>43</v>
      </c>
      <c r="J95" s="23"/>
      <c r="K95" s="24" t="s">
        <v>394</v>
      </c>
      <c r="L95" s="34"/>
      <c r="M95" s="34"/>
      <c r="N95" s="34"/>
      <c r="O95" s="34"/>
      <c r="P95" s="34"/>
      <c r="Q95" s="34"/>
      <c r="R95" s="34"/>
      <c r="S95" s="34"/>
      <c r="T95" s="34"/>
      <c r="U95" s="34"/>
      <c r="V95" s="34"/>
    </row>
    <row r="96" spans="1:254" s="24" customFormat="1" ht="25.5" x14ac:dyDescent="0.25">
      <c r="A96" s="24">
        <v>2</v>
      </c>
      <c r="B96" s="24" t="s">
        <v>38</v>
      </c>
      <c r="C96" s="27" t="s">
        <v>395</v>
      </c>
      <c r="D96" s="23" t="s">
        <v>378</v>
      </c>
      <c r="E96" s="24">
        <v>95</v>
      </c>
      <c r="F96" s="27" t="s">
        <v>396</v>
      </c>
      <c r="G96" s="24" t="s">
        <v>397</v>
      </c>
      <c r="H96" s="31">
        <v>45.84</v>
      </c>
      <c r="I96" s="24" t="s">
        <v>43</v>
      </c>
      <c r="K96" s="24" t="s">
        <v>396</v>
      </c>
    </row>
    <row r="97" spans="1:254" s="24" customFormat="1" ht="38.25" x14ac:dyDescent="0.25">
      <c r="A97" s="24">
        <v>2</v>
      </c>
      <c r="B97" s="24" t="s">
        <v>38</v>
      </c>
      <c r="C97" s="27" t="s">
        <v>398</v>
      </c>
      <c r="D97" s="23" t="s">
        <v>378</v>
      </c>
      <c r="E97" s="24">
        <v>96</v>
      </c>
      <c r="F97" s="27" t="s">
        <v>399</v>
      </c>
      <c r="G97" s="24" t="s">
        <v>400</v>
      </c>
      <c r="H97" s="31">
        <v>359.44</v>
      </c>
      <c r="I97" s="24" t="s">
        <v>43</v>
      </c>
      <c r="K97" s="24" t="s">
        <v>401</v>
      </c>
      <c r="L97" s="24">
        <v>1453274</v>
      </c>
      <c r="M97" s="24" t="s">
        <v>402</v>
      </c>
      <c r="N97" s="24">
        <v>1263981</v>
      </c>
      <c r="O97" s="24" t="s">
        <v>403</v>
      </c>
      <c r="P97" s="24">
        <v>1203374</v>
      </c>
      <c r="Q97" s="24" t="s">
        <v>404</v>
      </c>
      <c r="R97" s="24">
        <v>1453347</v>
      </c>
      <c r="S97" s="24" t="s">
        <v>405</v>
      </c>
      <c r="T97" s="24">
        <v>1455393</v>
      </c>
      <c r="U97" s="24" t="s">
        <v>406</v>
      </c>
      <c r="V97" s="24">
        <v>1453332</v>
      </c>
    </row>
    <row r="98" spans="1:254" s="26" customFormat="1" ht="38.25" x14ac:dyDescent="0.25">
      <c r="A98" s="24">
        <v>2</v>
      </c>
      <c r="B98" s="24" t="s">
        <v>38</v>
      </c>
      <c r="C98" s="27" t="s">
        <v>407</v>
      </c>
      <c r="D98" s="23" t="s">
        <v>378</v>
      </c>
      <c r="E98" s="24">
        <v>97</v>
      </c>
      <c r="F98" s="27" t="s">
        <v>408</v>
      </c>
      <c r="G98" s="24" t="s">
        <v>409</v>
      </c>
      <c r="H98" s="31">
        <v>86.97</v>
      </c>
      <c r="I98" s="24" t="s">
        <v>43</v>
      </c>
      <c r="J98" s="24"/>
      <c r="K98" s="24" t="s">
        <v>410</v>
      </c>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c r="IG98" s="24"/>
      <c r="IH98" s="24"/>
      <c r="II98" s="24"/>
      <c r="IJ98" s="24"/>
      <c r="IK98" s="24"/>
      <c r="IL98" s="24"/>
      <c r="IM98" s="24"/>
      <c r="IN98" s="24"/>
      <c r="IO98" s="24"/>
      <c r="IP98" s="24"/>
      <c r="IQ98" s="24"/>
      <c r="IR98" s="24"/>
      <c r="IS98" s="24"/>
      <c r="IT98" s="24"/>
    </row>
    <row r="99" spans="1:254" ht="25.5" x14ac:dyDescent="0.25">
      <c r="A99" s="24">
        <v>2</v>
      </c>
      <c r="B99" s="24" t="s">
        <v>38</v>
      </c>
      <c r="C99" s="27" t="s">
        <v>411</v>
      </c>
      <c r="D99" s="23" t="s">
        <v>378</v>
      </c>
      <c r="E99" s="24">
        <v>98</v>
      </c>
      <c r="F99" s="27" t="s">
        <v>412</v>
      </c>
      <c r="G99" s="24" t="s">
        <v>413</v>
      </c>
      <c r="H99" s="31">
        <v>39.049999999999997</v>
      </c>
      <c r="I99" s="24" t="s">
        <v>43</v>
      </c>
      <c r="J99" s="24"/>
      <c r="K99" s="24" t="s">
        <v>414</v>
      </c>
      <c r="L99" s="24">
        <v>1686863</v>
      </c>
      <c r="M99" s="24" t="s">
        <v>415</v>
      </c>
      <c r="N99" s="24">
        <v>1689236</v>
      </c>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c r="IG99" s="24"/>
      <c r="IH99" s="24"/>
      <c r="II99" s="24"/>
      <c r="IJ99" s="24"/>
      <c r="IK99" s="24"/>
      <c r="IL99" s="24"/>
      <c r="IM99" s="24"/>
      <c r="IN99" s="24"/>
      <c r="IO99" s="24"/>
      <c r="IP99" s="24"/>
      <c r="IQ99" s="24"/>
      <c r="IR99" s="24"/>
      <c r="IS99" s="24"/>
      <c r="IT99" s="24"/>
    </row>
    <row r="100" spans="1:254" ht="25.5" x14ac:dyDescent="0.25">
      <c r="A100" s="24">
        <v>2</v>
      </c>
      <c r="B100" s="24" t="s">
        <v>38</v>
      </c>
      <c r="C100" s="27" t="s">
        <v>416</v>
      </c>
      <c r="D100" s="23" t="s">
        <v>378</v>
      </c>
      <c r="E100" s="24">
        <v>99</v>
      </c>
      <c r="F100" s="27" t="s">
        <v>417</v>
      </c>
      <c r="G100" s="24" t="s">
        <v>418</v>
      </c>
      <c r="H100" s="31">
        <v>68.349999999999994</v>
      </c>
      <c r="I100" s="24" t="s">
        <v>43</v>
      </c>
      <c r="J100" s="24"/>
      <c r="K100" s="24" t="s">
        <v>419</v>
      </c>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c r="IG100" s="24"/>
      <c r="IH100" s="24"/>
      <c r="II100" s="24"/>
      <c r="IJ100" s="24"/>
      <c r="IK100" s="24"/>
      <c r="IL100" s="24"/>
      <c r="IM100" s="24"/>
      <c r="IN100" s="24"/>
      <c r="IO100" s="24"/>
      <c r="IP100" s="24"/>
      <c r="IQ100" s="24"/>
      <c r="IR100" s="24"/>
      <c r="IS100" s="24"/>
      <c r="IT100" s="24"/>
    </row>
    <row r="101" spans="1:254" ht="30" x14ac:dyDescent="0.25">
      <c r="A101" s="24">
        <v>2</v>
      </c>
      <c r="B101" s="24" t="s">
        <v>38</v>
      </c>
      <c r="C101" s="27" t="s">
        <v>420</v>
      </c>
      <c r="D101" s="26" t="s">
        <v>378</v>
      </c>
      <c r="E101" s="24">
        <v>100</v>
      </c>
      <c r="F101" s="44" t="s">
        <v>421</v>
      </c>
      <c r="G101" s="45" t="s">
        <v>422</v>
      </c>
      <c r="H101" s="30">
        <v>1043.32</v>
      </c>
      <c r="I101" s="24" t="s">
        <v>43</v>
      </c>
      <c r="J101" s="24"/>
      <c r="K101" s="46" t="s">
        <v>423</v>
      </c>
      <c r="L101" s="47">
        <v>2542483</v>
      </c>
      <c r="M101" s="46" t="s">
        <v>424</v>
      </c>
      <c r="N101" s="47">
        <v>6384324</v>
      </c>
      <c r="O101" s="34"/>
      <c r="P101" s="34"/>
      <c r="Q101" s="34"/>
      <c r="R101" s="34"/>
      <c r="S101" s="3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c r="IG101" s="24"/>
      <c r="IH101" s="24"/>
      <c r="II101" s="24"/>
      <c r="IJ101" s="24"/>
      <c r="IK101" s="24"/>
      <c r="IL101" s="24"/>
      <c r="IM101" s="24"/>
      <c r="IN101" s="24"/>
      <c r="IO101" s="24"/>
      <c r="IP101" s="24"/>
      <c r="IQ101" s="24"/>
      <c r="IR101" s="24"/>
      <c r="IS101" s="24"/>
      <c r="IT101" s="24"/>
    </row>
    <row r="102" spans="1:254" ht="38.25" x14ac:dyDescent="0.25">
      <c r="A102" s="24">
        <v>2</v>
      </c>
      <c r="B102" s="24" t="s">
        <v>38</v>
      </c>
      <c r="C102" s="27" t="s">
        <v>420</v>
      </c>
      <c r="D102" s="26" t="s">
        <v>378</v>
      </c>
      <c r="E102" s="24">
        <v>101</v>
      </c>
      <c r="F102" s="48" t="s">
        <v>425</v>
      </c>
      <c r="G102" s="44" t="s">
        <v>426</v>
      </c>
      <c r="H102" s="49">
        <v>465.67</v>
      </c>
      <c r="I102" s="24" t="s">
        <v>43</v>
      </c>
      <c r="J102" s="24"/>
      <c r="K102" s="50" t="s">
        <v>427</v>
      </c>
      <c r="L102" s="24"/>
      <c r="M102" s="50" t="s">
        <v>428</v>
      </c>
      <c r="N102" s="24"/>
      <c r="O102" s="50" t="s">
        <v>429</v>
      </c>
      <c r="P102" s="24"/>
      <c r="Q102" s="50" t="s">
        <v>430</v>
      </c>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c r="IG102" s="24"/>
      <c r="IH102" s="24"/>
      <c r="II102" s="24"/>
      <c r="IJ102" s="24"/>
      <c r="IK102" s="24"/>
      <c r="IL102" s="24"/>
      <c r="IM102" s="24"/>
      <c r="IN102" s="24"/>
      <c r="IO102" s="24"/>
      <c r="IP102" s="24"/>
      <c r="IQ102" s="24"/>
      <c r="IR102" s="24"/>
      <c r="IS102" s="24"/>
      <c r="IT102" s="24"/>
    </row>
    <row r="103" spans="1:254" ht="45" x14ac:dyDescent="0.25">
      <c r="A103" s="24">
        <v>2</v>
      </c>
      <c r="B103" s="24" t="s">
        <v>38</v>
      </c>
      <c r="C103" s="27" t="s">
        <v>420</v>
      </c>
      <c r="D103" s="26" t="s">
        <v>378</v>
      </c>
      <c r="E103" s="24">
        <v>102</v>
      </c>
      <c r="F103" s="48" t="s">
        <v>431</v>
      </c>
      <c r="G103" s="24" t="s">
        <v>426</v>
      </c>
      <c r="H103" s="34">
        <v>311.41000000000003</v>
      </c>
      <c r="I103" s="24" t="s">
        <v>43</v>
      </c>
      <c r="J103" s="24"/>
      <c r="K103" s="46" t="s">
        <v>432</v>
      </c>
      <c r="L103" s="24"/>
      <c r="M103" s="50" t="s">
        <v>433</v>
      </c>
      <c r="N103" s="24"/>
      <c r="O103" s="50" t="s">
        <v>429</v>
      </c>
      <c r="P103" s="24"/>
      <c r="Q103" s="50" t="s">
        <v>430</v>
      </c>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c r="IG103" s="24"/>
      <c r="IH103" s="24"/>
      <c r="II103" s="24"/>
      <c r="IJ103" s="24"/>
      <c r="IK103" s="24"/>
      <c r="IL103" s="24"/>
      <c r="IM103" s="24"/>
      <c r="IN103" s="24"/>
      <c r="IO103" s="24"/>
      <c r="IP103" s="24"/>
      <c r="IQ103" s="24"/>
      <c r="IR103" s="24"/>
      <c r="IS103" s="24"/>
      <c r="IT103" s="24"/>
    </row>
    <row r="104" spans="1:254" ht="38.25" x14ac:dyDescent="0.25">
      <c r="A104" s="24">
        <v>2</v>
      </c>
      <c r="B104" s="24" t="s">
        <v>38</v>
      </c>
      <c r="C104" s="27" t="s">
        <v>420</v>
      </c>
      <c r="D104" s="26" t="s">
        <v>378</v>
      </c>
      <c r="E104" s="24">
        <v>103</v>
      </c>
      <c r="F104" s="48" t="s">
        <v>434</v>
      </c>
      <c r="G104" s="24" t="s">
        <v>435</v>
      </c>
      <c r="H104" s="24">
        <v>439.86</v>
      </c>
      <c r="I104" s="24" t="s">
        <v>43</v>
      </c>
      <c r="J104" s="24"/>
      <c r="K104" s="51" t="s">
        <v>436</v>
      </c>
      <c r="L104" s="24"/>
      <c r="M104" s="52" t="s">
        <v>437</v>
      </c>
      <c r="N104" s="34"/>
      <c r="O104" s="52" t="s">
        <v>438</v>
      </c>
      <c r="P104" s="34"/>
      <c r="Q104" s="34"/>
      <c r="R104" s="34"/>
      <c r="S104" s="3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c r="IF104" s="24"/>
      <c r="IG104" s="24"/>
      <c r="IH104" s="24"/>
      <c r="II104" s="24"/>
      <c r="IJ104" s="24"/>
      <c r="IK104" s="24"/>
      <c r="IL104" s="24"/>
      <c r="IM104" s="24"/>
      <c r="IN104" s="24"/>
      <c r="IO104" s="24"/>
      <c r="IP104" s="24"/>
      <c r="IQ104" s="24"/>
      <c r="IR104" s="24"/>
      <c r="IS104" s="24"/>
      <c r="IT104" s="24"/>
    </row>
    <row r="105" spans="1:254" ht="45" x14ac:dyDescent="0.25">
      <c r="A105" s="24">
        <v>2</v>
      </c>
      <c r="B105" s="24" t="s">
        <v>38</v>
      </c>
      <c r="C105" s="27" t="s">
        <v>420</v>
      </c>
      <c r="D105" s="26" t="s">
        <v>378</v>
      </c>
      <c r="E105" s="24">
        <v>104</v>
      </c>
      <c r="F105" s="48" t="s">
        <v>439</v>
      </c>
      <c r="G105" s="44" t="s">
        <v>440</v>
      </c>
      <c r="H105" s="24">
        <v>171.73</v>
      </c>
      <c r="I105" s="24" t="s">
        <v>43</v>
      </c>
      <c r="J105" s="24"/>
      <c r="K105" s="51" t="s">
        <v>441</v>
      </c>
      <c r="L105" s="34"/>
      <c r="M105" s="34"/>
      <c r="N105" s="34"/>
      <c r="O105" s="34"/>
      <c r="P105" s="34"/>
      <c r="Q105" s="34"/>
      <c r="R105" s="34"/>
      <c r="S105" s="3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c r="IG105" s="24"/>
      <c r="IH105" s="24"/>
      <c r="II105" s="24"/>
      <c r="IJ105" s="24"/>
      <c r="IK105" s="24"/>
      <c r="IL105" s="24"/>
      <c r="IM105" s="24"/>
      <c r="IN105" s="24"/>
      <c r="IO105" s="24"/>
      <c r="IP105" s="24"/>
      <c r="IQ105" s="24"/>
      <c r="IR105" s="24"/>
      <c r="IS105" s="24"/>
      <c r="IT105" s="24"/>
    </row>
    <row r="106" spans="1:254" ht="25.5" x14ac:dyDescent="0.25">
      <c r="A106" s="24">
        <v>2</v>
      </c>
      <c r="B106" s="24" t="s">
        <v>38</v>
      </c>
      <c r="C106" s="27" t="s">
        <v>442</v>
      </c>
      <c r="D106" s="26" t="s">
        <v>378</v>
      </c>
      <c r="E106" s="24">
        <v>105</v>
      </c>
      <c r="F106" s="27" t="s">
        <v>443</v>
      </c>
      <c r="G106" s="24" t="s">
        <v>444</v>
      </c>
      <c r="H106" s="34">
        <v>1818.04</v>
      </c>
      <c r="I106" s="24" t="s">
        <v>43</v>
      </c>
      <c r="J106" s="24"/>
      <c r="K106" s="24" t="s">
        <v>445</v>
      </c>
      <c r="L106" s="34">
        <v>255214</v>
      </c>
      <c r="M106" s="24" t="s">
        <v>446</v>
      </c>
      <c r="N106" s="24">
        <v>1255541</v>
      </c>
      <c r="O106" s="34"/>
      <c r="P106" s="34"/>
      <c r="Q106" s="34"/>
      <c r="R106" s="34"/>
      <c r="S106" s="3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c r="IG106" s="24"/>
      <c r="IH106" s="24"/>
      <c r="II106" s="24"/>
      <c r="IJ106" s="24"/>
      <c r="IK106" s="24"/>
      <c r="IL106" s="24"/>
      <c r="IM106" s="24"/>
      <c r="IN106" s="24"/>
      <c r="IO106" s="24"/>
      <c r="IP106" s="24"/>
      <c r="IQ106" s="24"/>
      <c r="IR106" s="24"/>
      <c r="IS106" s="24"/>
      <c r="IT106" s="24"/>
    </row>
    <row r="107" spans="1:254" ht="38.25" x14ac:dyDescent="0.25">
      <c r="A107" s="24">
        <v>2</v>
      </c>
      <c r="B107" s="24" t="s">
        <v>38</v>
      </c>
      <c r="C107" s="27" t="s">
        <v>420</v>
      </c>
      <c r="D107" s="26" t="s">
        <v>378</v>
      </c>
      <c r="E107" s="24">
        <v>106</v>
      </c>
      <c r="F107" s="27" t="s">
        <v>447</v>
      </c>
      <c r="G107" s="24" t="s">
        <v>448</v>
      </c>
      <c r="H107" s="31">
        <v>1096.26</v>
      </c>
      <c r="I107" s="24" t="s">
        <v>43</v>
      </c>
      <c r="J107" s="24"/>
      <c r="K107" s="46" t="s">
        <v>449</v>
      </c>
      <c r="L107" s="34">
        <v>1736101</v>
      </c>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row>
    <row r="108" spans="1:254" ht="25.5" x14ac:dyDescent="0.25">
      <c r="A108" s="24">
        <v>2</v>
      </c>
      <c r="B108" s="24" t="s">
        <v>38</v>
      </c>
      <c r="C108" s="35" t="s">
        <v>450</v>
      </c>
      <c r="D108" s="32" t="s">
        <v>451</v>
      </c>
      <c r="E108" s="24">
        <v>107</v>
      </c>
      <c r="F108" s="27" t="s">
        <v>452</v>
      </c>
      <c r="G108" s="35" t="s">
        <v>453</v>
      </c>
      <c r="H108" s="53">
        <v>2626.83</v>
      </c>
      <c r="I108" s="32" t="s">
        <v>43</v>
      </c>
      <c r="J108" s="32"/>
      <c r="K108" s="24" t="s">
        <v>454</v>
      </c>
      <c r="L108" s="54">
        <v>1244897</v>
      </c>
      <c r="M108" s="24" t="s">
        <v>455</v>
      </c>
      <c r="N108" s="24"/>
      <c r="O108" s="24" t="s">
        <v>456</v>
      </c>
      <c r="P108" s="40">
        <v>2558273</v>
      </c>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row>
    <row r="109" spans="1:254" ht="25.5" x14ac:dyDescent="0.25">
      <c r="A109" s="24">
        <v>2</v>
      </c>
      <c r="B109" s="24" t="s">
        <v>38</v>
      </c>
      <c r="C109" s="35" t="s">
        <v>457</v>
      </c>
      <c r="D109" s="32" t="s">
        <v>451</v>
      </c>
      <c r="E109" s="24">
        <v>108</v>
      </c>
      <c r="F109" s="27" t="s">
        <v>458</v>
      </c>
      <c r="G109" s="35" t="s">
        <v>459</v>
      </c>
      <c r="H109" s="53">
        <v>3599.88</v>
      </c>
      <c r="I109" s="32" t="s">
        <v>43</v>
      </c>
      <c r="J109" s="55"/>
      <c r="K109" s="24" t="s">
        <v>460</v>
      </c>
      <c r="L109" s="24"/>
      <c r="M109" s="24" t="s">
        <v>461</v>
      </c>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c r="CV109" s="34"/>
      <c r="CW109" s="34"/>
      <c r="CX109" s="34"/>
      <c r="CY109" s="34"/>
      <c r="CZ109" s="34"/>
      <c r="DA109" s="34"/>
      <c r="DB109" s="34"/>
      <c r="DC109" s="34"/>
      <c r="DD109" s="34"/>
      <c r="DE109" s="34"/>
      <c r="DF109" s="34"/>
      <c r="DG109" s="34"/>
      <c r="DH109" s="34"/>
      <c r="DI109" s="34"/>
      <c r="DJ109" s="34"/>
      <c r="DK109" s="34"/>
    </row>
    <row r="110" spans="1:254" ht="25.5" x14ac:dyDescent="0.25">
      <c r="A110" s="24">
        <v>2</v>
      </c>
      <c r="B110" s="24" t="s">
        <v>38</v>
      </c>
      <c r="C110" s="35" t="s">
        <v>462</v>
      </c>
      <c r="D110" s="32" t="s">
        <v>451</v>
      </c>
      <c r="E110" s="24">
        <v>109</v>
      </c>
      <c r="F110" s="24" t="s">
        <v>463</v>
      </c>
      <c r="G110" s="32" t="s">
        <v>464</v>
      </c>
      <c r="H110" s="53">
        <v>1110.67</v>
      </c>
      <c r="I110" s="32" t="s">
        <v>43</v>
      </c>
      <c r="J110" s="55"/>
      <c r="K110" s="29" t="s">
        <v>465</v>
      </c>
      <c r="L110" s="54">
        <v>994574</v>
      </c>
      <c r="M110" s="29" t="s">
        <v>466</v>
      </c>
      <c r="N110" s="40">
        <v>994589</v>
      </c>
      <c r="O110" s="40" t="s">
        <v>467</v>
      </c>
      <c r="P110" s="40">
        <v>1874517</v>
      </c>
      <c r="Q110" s="40" t="s">
        <v>468</v>
      </c>
      <c r="R110" s="40">
        <v>1874523</v>
      </c>
      <c r="S110" s="24"/>
      <c r="T110" s="24"/>
      <c r="U110" s="24"/>
      <c r="V110" s="24"/>
      <c r="W110" s="24"/>
      <c r="X110" s="24"/>
      <c r="Y110" s="24"/>
      <c r="Z110" s="24"/>
      <c r="AA110" s="24"/>
      <c r="AB110" s="24"/>
      <c r="AC110" s="24"/>
      <c r="AD110" s="24"/>
      <c r="AE110" s="24"/>
      <c r="AF110" s="24"/>
      <c r="AG110" s="24"/>
      <c r="AH110" s="24"/>
      <c r="AI110" s="24"/>
      <c r="AJ110" s="24"/>
      <c r="AK110" s="24"/>
      <c r="AL110" s="24"/>
      <c r="AM110" s="2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row>
    <row r="111" spans="1:254" ht="25.5" x14ac:dyDescent="0.25">
      <c r="A111" s="24">
        <v>2</v>
      </c>
      <c r="B111" s="24" t="s">
        <v>38</v>
      </c>
      <c r="C111" s="35" t="s">
        <v>462</v>
      </c>
      <c r="D111" s="32" t="s">
        <v>451</v>
      </c>
      <c r="E111" s="24">
        <v>110</v>
      </c>
      <c r="F111" s="27" t="s">
        <v>469</v>
      </c>
      <c r="G111" s="35" t="s">
        <v>470</v>
      </c>
      <c r="H111" s="53">
        <v>159.91999999999999</v>
      </c>
      <c r="I111" s="32" t="s">
        <v>43</v>
      </c>
      <c r="J111" s="55"/>
      <c r="K111" s="27" t="s">
        <v>471</v>
      </c>
      <c r="L111" s="24"/>
      <c r="M111" s="27"/>
      <c r="N111" s="24"/>
      <c r="O111" s="27"/>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c r="CV111" s="34"/>
      <c r="CW111" s="34"/>
      <c r="CX111" s="34"/>
      <c r="CY111" s="34"/>
      <c r="CZ111" s="34"/>
      <c r="DA111" s="34"/>
      <c r="DB111" s="34"/>
      <c r="DC111" s="34"/>
      <c r="DD111" s="34"/>
      <c r="DE111" s="34"/>
      <c r="DF111" s="34"/>
      <c r="DG111" s="34"/>
      <c r="DH111" s="34"/>
      <c r="DI111" s="34"/>
      <c r="DJ111" s="34"/>
      <c r="DK111" s="34"/>
    </row>
    <row r="112" spans="1:254" s="24" customFormat="1" ht="25.5" x14ac:dyDescent="0.25">
      <c r="A112" s="24">
        <v>2</v>
      </c>
      <c r="B112" s="24" t="s">
        <v>38</v>
      </c>
      <c r="C112" s="35" t="s">
        <v>462</v>
      </c>
      <c r="D112" s="32" t="s">
        <v>451</v>
      </c>
      <c r="E112" s="24">
        <v>111</v>
      </c>
      <c r="F112" s="27" t="s">
        <v>472</v>
      </c>
      <c r="G112" s="35" t="s">
        <v>473</v>
      </c>
      <c r="H112" s="53">
        <v>332.78</v>
      </c>
      <c r="I112" s="32" t="s">
        <v>43</v>
      </c>
      <c r="J112" s="55"/>
      <c r="K112" s="24" t="s">
        <v>474</v>
      </c>
    </row>
    <row r="113" spans="1:254" s="24" customFormat="1" ht="38.25" x14ac:dyDescent="0.25">
      <c r="A113" s="24">
        <v>2</v>
      </c>
      <c r="B113" s="24" t="s">
        <v>38</v>
      </c>
      <c r="C113" s="35" t="s">
        <v>475</v>
      </c>
      <c r="D113" s="32" t="s">
        <v>451</v>
      </c>
      <c r="E113" s="24">
        <v>112</v>
      </c>
      <c r="F113" s="27" t="s">
        <v>476</v>
      </c>
      <c r="G113" s="32" t="s">
        <v>477</v>
      </c>
      <c r="H113" s="53">
        <v>393.78</v>
      </c>
      <c r="I113" s="32" t="s">
        <v>43</v>
      </c>
      <c r="J113" s="55"/>
      <c r="K113" s="24" t="s">
        <v>478</v>
      </c>
      <c r="L113" s="40">
        <v>3441816</v>
      </c>
      <c r="M113" s="24" t="s">
        <v>479</v>
      </c>
      <c r="N113" s="40">
        <v>5315297</v>
      </c>
    </row>
    <row r="114" spans="1:254" s="26" customFormat="1" ht="63.75" x14ac:dyDescent="0.25">
      <c r="A114" s="24">
        <v>2</v>
      </c>
      <c r="B114" s="24" t="s">
        <v>38</v>
      </c>
      <c r="C114" s="35" t="s">
        <v>462</v>
      </c>
      <c r="D114" s="32" t="s">
        <v>451</v>
      </c>
      <c r="E114" s="24">
        <v>113</v>
      </c>
      <c r="F114" s="27" t="s">
        <v>480</v>
      </c>
      <c r="G114" s="35" t="s">
        <v>481</v>
      </c>
      <c r="H114" s="32">
        <v>1767.44</v>
      </c>
      <c r="I114" s="32" t="s">
        <v>43</v>
      </c>
      <c r="J114" s="55"/>
      <c r="K114" s="24" t="s">
        <v>482</v>
      </c>
      <c r="L114" s="56" t="s">
        <v>483</v>
      </c>
      <c r="M114" s="24" t="s">
        <v>484</v>
      </c>
      <c r="N114" s="40">
        <v>117193</v>
      </c>
      <c r="O114" s="24" t="s">
        <v>485</v>
      </c>
      <c r="P114" s="40">
        <v>116681</v>
      </c>
      <c r="Q114" s="24" t="s">
        <v>486</v>
      </c>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c r="IG114" s="24"/>
      <c r="IH114" s="24"/>
      <c r="II114" s="24"/>
      <c r="IJ114" s="24"/>
      <c r="IK114" s="24"/>
      <c r="IL114" s="24"/>
      <c r="IM114" s="24"/>
      <c r="IN114" s="24"/>
      <c r="IO114" s="24"/>
      <c r="IP114" s="24"/>
      <c r="IQ114" s="24"/>
      <c r="IR114" s="24"/>
      <c r="IS114" s="24"/>
      <c r="IT114" s="24"/>
    </row>
    <row r="115" spans="1:254" s="26" customFormat="1" ht="38.25" x14ac:dyDescent="0.25">
      <c r="A115" s="24">
        <v>2</v>
      </c>
      <c r="B115" s="24" t="s">
        <v>38</v>
      </c>
      <c r="C115" s="35" t="s">
        <v>462</v>
      </c>
      <c r="D115" s="32" t="s">
        <v>451</v>
      </c>
      <c r="E115" s="24">
        <v>114</v>
      </c>
      <c r="F115" s="27" t="s">
        <v>487</v>
      </c>
      <c r="G115" s="35" t="s">
        <v>488</v>
      </c>
      <c r="H115" s="53">
        <v>393.8</v>
      </c>
      <c r="I115" s="32" t="s">
        <v>43</v>
      </c>
      <c r="J115" s="55"/>
      <c r="K115" s="24" t="s">
        <v>489</v>
      </c>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c r="IG115" s="24"/>
      <c r="IH115" s="24"/>
      <c r="II115" s="24"/>
      <c r="IJ115" s="24"/>
      <c r="IK115" s="24"/>
      <c r="IL115" s="24"/>
      <c r="IM115" s="24"/>
      <c r="IN115" s="24"/>
      <c r="IO115" s="24"/>
      <c r="IP115" s="24"/>
      <c r="IQ115" s="24"/>
      <c r="IR115" s="24"/>
      <c r="IS115" s="24"/>
      <c r="IT115" s="24"/>
    </row>
    <row r="116" spans="1:254" s="29" customFormat="1" ht="38.25" x14ac:dyDescent="0.25">
      <c r="A116" s="24">
        <v>2</v>
      </c>
      <c r="B116" s="24" t="s">
        <v>38</v>
      </c>
      <c r="C116" s="32" t="s">
        <v>490</v>
      </c>
      <c r="D116" s="32" t="s">
        <v>451</v>
      </c>
      <c r="E116" s="24">
        <v>115</v>
      </c>
      <c r="F116" s="24" t="s">
        <v>491</v>
      </c>
      <c r="G116" s="32" t="s">
        <v>492</v>
      </c>
      <c r="H116" s="41">
        <v>565.41999999999996</v>
      </c>
      <c r="I116" s="32" t="s">
        <v>43</v>
      </c>
      <c r="J116" s="55"/>
      <c r="K116" s="24" t="s">
        <v>493</v>
      </c>
      <c r="L116" s="57" t="s">
        <v>494</v>
      </c>
      <c r="M116" s="24" t="s">
        <v>495</v>
      </c>
      <c r="N116" s="40">
        <v>36667</v>
      </c>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row>
    <row r="117" spans="1:254" s="26" customFormat="1" ht="25.5" x14ac:dyDescent="0.25">
      <c r="A117" s="24">
        <v>2</v>
      </c>
      <c r="B117" s="24" t="s">
        <v>38</v>
      </c>
      <c r="C117" s="35" t="s">
        <v>462</v>
      </c>
      <c r="D117" s="32" t="s">
        <v>451</v>
      </c>
      <c r="E117" s="24">
        <v>116</v>
      </c>
      <c r="F117" s="27" t="s">
        <v>496</v>
      </c>
      <c r="G117" s="35" t="s">
        <v>497</v>
      </c>
      <c r="H117" s="32">
        <v>2796.73</v>
      </c>
      <c r="I117" s="32" t="s">
        <v>43</v>
      </c>
      <c r="J117" s="55"/>
      <c r="K117" s="24" t="s">
        <v>498</v>
      </c>
      <c r="L117" s="40">
        <v>1391124</v>
      </c>
      <c r="M117" s="24" t="s">
        <v>499</v>
      </c>
      <c r="N117" s="40">
        <v>780844</v>
      </c>
      <c r="O117" s="27"/>
      <c r="P117" s="24"/>
      <c r="Q117" s="24"/>
      <c r="R117" s="24"/>
      <c r="S117" s="24"/>
      <c r="T117" s="24"/>
      <c r="U117" s="24"/>
      <c r="V117" s="24"/>
      <c r="W117" s="24"/>
      <c r="X117" s="29"/>
      <c r="Y117" s="29"/>
      <c r="Z117" s="29"/>
      <c r="AA117" s="29"/>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row>
    <row r="118" spans="1:254" s="26" customFormat="1" ht="25.5" x14ac:dyDescent="0.25">
      <c r="A118" s="24">
        <v>2</v>
      </c>
      <c r="B118" s="24" t="s">
        <v>38</v>
      </c>
      <c r="C118" s="35" t="s">
        <v>462</v>
      </c>
      <c r="D118" s="32" t="s">
        <v>451</v>
      </c>
      <c r="E118" s="24">
        <v>117</v>
      </c>
      <c r="F118" s="24" t="s">
        <v>500</v>
      </c>
      <c r="G118" s="32" t="s">
        <v>501</v>
      </c>
      <c r="H118" s="53">
        <v>3271.56</v>
      </c>
      <c r="I118" s="32" t="s">
        <v>43</v>
      </c>
      <c r="J118" s="55"/>
      <c r="K118" s="24" t="s">
        <v>502</v>
      </c>
      <c r="L118" s="40">
        <v>110731</v>
      </c>
      <c r="M118" s="40" t="s">
        <v>503</v>
      </c>
      <c r="N118" s="40">
        <v>1814489</v>
      </c>
      <c r="O118" s="40" t="s">
        <v>504</v>
      </c>
      <c r="P118" s="40">
        <v>2882926</v>
      </c>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E118" s="29"/>
      <c r="FF118" s="29"/>
      <c r="FG118" s="29"/>
      <c r="FH118" s="29"/>
      <c r="FI118" s="29"/>
      <c r="FJ118" s="29"/>
      <c r="FK118" s="29"/>
      <c r="FL118" s="29"/>
      <c r="FM118" s="29"/>
      <c r="FN118" s="29"/>
      <c r="FO118" s="29"/>
      <c r="FP118" s="29"/>
      <c r="FQ118" s="29"/>
      <c r="FR118" s="29"/>
      <c r="FS118" s="29"/>
      <c r="FT118" s="29"/>
      <c r="FU118" s="29"/>
      <c r="FV118" s="29"/>
      <c r="FW118" s="29"/>
      <c r="FX118" s="29"/>
      <c r="FY118" s="29"/>
      <c r="FZ118" s="29"/>
      <c r="GA118" s="29"/>
      <c r="GB118" s="29"/>
      <c r="GC118" s="29"/>
      <c r="GD118" s="29"/>
      <c r="GE118" s="29"/>
      <c r="GF118" s="29"/>
      <c r="GG118" s="29"/>
      <c r="GH118" s="29"/>
      <c r="GI118" s="29"/>
      <c r="GJ118" s="29"/>
      <c r="GK118" s="29"/>
      <c r="GL118" s="29"/>
      <c r="GM118" s="29"/>
      <c r="GN118" s="29"/>
      <c r="GO118" s="29"/>
      <c r="GP118" s="29"/>
      <c r="GQ118" s="29"/>
      <c r="GR118" s="29"/>
      <c r="GS118" s="29"/>
      <c r="GT118" s="29"/>
      <c r="GU118" s="29"/>
      <c r="GV118" s="29"/>
      <c r="GW118" s="29"/>
      <c r="GX118" s="29"/>
      <c r="GY118" s="29"/>
      <c r="GZ118" s="29"/>
      <c r="HA118" s="29"/>
      <c r="HB118" s="29"/>
      <c r="HC118" s="29"/>
      <c r="HD118" s="29"/>
      <c r="HE118" s="29"/>
      <c r="HF118" s="29"/>
      <c r="HG118" s="29"/>
      <c r="HH118" s="29"/>
      <c r="HI118" s="29"/>
      <c r="HJ118" s="29"/>
      <c r="HK118" s="29"/>
      <c r="HL118" s="29"/>
      <c r="HM118" s="29"/>
      <c r="HN118" s="29"/>
      <c r="HO118" s="29"/>
      <c r="HP118" s="29"/>
      <c r="HQ118" s="29"/>
      <c r="HR118" s="29"/>
      <c r="HS118" s="29"/>
      <c r="HT118" s="29"/>
      <c r="HU118" s="29"/>
      <c r="HV118" s="29"/>
      <c r="HW118" s="29"/>
      <c r="HX118" s="29"/>
      <c r="HY118" s="29"/>
      <c r="HZ118" s="29"/>
      <c r="IA118" s="29"/>
      <c r="IB118" s="29"/>
      <c r="IC118" s="29"/>
      <c r="ID118" s="29"/>
      <c r="IE118" s="29"/>
      <c r="IF118" s="29"/>
      <c r="IG118" s="29"/>
      <c r="IH118" s="29"/>
      <c r="II118" s="29"/>
      <c r="IJ118" s="29"/>
      <c r="IK118" s="29"/>
      <c r="IL118" s="29"/>
      <c r="IM118" s="29"/>
      <c r="IN118" s="29"/>
      <c r="IO118" s="29"/>
      <c r="IP118" s="29"/>
      <c r="IQ118" s="29"/>
      <c r="IR118" s="29"/>
      <c r="IS118" s="29"/>
      <c r="IT118" s="29"/>
    </row>
    <row r="119" spans="1:254" s="26" customFormat="1" ht="25.5" x14ac:dyDescent="0.25">
      <c r="A119" s="24">
        <v>2</v>
      </c>
      <c r="B119" s="24" t="s">
        <v>38</v>
      </c>
      <c r="C119" s="35" t="s">
        <v>462</v>
      </c>
      <c r="D119" s="32" t="s">
        <v>451</v>
      </c>
      <c r="E119" s="24">
        <v>118</v>
      </c>
      <c r="F119" s="27" t="s">
        <v>505</v>
      </c>
      <c r="G119" s="35" t="s">
        <v>473</v>
      </c>
      <c r="H119" s="53">
        <v>3254.43</v>
      </c>
      <c r="I119" s="32" t="s">
        <v>43</v>
      </c>
      <c r="J119" s="55"/>
      <c r="K119" s="24" t="s">
        <v>506</v>
      </c>
      <c r="L119" s="58" t="s">
        <v>507</v>
      </c>
      <c r="M119" s="24" t="s">
        <v>508</v>
      </c>
      <c r="N119" s="24" t="s">
        <v>509</v>
      </c>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row>
    <row r="120" spans="1:254" s="26" customFormat="1" ht="25.5" x14ac:dyDescent="0.25">
      <c r="A120" s="24">
        <v>2</v>
      </c>
      <c r="B120" s="24" t="s">
        <v>38</v>
      </c>
      <c r="C120" s="35" t="s">
        <v>475</v>
      </c>
      <c r="D120" s="32" t="s">
        <v>451</v>
      </c>
      <c r="E120" s="24">
        <v>119</v>
      </c>
      <c r="F120" s="27" t="s">
        <v>510</v>
      </c>
      <c r="G120" s="32" t="s">
        <v>511</v>
      </c>
      <c r="H120" s="53">
        <v>398.9</v>
      </c>
      <c r="I120" s="32" t="s">
        <v>43</v>
      </c>
      <c r="J120" s="55"/>
      <c r="K120" s="24" t="s">
        <v>512</v>
      </c>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row>
    <row r="121" spans="1:254" s="26" customFormat="1" ht="38.25" x14ac:dyDescent="0.25">
      <c r="A121" s="24">
        <v>2</v>
      </c>
      <c r="B121" s="24" t="s">
        <v>38</v>
      </c>
      <c r="C121" s="35" t="s">
        <v>462</v>
      </c>
      <c r="D121" s="32" t="s">
        <v>451</v>
      </c>
      <c r="E121" s="24">
        <v>120</v>
      </c>
      <c r="F121" s="27" t="s">
        <v>513</v>
      </c>
      <c r="G121" s="35" t="s">
        <v>514</v>
      </c>
      <c r="H121" s="53">
        <v>501.62</v>
      </c>
      <c r="I121" s="32" t="s">
        <v>43</v>
      </c>
      <c r="J121" s="55"/>
      <c r="K121" s="24" t="s">
        <v>515</v>
      </c>
      <c r="L121" s="40">
        <v>263407</v>
      </c>
      <c r="M121" s="24" t="s">
        <v>516</v>
      </c>
      <c r="N121" s="40">
        <v>263422</v>
      </c>
      <c r="O121" s="24" t="s">
        <v>517</v>
      </c>
      <c r="P121" s="40">
        <v>263417</v>
      </c>
      <c r="Q121" s="24" t="s">
        <v>518</v>
      </c>
      <c r="R121" s="40">
        <v>263413</v>
      </c>
      <c r="S121" s="24" t="s">
        <v>519</v>
      </c>
      <c r="T121" s="40">
        <v>263431</v>
      </c>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row>
    <row r="122" spans="1:254" s="26" customFormat="1" ht="25.5" x14ac:dyDescent="0.25">
      <c r="A122" s="24">
        <v>2</v>
      </c>
      <c r="B122" s="24" t="s">
        <v>38</v>
      </c>
      <c r="C122" s="35" t="s">
        <v>462</v>
      </c>
      <c r="D122" s="32" t="s">
        <v>451</v>
      </c>
      <c r="E122" s="24">
        <v>121</v>
      </c>
      <c r="F122" s="27" t="s">
        <v>520</v>
      </c>
      <c r="G122" s="35" t="s">
        <v>521</v>
      </c>
      <c r="H122" s="53">
        <v>93.52</v>
      </c>
      <c r="I122" s="32" t="s">
        <v>43</v>
      </c>
      <c r="J122" s="55"/>
      <c r="K122" s="24" t="s">
        <v>522</v>
      </c>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row>
    <row r="123" spans="1:254" s="26" customFormat="1" ht="63.75" x14ac:dyDescent="0.25">
      <c r="A123" s="24">
        <v>2</v>
      </c>
      <c r="B123" s="24" t="s">
        <v>38</v>
      </c>
      <c r="C123" s="35" t="s">
        <v>462</v>
      </c>
      <c r="D123" s="32" t="s">
        <v>451</v>
      </c>
      <c r="E123" s="24">
        <v>122</v>
      </c>
      <c r="F123" s="29" t="s">
        <v>523</v>
      </c>
      <c r="G123" s="59" t="s">
        <v>524</v>
      </c>
      <c r="H123" s="60">
        <v>67.47</v>
      </c>
      <c r="I123" s="59" t="s">
        <v>43</v>
      </c>
      <c r="J123" s="55"/>
      <c r="K123" s="29" t="s">
        <v>525</v>
      </c>
      <c r="L123" s="29"/>
      <c r="M123" s="29" t="s">
        <v>526</v>
      </c>
      <c r="N123" s="29"/>
      <c r="O123" s="29"/>
      <c r="P123" s="29"/>
      <c r="Q123" s="29"/>
      <c r="R123" s="29"/>
      <c r="S123" s="29"/>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row>
    <row r="124" spans="1:254" s="26" customFormat="1" ht="25.5" x14ac:dyDescent="0.25">
      <c r="A124" s="24">
        <v>2</v>
      </c>
      <c r="B124" s="24" t="s">
        <v>38</v>
      </c>
      <c r="C124" s="35" t="s">
        <v>462</v>
      </c>
      <c r="D124" s="32" t="s">
        <v>451</v>
      </c>
      <c r="E124" s="24">
        <v>123</v>
      </c>
      <c r="F124" s="27" t="s">
        <v>527</v>
      </c>
      <c r="G124" s="32" t="s">
        <v>528</v>
      </c>
      <c r="H124" s="53">
        <v>320.19</v>
      </c>
      <c r="I124" s="32" t="s">
        <v>43</v>
      </c>
      <c r="J124" s="55"/>
      <c r="K124" s="24" t="s">
        <v>529</v>
      </c>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row>
    <row r="125" spans="1:254" s="26" customFormat="1" ht="38.25" x14ac:dyDescent="0.25">
      <c r="A125" s="24">
        <v>2</v>
      </c>
      <c r="B125" s="24" t="s">
        <v>38</v>
      </c>
      <c r="C125" s="32" t="s">
        <v>490</v>
      </c>
      <c r="D125" s="32" t="s">
        <v>451</v>
      </c>
      <c r="E125" s="24">
        <v>124</v>
      </c>
      <c r="F125" s="24" t="s">
        <v>530</v>
      </c>
      <c r="G125" s="32" t="s">
        <v>531</v>
      </c>
      <c r="H125" s="41">
        <v>126.58</v>
      </c>
      <c r="I125" s="32" t="s">
        <v>43</v>
      </c>
      <c r="J125" s="55"/>
      <c r="K125" s="24" t="s">
        <v>532</v>
      </c>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row>
    <row r="126" spans="1:254" s="26" customFormat="1" ht="38.25" x14ac:dyDescent="0.25">
      <c r="A126" s="24">
        <v>2</v>
      </c>
      <c r="B126" s="24" t="s">
        <v>38</v>
      </c>
      <c r="C126" s="35" t="s">
        <v>462</v>
      </c>
      <c r="D126" s="32" t="s">
        <v>451</v>
      </c>
      <c r="E126" s="24">
        <v>125</v>
      </c>
      <c r="F126" s="27" t="s">
        <v>533</v>
      </c>
      <c r="G126" s="32" t="s">
        <v>534</v>
      </c>
      <c r="H126" s="53">
        <v>358.43</v>
      </c>
      <c r="I126" s="32" t="s">
        <v>43</v>
      </c>
      <c r="J126" s="55"/>
      <c r="K126" s="24" t="s">
        <v>535</v>
      </c>
      <c r="L126" s="24"/>
      <c r="M126" s="24" t="s">
        <v>536</v>
      </c>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row>
    <row r="127" spans="1:254" s="26" customFormat="1" ht="38.25" x14ac:dyDescent="0.25">
      <c r="A127" s="24">
        <v>2</v>
      </c>
      <c r="B127" s="24" t="s">
        <v>38</v>
      </c>
      <c r="C127" s="35" t="s">
        <v>462</v>
      </c>
      <c r="D127" s="32" t="s">
        <v>451</v>
      </c>
      <c r="E127" s="24">
        <v>126</v>
      </c>
      <c r="F127" s="24" t="s">
        <v>537</v>
      </c>
      <c r="G127" s="32" t="s">
        <v>538</v>
      </c>
      <c r="H127" s="53">
        <v>69.11</v>
      </c>
      <c r="I127" s="32" t="s">
        <v>43</v>
      </c>
      <c r="J127" s="55"/>
      <c r="K127" s="32" t="s">
        <v>539</v>
      </c>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row>
    <row r="128" spans="1:254" s="26" customFormat="1" ht="51" x14ac:dyDescent="0.25">
      <c r="A128" s="24">
        <v>2</v>
      </c>
      <c r="B128" s="24" t="s">
        <v>38</v>
      </c>
      <c r="C128" s="35" t="s">
        <v>462</v>
      </c>
      <c r="D128" s="32" t="s">
        <v>451</v>
      </c>
      <c r="E128" s="24">
        <v>127</v>
      </c>
      <c r="F128" s="27" t="s">
        <v>540</v>
      </c>
      <c r="G128" s="35" t="s">
        <v>541</v>
      </c>
      <c r="H128" s="32">
        <v>3434.61</v>
      </c>
      <c r="I128" s="32" t="s">
        <v>43</v>
      </c>
      <c r="J128" s="55"/>
      <c r="K128" s="59" t="s">
        <v>542</v>
      </c>
      <c r="L128" s="61">
        <v>2533651</v>
      </c>
      <c r="M128" s="59" t="s">
        <v>543</v>
      </c>
      <c r="N128" s="61">
        <v>1445814</v>
      </c>
      <c r="O128" s="35"/>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row>
    <row r="129" spans="1:254" s="26" customFormat="1" ht="38.25" x14ac:dyDescent="0.25">
      <c r="A129" s="24">
        <v>2</v>
      </c>
      <c r="B129" s="24" t="s">
        <v>38</v>
      </c>
      <c r="C129" s="35" t="s">
        <v>462</v>
      </c>
      <c r="D129" s="32" t="s">
        <v>451</v>
      </c>
      <c r="E129" s="24">
        <v>128</v>
      </c>
      <c r="F129" s="24" t="s">
        <v>544</v>
      </c>
      <c r="G129" s="32" t="s">
        <v>545</v>
      </c>
      <c r="H129" s="53">
        <v>8841.25</v>
      </c>
      <c r="I129" s="32" t="s">
        <v>43</v>
      </c>
      <c r="J129" s="55"/>
      <c r="K129" s="32" t="s">
        <v>546</v>
      </c>
      <c r="L129" s="61">
        <v>87996</v>
      </c>
      <c r="M129" s="32" t="s">
        <v>547</v>
      </c>
      <c r="N129" s="61">
        <v>86356</v>
      </c>
      <c r="O129" s="32" t="s">
        <v>548</v>
      </c>
      <c r="P129" s="61">
        <v>76546</v>
      </c>
      <c r="Q129" s="32" t="s">
        <v>549</v>
      </c>
      <c r="R129" s="61">
        <v>221437</v>
      </c>
      <c r="S129" s="61" t="s">
        <v>550</v>
      </c>
      <c r="T129" s="61">
        <v>2801062</v>
      </c>
      <c r="U129" s="32"/>
      <c r="V129" s="32"/>
      <c r="W129" s="32"/>
      <c r="X129" s="32"/>
      <c r="Y129" s="32"/>
      <c r="Z129" s="32"/>
      <c r="AA129" s="32"/>
      <c r="AB129" s="32"/>
      <c r="AC129" s="32"/>
      <c r="AD129" s="32"/>
      <c r="AE129" s="32"/>
      <c r="AF129" s="32"/>
      <c r="AG129" s="32"/>
      <c r="AH129" s="32"/>
      <c r="AI129" s="32"/>
      <c r="AJ129" s="32"/>
      <c r="AK129" s="32"/>
      <c r="AL129" s="32"/>
    </row>
    <row r="130" spans="1:254" s="26" customFormat="1" ht="38.25" x14ac:dyDescent="0.25">
      <c r="A130" s="24">
        <v>2</v>
      </c>
      <c r="B130" s="24" t="s">
        <v>38</v>
      </c>
      <c r="C130" s="35" t="s">
        <v>462</v>
      </c>
      <c r="D130" s="32" t="s">
        <v>451</v>
      </c>
      <c r="E130" s="24">
        <v>129</v>
      </c>
      <c r="F130" s="24" t="s">
        <v>551</v>
      </c>
      <c r="G130" s="35" t="s">
        <v>552</v>
      </c>
      <c r="H130" s="53">
        <v>2017.29</v>
      </c>
      <c r="I130" s="32" t="s">
        <v>43</v>
      </c>
      <c r="J130" s="55"/>
      <c r="K130" s="32" t="s">
        <v>553</v>
      </c>
      <c r="L130" s="61">
        <v>636574</v>
      </c>
      <c r="M130" s="32" t="s">
        <v>554</v>
      </c>
      <c r="N130" s="61">
        <v>1274329</v>
      </c>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row>
    <row r="131" spans="1:254" s="26" customFormat="1" ht="25.5" x14ac:dyDescent="0.25">
      <c r="A131" s="24">
        <v>2</v>
      </c>
      <c r="B131" s="24" t="s">
        <v>38</v>
      </c>
      <c r="C131" s="35" t="s">
        <v>462</v>
      </c>
      <c r="D131" s="32" t="s">
        <v>451</v>
      </c>
      <c r="E131" s="24">
        <v>130</v>
      </c>
      <c r="F131" s="27" t="s">
        <v>555</v>
      </c>
      <c r="G131" s="35" t="s">
        <v>556</v>
      </c>
      <c r="H131" s="53">
        <v>586.63</v>
      </c>
      <c r="I131" s="32" t="s">
        <v>43</v>
      </c>
      <c r="J131" s="55"/>
      <c r="K131" s="32" t="s">
        <v>557</v>
      </c>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row>
    <row r="132" spans="1:254" s="26" customFormat="1" ht="63.75" x14ac:dyDescent="0.25">
      <c r="A132" s="24">
        <v>2</v>
      </c>
      <c r="B132" s="24" t="s">
        <v>38</v>
      </c>
      <c r="C132" s="35" t="s">
        <v>462</v>
      </c>
      <c r="D132" s="32" t="s">
        <v>451</v>
      </c>
      <c r="E132" s="24">
        <v>131</v>
      </c>
      <c r="F132" s="27" t="s">
        <v>558</v>
      </c>
      <c r="G132" s="35" t="s">
        <v>481</v>
      </c>
      <c r="H132" s="32">
        <v>10485.92</v>
      </c>
      <c r="I132" s="32" t="s">
        <v>43</v>
      </c>
      <c r="J132" s="55"/>
      <c r="K132" s="24" t="s">
        <v>559</v>
      </c>
      <c r="L132" s="40">
        <v>130318</v>
      </c>
      <c r="M132" s="24" t="s">
        <v>484</v>
      </c>
      <c r="N132" s="24"/>
      <c r="O132" s="24" t="s">
        <v>560</v>
      </c>
      <c r="P132" s="40">
        <v>5263404</v>
      </c>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row>
    <row r="133" spans="1:254" s="24" customFormat="1" ht="25.5" x14ac:dyDescent="0.25">
      <c r="A133" s="24">
        <v>2</v>
      </c>
      <c r="B133" s="24" t="s">
        <v>38</v>
      </c>
      <c r="C133" s="35" t="s">
        <v>462</v>
      </c>
      <c r="D133" s="32" t="s">
        <v>451</v>
      </c>
      <c r="E133" s="24">
        <v>132</v>
      </c>
      <c r="F133" s="24" t="s">
        <v>561</v>
      </c>
      <c r="G133" s="32" t="s">
        <v>562</v>
      </c>
      <c r="H133" s="53">
        <v>3344.75</v>
      </c>
      <c r="I133" s="32" t="s">
        <v>43</v>
      </c>
      <c r="J133" s="55"/>
      <c r="K133" s="24" t="s">
        <v>563</v>
      </c>
      <c r="L133" s="40">
        <v>20611</v>
      </c>
      <c r="M133" s="24" t="s">
        <v>564</v>
      </c>
      <c r="N133" s="40">
        <v>21326</v>
      </c>
      <c r="O133" s="24" t="s">
        <v>565</v>
      </c>
      <c r="P133" s="40">
        <v>769056</v>
      </c>
      <c r="Q133" s="24" t="s">
        <v>566</v>
      </c>
      <c r="R133" s="40">
        <v>1325491</v>
      </c>
      <c r="S133" s="24" t="s">
        <v>502</v>
      </c>
      <c r="T133" s="40">
        <v>20638</v>
      </c>
      <c r="U133" s="24" t="s">
        <v>567</v>
      </c>
      <c r="V133" s="40">
        <v>2300348</v>
      </c>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row>
    <row r="134" spans="1:254" s="24" customFormat="1" ht="25.5" x14ac:dyDescent="0.25">
      <c r="A134" s="24">
        <v>2</v>
      </c>
      <c r="B134" s="24" t="s">
        <v>38</v>
      </c>
      <c r="C134" s="35" t="s">
        <v>462</v>
      </c>
      <c r="D134" s="32" t="s">
        <v>451</v>
      </c>
      <c r="E134" s="24">
        <v>133</v>
      </c>
      <c r="F134" s="24" t="s">
        <v>568</v>
      </c>
      <c r="G134" s="32" t="s">
        <v>562</v>
      </c>
      <c r="H134" s="53">
        <v>6800.9</v>
      </c>
      <c r="I134" s="32" t="s">
        <v>43</v>
      </c>
      <c r="J134" s="55"/>
      <c r="K134" s="24" t="s">
        <v>563</v>
      </c>
      <c r="L134" s="40">
        <v>20611</v>
      </c>
      <c r="M134" s="24" t="s">
        <v>569</v>
      </c>
      <c r="N134" s="40">
        <v>1275161</v>
      </c>
      <c r="O134" s="24" t="s">
        <v>570</v>
      </c>
      <c r="P134" s="40">
        <v>1332414</v>
      </c>
      <c r="Q134" s="24" t="s">
        <v>566</v>
      </c>
      <c r="R134" s="40">
        <v>1325491</v>
      </c>
      <c r="S134" s="24" t="s">
        <v>502</v>
      </c>
      <c r="T134" s="40">
        <v>20638</v>
      </c>
      <c r="U134" s="24" t="s">
        <v>567</v>
      </c>
      <c r="V134" s="40">
        <v>2300348</v>
      </c>
    </row>
    <row r="135" spans="1:254" s="24" customFormat="1" ht="38.25" x14ac:dyDescent="0.25">
      <c r="A135" s="24">
        <v>2</v>
      </c>
      <c r="B135" s="24" t="s">
        <v>38</v>
      </c>
      <c r="C135" s="35" t="s">
        <v>462</v>
      </c>
      <c r="D135" s="32" t="s">
        <v>451</v>
      </c>
      <c r="E135" s="24">
        <v>134</v>
      </c>
      <c r="F135" s="24" t="s">
        <v>571</v>
      </c>
      <c r="G135" s="32" t="s">
        <v>572</v>
      </c>
      <c r="H135" s="53">
        <v>511.24</v>
      </c>
      <c r="I135" s="32" t="s">
        <v>43</v>
      </c>
      <c r="J135" s="55"/>
      <c r="K135" s="59" t="s">
        <v>573</v>
      </c>
      <c r="L135" s="61">
        <v>2243695</v>
      </c>
      <c r="M135" s="61" t="s">
        <v>574</v>
      </c>
      <c r="N135" s="61">
        <v>2249469</v>
      </c>
      <c r="O135" s="59"/>
      <c r="P135" s="59"/>
      <c r="Q135" s="61"/>
      <c r="R135" s="61"/>
      <c r="S135" s="32"/>
      <c r="T135" s="59"/>
      <c r="U135" s="32"/>
      <c r="V135" s="32"/>
      <c r="W135" s="32"/>
      <c r="X135" s="32"/>
      <c r="Y135" s="32"/>
      <c r="Z135" s="32"/>
      <c r="AA135" s="32"/>
      <c r="AB135" s="32"/>
      <c r="AC135" s="32"/>
      <c r="AD135" s="32"/>
      <c r="AE135" s="32"/>
      <c r="AF135" s="32"/>
      <c r="AG135" s="32"/>
      <c r="AH135" s="32"/>
      <c r="AI135" s="32"/>
      <c r="AJ135" s="32"/>
      <c r="AK135" s="32"/>
      <c r="AL135" s="32"/>
      <c r="AM135" s="26"/>
    </row>
    <row r="136" spans="1:254" s="24" customFormat="1" ht="25.5" x14ac:dyDescent="0.25">
      <c r="A136" s="24">
        <v>2</v>
      </c>
      <c r="B136" s="24" t="s">
        <v>38</v>
      </c>
      <c r="C136" s="35" t="s">
        <v>462</v>
      </c>
      <c r="D136" s="32" t="s">
        <v>451</v>
      </c>
      <c r="E136" s="24">
        <v>135</v>
      </c>
      <c r="F136" s="27" t="s">
        <v>575</v>
      </c>
      <c r="G136" s="35" t="s">
        <v>576</v>
      </c>
      <c r="H136" s="53">
        <v>340.43</v>
      </c>
      <c r="I136" s="32" t="s">
        <v>43</v>
      </c>
      <c r="J136" s="55"/>
      <c r="K136" s="24" t="s">
        <v>577</v>
      </c>
    </row>
    <row r="137" spans="1:254" s="24" customFormat="1" ht="25.5" x14ac:dyDescent="0.25">
      <c r="A137" s="24">
        <v>2</v>
      </c>
      <c r="B137" s="24" t="s">
        <v>38</v>
      </c>
      <c r="C137" s="35" t="s">
        <v>475</v>
      </c>
      <c r="D137" s="32" t="s">
        <v>451</v>
      </c>
      <c r="E137" s="24">
        <v>136</v>
      </c>
      <c r="F137" s="27" t="s">
        <v>578</v>
      </c>
      <c r="G137" s="32" t="s">
        <v>579</v>
      </c>
      <c r="H137" s="53">
        <v>639.76</v>
      </c>
      <c r="I137" s="32" t="s">
        <v>43</v>
      </c>
      <c r="J137" s="55"/>
      <c r="K137" s="32" t="s">
        <v>580</v>
      </c>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26"/>
    </row>
    <row r="138" spans="1:254" s="24" customFormat="1" ht="25.5" x14ac:dyDescent="0.25">
      <c r="A138" s="24">
        <v>2</v>
      </c>
      <c r="B138" s="24" t="s">
        <v>38</v>
      </c>
      <c r="C138" s="32" t="s">
        <v>581</v>
      </c>
      <c r="D138" s="32" t="s">
        <v>451</v>
      </c>
      <c r="E138" s="24">
        <v>137</v>
      </c>
      <c r="F138" s="24" t="s">
        <v>582</v>
      </c>
      <c r="G138" s="32" t="s">
        <v>583</v>
      </c>
      <c r="H138" s="41">
        <v>2665.87</v>
      </c>
      <c r="I138" s="32" t="s">
        <v>43</v>
      </c>
      <c r="J138" s="55"/>
      <c r="K138" s="32" t="s">
        <v>584</v>
      </c>
      <c r="L138" s="32"/>
      <c r="M138" s="32" t="s">
        <v>585</v>
      </c>
      <c r="N138" s="32"/>
      <c r="O138" s="32" t="s">
        <v>586</v>
      </c>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26"/>
    </row>
    <row r="139" spans="1:254" s="26" customFormat="1" ht="38.25" x14ac:dyDescent="0.25">
      <c r="A139" s="24">
        <v>2</v>
      </c>
      <c r="B139" s="24" t="s">
        <v>38</v>
      </c>
      <c r="C139" s="35" t="s">
        <v>462</v>
      </c>
      <c r="D139" s="32" t="s">
        <v>451</v>
      </c>
      <c r="E139" s="24">
        <v>138</v>
      </c>
      <c r="F139" s="27" t="s">
        <v>587</v>
      </c>
      <c r="G139" s="35" t="s">
        <v>588</v>
      </c>
      <c r="H139" s="53">
        <v>780.71</v>
      </c>
      <c r="I139" s="32" t="s">
        <v>43</v>
      </c>
      <c r="J139" s="55"/>
      <c r="K139" s="32" t="s">
        <v>589</v>
      </c>
      <c r="L139" s="32"/>
      <c r="M139" s="32" t="s">
        <v>590</v>
      </c>
      <c r="N139" s="32"/>
      <c r="O139" s="32" t="s">
        <v>591</v>
      </c>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c r="IB139" s="24"/>
      <c r="IC139" s="24"/>
      <c r="ID139" s="24"/>
      <c r="IE139" s="24"/>
      <c r="IF139" s="24"/>
      <c r="IG139" s="24"/>
      <c r="IH139" s="24"/>
      <c r="II139" s="24"/>
      <c r="IJ139" s="24"/>
      <c r="IK139" s="24"/>
      <c r="IL139" s="24"/>
      <c r="IM139" s="24"/>
      <c r="IN139" s="24"/>
      <c r="IO139" s="24"/>
      <c r="IP139" s="24"/>
      <c r="IQ139" s="24"/>
      <c r="IR139" s="24"/>
      <c r="IS139" s="24"/>
      <c r="IT139" s="24"/>
    </row>
    <row r="140" spans="1:254" s="26" customFormat="1" ht="63.75" x14ac:dyDescent="0.25">
      <c r="A140" s="24">
        <v>2</v>
      </c>
      <c r="B140" s="24" t="s">
        <v>38</v>
      </c>
      <c r="C140" s="35" t="s">
        <v>462</v>
      </c>
      <c r="D140" s="32" t="s">
        <v>451</v>
      </c>
      <c r="E140" s="24">
        <v>139</v>
      </c>
      <c r="F140" s="27" t="s">
        <v>592</v>
      </c>
      <c r="G140" s="35" t="s">
        <v>481</v>
      </c>
      <c r="H140" s="32">
        <v>5156.2700000000004</v>
      </c>
      <c r="I140" s="32" t="s">
        <v>43</v>
      </c>
      <c r="J140" s="55"/>
      <c r="K140" s="24" t="s">
        <v>593</v>
      </c>
      <c r="L140" s="40">
        <v>130318</v>
      </c>
      <c r="M140" s="24" t="s">
        <v>484</v>
      </c>
      <c r="N140" s="40">
        <v>117193</v>
      </c>
      <c r="O140" s="27"/>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c r="IB140" s="24"/>
      <c r="IC140" s="24"/>
      <c r="ID140" s="24"/>
      <c r="IE140" s="24"/>
      <c r="IF140" s="24"/>
      <c r="IG140" s="24"/>
      <c r="IH140" s="24"/>
      <c r="II140" s="24"/>
      <c r="IJ140" s="24"/>
      <c r="IK140" s="24"/>
      <c r="IL140" s="24"/>
      <c r="IM140" s="24"/>
      <c r="IN140" s="24"/>
      <c r="IO140" s="24"/>
      <c r="IP140" s="24"/>
      <c r="IQ140" s="24"/>
      <c r="IR140" s="24"/>
      <c r="IS140" s="24"/>
      <c r="IT140" s="24"/>
    </row>
    <row r="141" spans="1:254" s="26" customFormat="1" ht="63.75" x14ac:dyDescent="0.25">
      <c r="A141" s="24">
        <v>2</v>
      </c>
      <c r="B141" s="24" t="s">
        <v>38</v>
      </c>
      <c r="C141" s="35" t="s">
        <v>462</v>
      </c>
      <c r="D141" s="32" t="s">
        <v>451</v>
      </c>
      <c r="E141" s="24">
        <v>140</v>
      </c>
      <c r="F141" s="27" t="s">
        <v>594</v>
      </c>
      <c r="G141" s="35" t="s">
        <v>595</v>
      </c>
      <c r="H141" s="32">
        <v>4336.18</v>
      </c>
      <c r="I141" s="32" t="s">
        <v>43</v>
      </c>
      <c r="J141" s="55"/>
      <c r="K141" s="24" t="s">
        <v>482</v>
      </c>
      <c r="L141" s="40">
        <v>130318</v>
      </c>
      <c r="M141" s="24" t="s">
        <v>485</v>
      </c>
      <c r="N141" s="40">
        <v>116681</v>
      </c>
      <c r="O141" s="27"/>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row>
    <row r="142" spans="1:254" s="26" customFormat="1" ht="25.5" x14ac:dyDescent="0.25">
      <c r="A142" s="24">
        <v>2</v>
      </c>
      <c r="B142" s="24" t="s">
        <v>38</v>
      </c>
      <c r="C142" s="35" t="s">
        <v>475</v>
      </c>
      <c r="D142" s="32" t="s">
        <v>451</v>
      </c>
      <c r="E142" s="24">
        <v>141</v>
      </c>
      <c r="F142" s="27" t="s">
        <v>596</v>
      </c>
      <c r="G142" s="32" t="s">
        <v>597</v>
      </c>
      <c r="H142" s="53">
        <v>395.13</v>
      </c>
      <c r="I142" s="32" t="s">
        <v>43</v>
      </c>
      <c r="J142" s="55"/>
      <c r="K142" s="32" t="s">
        <v>598</v>
      </c>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c r="CW142" s="34"/>
      <c r="CX142" s="34"/>
      <c r="CY142" s="34"/>
      <c r="CZ142" s="34"/>
      <c r="DA142" s="34"/>
      <c r="DB142" s="34"/>
      <c r="DC142" s="34"/>
      <c r="DD142" s="34"/>
      <c r="DE142" s="34"/>
      <c r="DF142" s="34"/>
      <c r="DG142" s="34"/>
      <c r="DH142" s="34"/>
      <c r="DI142" s="34"/>
      <c r="DJ142" s="34"/>
      <c r="DK142" s="34"/>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row>
    <row r="143" spans="1:254" s="26" customFormat="1" ht="25.5" x14ac:dyDescent="0.25">
      <c r="A143" s="24">
        <v>2</v>
      </c>
      <c r="B143" s="24" t="s">
        <v>38</v>
      </c>
      <c r="C143" s="35" t="s">
        <v>462</v>
      </c>
      <c r="D143" s="32" t="s">
        <v>451</v>
      </c>
      <c r="E143" s="24">
        <v>142</v>
      </c>
      <c r="F143" s="24" t="s">
        <v>599</v>
      </c>
      <c r="G143" s="32" t="s">
        <v>600</v>
      </c>
      <c r="H143" s="53">
        <v>43.49</v>
      </c>
      <c r="I143" s="32" t="s">
        <v>43</v>
      </c>
      <c r="J143" s="55"/>
      <c r="K143" s="32" t="s">
        <v>601</v>
      </c>
      <c r="L143" s="32"/>
      <c r="M143" s="32" t="s">
        <v>602</v>
      </c>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row>
    <row r="144" spans="1:254" s="26" customFormat="1" ht="25.5" x14ac:dyDescent="0.25">
      <c r="A144" s="24">
        <v>2</v>
      </c>
      <c r="B144" s="24" t="s">
        <v>38</v>
      </c>
      <c r="C144" s="32" t="s">
        <v>603</v>
      </c>
      <c r="D144" s="32" t="s">
        <v>451</v>
      </c>
      <c r="E144" s="24">
        <v>143</v>
      </c>
      <c r="F144" s="24" t="s">
        <v>604</v>
      </c>
      <c r="G144" s="32" t="s">
        <v>605</v>
      </c>
      <c r="H144" s="41">
        <v>499.66</v>
      </c>
      <c r="I144" s="32" t="s">
        <v>43</v>
      </c>
      <c r="J144" s="55"/>
      <c r="K144" s="32" t="s">
        <v>606</v>
      </c>
      <c r="L144" s="32"/>
      <c r="M144" s="32" t="s">
        <v>607</v>
      </c>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row>
    <row r="145" spans="1:254" s="26" customFormat="1" ht="25.5" x14ac:dyDescent="0.25">
      <c r="A145" s="24">
        <v>2</v>
      </c>
      <c r="B145" s="24" t="s">
        <v>38</v>
      </c>
      <c r="C145" s="35" t="s">
        <v>462</v>
      </c>
      <c r="D145" s="32" t="s">
        <v>451</v>
      </c>
      <c r="E145" s="24">
        <v>144</v>
      </c>
      <c r="F145" s="27" t="s">
        <v>608</v>
      </c>
      <c r="G145" s="35" t="s">
        <v>609</v>
      </c>
      <c r="H145" s="53">
        <v>1076.19</v>
      </c>
      <c r="I145" s="32" t="s">
        <v>43</v>
      </c>
      <c r="J145" s="55"/>
      <c r="K145" s="32" t="s">
        <v>610</v>
      </c>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c r="IB145" s="23"/>
      <c r="IC145" s="23"/>
      <c r="ID145" s="23"/>
      <c r="IE145" s="23"/>
      <c r="IF145" s="23"/>
      <c r="IG145" s="23"/>
      <c r="IH145" s="23"/>
      <c r="II145" s="23"/>
      <c r="IJ145" s="23"/>
      <c r="IK145" s="23"/>
      <c r="IL145" s="23"/>
      <c r="IM145" s="23"/>
      <c r="IN145" s="23"/>
      <c r="IO145" s="23"/>
      <c r="IP145" s="23"/>
      <c r="IQ145" s="23"/>
      <c r="IR145" s="23"/>
      <c r="IS145" s="23"/>
      <c r="IT145" s="23"/>
    </row>
    <row r="146" spans="1:254" s="26" customFormat="1" ht="38.25" x14ac:dyDescent="0.25">
      <c r="A146" s="24">
        <v>2</v>
      </c>
      <c r="B146" s="24" t="s">
        <v>38</v>
      </c>
      <c r="C146" s="32" t="s">
        <v>611</v>
      </c>
      <c r="D146" s="32" t="s">
        <v>451</v>
      </c>
      <c r="E146" s="24">
        <v>145</v>
      </c>
      <c r="F146" s="24" t="s">
        <v>612</v>
      </c>
      <c r="G146" s="32" t="s">
        <v>613</v>
      </c>
      <c r="H146" s="41">
        <v>4887.2700000000004</v>
      </c>
      <c r="I146" s="32" t="s">
        <v>43</v>
      </c>
      <c r="J146" s="55"/>
      <c r="K146" s="32" t="s">
        <v>614</v>
      </c>
      <c r="L146" s="61">
        <v>2043702</v>
      </c>
      <c r="M146" s="61" t="s">
        <v>615</v>
      </c>
      <c r="N146" s="61">
        <v>2803433</v>
      </c>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c r="IC146" s="23"/>
      <c r="ID146" s="23"/>
      <c r="IE146" s="23"/>
      <c r="IF146" s="23"/>
      <c r="IG146" s="23"/>
      <c r="IH146" s="23"/>
      <c r="II146" s="23"/>
      <c r="IJ146" s="23"/>
      <c r="IK146" s="23"/>
      <c r="IL146" s="23"/>
      <c r="IM146" s="23"/>
      <c r="IN146" s="23"/>
      <c r="IO146" s="23"/>
      <c r="IP146" s="23"/>
      <c r="IQ146" s="23"/>
      <c r="IR146" s="23"/>
      <c r="IS146" s="23"/>
      <c r="IT146" s="23"/>
    </row>
    <row r="147" spans="1:254" s="26" customFormat="1" ht="25.5" x14ac:dyDescent="0.25">
      <c r="A147" s="24">
        <v>2</v>
      </c>
      <c r="B147" s="24" t="s">
        <v>38</v>
      </c>
      <c r="C147" s="35" t="s">
        <v>462</v>
      </c>
      <c r="D147" s="32" t="s">
        <v>451</v>
      </c>
      <c r="E147" s="24">
        <v>146</v>
      </c>
      <c r="F147" s="27" t="s">
        <v>616</v>
      </c>
      <c r="G147" s="35" t="s">
        <v>617</v>
      </c>
      <c r="H147" s="53">
        <v>474.93</v>
      </c>
      <c r="I147" s="32" t="s">
        <v>43</v>
      </c>
      <c r="J147" s="55"/>
      <c r="K147" s="32" t="s">
        <v>618</v>
      </c>
      <c r="L147" s="61">
        <v>3151679</v>
      </c>
      <c r="M147" s="32" t="s">
        <v>619</v>
      </c>
      <c r="N147" s="61">
        <v>3169708</v>
      </c>
      <c r="O147" s="61" t="s">
        <v>620</v>
      </c>
      <c r="P147" s="61">
        <v>3185659</v>
      </c>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c r="IC147" s="23"/>
      <c r="ID147" s="23"/>
      <c r="IE147" s="23"/>
      <c r="IF147" s="23"/>
      <c r="IG147" s="23"/>
      <c r="IH147" s="23"/>
      <c r="II147" s="23"/>
      <c r="IJ147" s="23"/>
      <c r="IK147" s="23"/>
      <c r="IL147" s="23"/>
      <c r="IM147" s="23"/>
      <c r="IN147" s="23"/>
      <c r="IO147" s="23"/>
      <c r="IP147" s="23"/>
      <c r="IQ147" s="23"/>
      <c r="IR147" s="23"/>
      <c r="IS147" s="23"/>
      <c r="IT147" s="23"/>
    </row>
    <row r="148" spans="1:254" s="26" customFormat="1" ht="40.5" x14ac:dyDescent="0.25">
      <c r="A148" s="24">
        <v>2</v>
      </c>
      <c r="B148" s="24" t="s">
        <v>38</v>
      </c>
      <c r="C148" s="35" t="s">
        <v>462</v>
      </c>
      <c r="D148" s="32" t="s">
        <v>451</v>
      </c>
      <c r="E148" s="24">
        <v>147</v>
      </c>
      <c r="F148" s="27" t="s">
        <v>621</v>
      </c>
      <c r="G148" s="35" t="s">
        <v>4908</v>
      </c>
      <c r="H148" s="53">
        <v>258.64999999999998</v>
      </c>
      <c r="I148" s="32" t="s">
        <v>43</v>
      </c>
      <c r="J148" s="55"/>
      <c r="K148" s="32" t="s">
        <v>623</v>
      </c>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c r="IB148" s="23"/>
      <c r="IC148" s="23"/>
      <c r="ID148" s="23"/>
      <c r="IE148" s="23"/>
      <c r="IF148" s="23"/>
      <c r="IG148" s="23"/>
      <c r="IH148" s="23"/>
      <c r="II148" s="23"/>
      <c r="IJ148" s="23"/>
      <c r="IK148" s="23"/>
      <c r="IL148" s="23"/>
      <c r="IM148" s="23"/>
      <c r="IN148" s="23"/>
      <c r="IO148" s="23"/>
      <c r="IP148" s="23"/>
      <c r="IQ148" s="23"/>
      <c r="IR148" s="23"/>
      <c r="IS148" s="23"/>
      <c r="IT148" s="23"/>
    </row>
    <row r="149" spans="1:254" s="26" customFormat="1" ht="38.25" x14ac:dyDescent="0.25">
      <c r="A149" s="24">
        <v>2</v>
      </c>
      <c r="B149" s="24" t="s">
        <v>38</v>
      </c>
      <c r="C149" s="32" t="s">
        <v>624</v>
      </c>
      <c r="D149" s="32" t="s">
        <v>451</v>
      </c>
      <c r="E149" s="24">
        <v>148</v>
      </c>
      <c r="F149" s="24" t="s">
        <v>625</v>
      </c>
      <c r="G149" s="35" t="s">
        <v>626</v>
      </c>
      <c r="H149" s="41">
        <v>297.8</v>
      </c>
      <c r="I149" s="32" t="s">
        <v>43</v>
      </c>
      <c r="J149" s="55"/>
      <c r="K149" s="35" t="s">
        <v>627</v>
      </c>
      <c r="L149" s="61">
        <v>23153</v>
      </c>
      <c r="M149" s="61" t="s">
        <v>628</v>
      </c>
      <c r="N149" s="61">
        <v>23213</v>
      </c>
      <c r="O149" s="61" t="s">
        <v>629</v>
      </c>
      <c r="P149" s="61">
        <v>622389</v>
      </c>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c r="CV149" s="34"/>
      <c r="CW149" s="34"/>
      <c r="CX149" s="34"/>
      <c r="CY149" s="34"/>
      <c r="CZ149" s="34"/>
      <c r="DA149" s="34"/>
      <c r="DB149" s="34"/>
      <c r="DC149" s="34"/>
      <c r="DD149" s="34"/>
      <c r="DE149" s="34"/>
      <c r="DF149" s="34"/>
      <c r="DG149" s="34"/>
      <c r="DH149" s="34"/>
      <c r="DI149" s="34"/>
      <c r="DJ149" s="34"/>
      <c r="DK149" s="34"/>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c r="IC149" s="23"/>
      <c r="ID149" s="23"/>
      <c r="IE149" s="23"/>
      <c r="IF149" s="23"/>
      <c r="IG149" s="23"/>
      <c r="IH149" s="23"/>
      <c r="II149" s="23"/>
      <c r="IJ149" s="23"/>
      <c r="IK149" s="23"/>
      <c r="IL149" s="23"/>
      <c r="IM149" s="23"/>
      <c r="IN149" s="23"/>
      <c r="IO149" s="23"/>
      <c r="IP149" s="23"/>
      <c r="IQ149" s="23"/>
      <c r="IR149" s="23"/>
      <c r="IS149" s="23"/>
      <c r="IT149" s="23"/>
    </row>
    <row r="150" spans="1:254" s="26" customFormat="1" ht="25.5" x14ac:dyDescent="0.25">
      <c r="A150" s="24">
        <v>2</v>
      </c>
      <c r="B150" s="24" t="s">
        <v>38</v>
      </c>
      <c r="C150" s="35" t="s">
        <v>475</v>
      </c>
      <c r="D150" s="32" t="s">
        <v>451</v>
      </c>
      <c r="E150" s="24">
        <v>149</v>
      </c>
      <c r="F150" s="27" t="s">
        <v>630</v>
      </c>
      <c r="G150" s="32" t="s">
        <v>631</v>
      </c>
      <c r="H150" s="53">
        <v>397.78</v>
      </c>
      <c r="I150" s="32" t="s">
        <v>43</v>
      </c>
      <c r="J150" s="55"/>
      <c r="K150" s="24" t="s">
        <v>478</v>
      </c>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c r="IB150" s="23"/>
      <c r="IC150" s="23"/>
      <c r="ID150" s="23"/>
      <c r="IE150" s="23"/>
      <c r="IF150" s="23"/>
      <c r="IG150" s="23"/>
      <c r="IH150" s="23"/>
      <c r="II150" s="23"/>
      <c r="IJ150" s="23"/>
      <c r="IK150" s="23"/>
      <c r="IL150" s="23"/>
      <c r="IM150" s="23"/>
      <c r="IN150" s="23"/>
      <c r="IO150" s="23"/>
      <c r="IP150" s="23"/>
      <c r="IQ150" s="23"/>
      <c r="IR150" s="23"/>
      <c r="IS150" s="23"/>
      <c r="IT150" s="23"/>
    </row>
    <row r="151" spans="1:254" s="26" customFormat="1" ht="25.5" x14ac:dyDescent="0.25">
      <c r="A151" s="24">
        <v>2</v>
      </c>
      <c r="B151" s="24" t="s">
        <v>38</v>
      </c>
      <c r="C151" s="35" t="s">
        <v>475</v>
      </c>
      <c r="D151" s="32" t="s">
        <v>451</v>
      </c>
      <c r="E151" s="24">
        <v>150</v>
      </c>
      <c r="F151" s="27" t="s">
        <v>632</v>
      </c>
      <c r="G151" s="32" t="s">
        <v>633</v>
      </c>
      <c r="H151" s="53">
        <v>386.47</v>
      </c>
      <c r="I151" s="32" t="s">
        <v>43</v>
      </c>
      <c r="J151" s="55"/>
      <c r="K151" s="32" t="s">
        <v>634</v>
      </c>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c r="ID151" s="23"/>
      <c r="IE151" s="23"/>
      <c r="IF151" s="23"/>
      <c r="IG151" s="23"/>
      <c r="IH151" s="23"/>
      <c r="II151" s="23"/>
      <c r="IJ151" s="23"/>
      <c r="IK151" s="23"/>
      <c r="IL151" s="23"/>
      <c r="IM151" s="23"/>
      <c r="IN151" s="23"/>
      <c r="IO151" s="23"/>
      <c r="IP151" s="23"/>
      <c r="IQ151" s="23"/>
      <c r="IR151" s="23"/>
      <c r="IS151" s="23"/>
      <c r="IT151" s="23"/>
    </row>
    <row r="152" spans="1:254" s="26" customFormat="1" ht="25.5" x14ac:dyDescent="0.25">
      <c r="A152" s="24">
        <v>2</v>
      </c>
      <c r="B152" s="24" t="s">
        <v>38</v>
      </c>
      <c r="C152" s="35" t="s">
        <v>462</v>
      </c>
      <c r="D152" s="32" t="s">
        <v>451</v>
      </c>
      <c r="E152" s="24">
        <v>151</v>
      </c>
      <c r="F152" s="27" t="s">
        <v>635</v>
      </c>
      <c r="G152" s="35" t="s">
        <v>617</v>
      </c>
      <c r="H152" s="53">
        <v>736.53</v>
      </c>
      <c r="I152" s="32" t="s">
        <v>43</v>
      </c>
      <c r="J152" s="55"/>
      <c r="K152" s="32" t="s">
        <v>636</v>
      </c>
      <c r="L152" s="32"/>
      <c r="M152" s="32" t="s">
        <v>637</v>
      </c>
      <c r="N152" s="32"/>
      <c r="O152" s="32" t="s">
        <v>638</v>
      </c>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c r="ID152" s="23"/>
      <c r="IE152" s="23"/>
      <c r="IF152" s="23"/>
      <c r="IG152" s="23"/>
      <c r="IH152" s="23"/>
      <c r="II152" s="23"/>
      <c r="IJ152" s="23"/>
      <c r="IK152" s="23"/>
      <c r="IL152" s="23"/>
      <c r="IM152" s="23"/>
      <c r="IN152" s="23"/>
      <c r="IO152" s="23"/>
      <c r="IP152" s="23"/>
      <c r="IQ152" s="23"/>
      <c r="IR152" s="23"/>
      <c r="IS152" s="23"/>
      <c r="IT152" s="23"/>
    </row>
    <row r="153" spans="1:254" s="26" customFormat="1" ht="25.5" x14ac:dyDescent="0.25">
      <c r="A153" s="24">
        <v>2</v>
      </c>
      <c r="B153" s="24" t="s">
        <v>38</v>
      </c>
      <c r="C153" s="32" t="s">
        <v>490</v>
      </c>
      <c r="D153" s="32" t="s">
        <v>451</v>
      </c>
      <c r="E153" s="24">
        <v>152</v>
      </c>
      <c r="F153" s="24" t="s">
        <v>639</v>
      </c>
      <c r="G153" s="32" t="s">
        <v>640</v>
      </c>
      <c r="H153" s="41">
        <v>370.29</v>
      </c>
      <c r="I153" s="32" t="s">
        <v>43</v>
      </c>
      <c r="J153" s="55"/>
      <c r="K153" s="32" t="s">
        <v>641</v>
      </c>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c r="ID153" s="23"/>
      <c r="IE153" s="23"/>
      <c r="IF153" s="23"/>
      <c r="IG153" s="23"/>
      <c r="IH153" s="23"/>
      <c r="II153" s="23"/>
      <c r="IJ153" s="23"/>
      <c r="IK153" s="23"/>
      <c r="IL153" s="23"/>
      <c r="IM153" s="23"/>
      <c r="IN153" s="23"/>
      <c r="IO153" s="23"/>
      <c r="IP153" s="23"/>
      <c r="IQ153" s="23"/>
      <c r="IR153" s="23"/>
      <c r="IS153" s="23"/>
      <c r="IT153" s="23"/>
    </row>
    <row r="154" spans="1:254" s="26" customFormat="1" ht="25.5" x14ac:dyDescent="0.25">
      <c r="A154" s="24">
        <v>2</v>
      </c>
      <c r="B154" s="24" t="s">
        <v>38</v>
      </c>
      <c r="C154" s="35" t="s">
        <v>462</v>
      </c>
      <c r="D154" s="32" t="s">
        <v>451</v>
      </c>
      <c r="E154" s="24">
        <v>153</v>
      </c>
      <c r="F154" s="27" t="s">
        <v>642</v>
      </c>
      <c r="G154" s="35" t="s">
        <v>643</v>
      </c>
      <c r="H154" s="53">
        <v>624.76</v>
      </c>
      <c r="I154" s="32" t="s">
        <v>43</v>
      </c>
      <c r="J154" s="55"/>
      <c r="K154" s="32" t="s">
        <v>644</v>
      </c>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c r="IB154" s="23"/>
      <c r="IC154" s="23"/>
      <c r="ID154" s="23"/>
      <c r="IE154" s="23"/>
      <c r="IF154" s="23"/>
      <c r="IG154" s="23"/>
      <c r="IH154" s="23"/>
      <c r="II154" s="23"/>
      <c r="IJ154" s="23"/>
      <c r="IK154" s="23"/>
      <c r="IL154" s="23"/>
      <c r="IM154" s="23"/>
      <c r="IN154" s="23"/>
      <c r="IO154" s="23"/>
      <c r="IP154" s="23"/>
      <c r="IQ154" s="23"/>
      <c r="IR154" s="23"/>
      <c r="IS154" s="23"/>
      <c r="IT154" s="23"/>
    </row>
    <row r="155" spans="1:254" s="26" customFormat="1" ht="25.5" x14ac:dyDescent="0.25">
      <c r="A155" s="24">
        <v>2</v>
      </c>
      <c r="B155" s="24" t="s">
        <v>38</v>
      </c>
      <c r="C155" s="35" t="s">
        <v>462</v>
      </c>
      <c r="D155" s="32" t="s">
        <v>451</v>
      </c>
      <c r="E155" s="24">
        <v>154</v>
      </c>
      <c r="F155" s="27" t="s">
        <v>645</v>
      </c>
      <c r="G155" s="35" t="s">
        <v>646</v>
      </c>
      <c r="H155" s="53">
        <v>528.64</v>
      </c>
      <c r="I155" s="32" t="s">
        <v>43</v>
      </c>
      <c r="J155" s="55"/>
      <c r="K155" s="32" t="s">
        <v>647</v>
      </c>
      <c r="L155" s="61">
        <v>1043372</v>
      </c>
      <c r="M155" s="32" t="s">
        <v>648</v>
      </c>
      <c r="N155" s="61">
        <v>1042654</v>
      </c>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c r="IB155" s="23"/>
      <c r="IC155" s="23"/>
      <c r="ID155" s="23"/>
      <c r="IE155" s="23"/>
      <c r="IF155" s="23"/>
      <c r="IG155" s="23"/>
      <c r="IH155" s="23"/>
      <c r="II155" s="23"/>
      <c r="IJ155" s="23"/>
      <c r="IK155" s="23"/>
      <c r="IL155" s="23"/>
      <c r="IM155" s="23"/>
      <c r="IN155" s="23"/>
      <c r="IO155" s="23"/>
      <c r="IP155" s="23"/>
      <c r="IQ155" s="23"/>
      <c r="IR155" s="23"/>
      <c r="IS155" s="23"/>
      <c r="IT155" s="23"/>
    </row>
    <row r="156" spans="1:254" ht="25.5" x14ac:dyDescent="0.25">
      <c r="A156" s="24">
        <v>2</v>
      </c>
      <c r="B156" s="24" t="s">
        <v>38</v>
      </c>
      <c r="C156" s="35" t="s">
        <v>462</v>
      </c>
      <c r="D156" s="32" t="s">
        <v>451</v>
      </c>
      <c r="E156" s="24">
        <v>155</v>
      </c>
      <c r="F156" s="27" t="s">
        <v>649</v>
      </c>
      <c r="G156" s="35" t="s">
        <v>650</v>
      </c>
      <c r="H156" s="53">
        <v>67.650000000000006</v>
      </c>
      <c r="I156" s="32" t="s">
        <v>43</v>
      </c>
      <c r="J156" s="55"/>
      <c r="K156" s="32" t="s">
        <v>651</v>
      </c>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row>
    <row r="157" spans="1:254" s="26" customFormat="1" ht="40.5" x14ac:dyDescent="0.25">
      <c r="A157" s="24">
        <v>2</v>
      </c>
      <c r="B157" s="24" t="s">
        <v>38</v>
      </c>
      <c r="C157" s="35" t="s">
        <v>652</v>
      </c>
      <c r="D157" s="32" t="s">
        <v>451</v>
      </c>
      <c r="E157" s="24">
        <v>156</v>
      </c>
      <c r="F157" s="27" t="s">
        <v>653</v>
      </c>
      <c r="G157" s="35" t="s">
        <v>4909</v>
      </c>
      <c r="H157" s="53">
        <v>5266.04</v>
      </c>
      <c r="I157" s="32" t="s">
        <v>43</v>
      </c>
      <c r="J157" s="55"/>
      <c r="K157" s="32" t="s">
        <v>655</v>
      </c>
      <c r="L157" s="32"/>
      <c r="M157" s="32" t="s">
        <v>656</v>
      </c>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row>
    <row r="158" spans="1:254" s="26" customFormat="1" ht="25.5" x14ac:dyDescent="0.25">
      <c r="A158" s="24">
        <v>2</v>
      </c>
      <c r="B158" s="24" t="s">
        <v>38</v>
      </c>
      <c r="C158" s="35" t="s">
        <v>462</v>
      </c>
      <c r="D158" s="32" t="s">
        <v>451</v>
      </c>
      <c r="E158" s="24">
        <v>157</v>
      </c>
      <c r="F158" s="27" t="s">
        <v>657</v>
      </c>
      <c r="G158" s="35" t="s">
        <v>658</v>
      </c>
      <c r="H158" s="32">
        <v>265.61</v>
      </c>
      <c r="I158" s="32" t="s">
        <v>43</v>
      </c>
      <c r="J158" s="55"/>
      <c r="K158" s="35" t="s">
        <v>659</v>
      </c>
      <c r="L158" s="61">
        <v>725193</v>
      </c>
      <c r="M158" s="35" t="s">
        <v>660</v>
      </c>
      <c r="N158" s="61">
        <v>725728</v>
      </c>
      <c r="O158" s="35"/>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row>
    <row r="159" spans="1:254" s="26" customFormat="1" ht="25.5" x14ac:dyDescent="0.25">
      <c r="A159" s="24">
        <v>2</v>
      </c>
      <c r="B159" s="24" t="s">
        <v>38</v>
      </c>
      <c r="C159" s="35" t="s">
        <v>475</v>
      </c>
      <c r="D159" s="32" t="s">
        <v>451</v>
      </c>
      <c r="E159" s="24">
        <v>158</v>
      </c>
      <c r="F159" s="27" t="s">
        <v>661</v>
      </c>
      <c r="G159" s="32" t="s">
        <v>662</v>
      </c>
      <c r="H159" s="53">
        <v>392.19</v>
      </c>
      <c r="I159" s="32" t="s">
        <v>43</v>
      </c>
      <c r="J159" s="55"/>
      <c r="K159" s="32" t="s">
        <v>663</v>
      </c>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row>
    <row r="160" spans="1:254" s="26" customFormat="1" ht="25.5" x14ac:dyDescent="0.25">
      <c r="A160" s="24">
        <v>2</v>
      </c>
      <c r="B160" s="24" t="s">
        <v>38</v>
      </c>
      <c r="C160" s="32" t="s">
        <v>664</v>
      </c>
      <c r="D160" s="32" t="s">
        <v>451</v>
      </c>
      <c r="E160" s="24">
        <v>159</v>
      </c>
      <c r="F160" s="24" t="s">
        <v>665</v>
      </c>
      <c r="G160" s="32" t="s">
        <v>666</v>
      </c>
      <c r="H160" s="53">
        <v>13395.83</v>
      </c>
      <c r="I160" s="32" t="s">
        <v>43</v>
      </c>
      <c r="K160" s="35" t="s">
        <v>667</v>
      </c>
      <c r="L160" s="61">
        <v>25998</v>
      </c>
      <c r="M160" s="61" t="s">
        <v>668</v>
      </c>
      <c r="N160" s="61">
        <v>26031</v>
      </c>
      <c r="O160" s="61" t="s">
        <v>669</v>
      </c>
      <c r="P160" s="61">
        <v>26147</v>
      </c>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row>
    <row r="161" spans="1:254" s="26" customFormat="1" ht="38.25" x14ac:dyDescent="0.25">
      <c r="A161" s="24">
        <v>2</v>
      </c>
      <c r="B161" s="24" t="s">
        <v>38</v>
      </c>
      <c r="C161" s="32" t="s">
        <v>670</v>
      </c>
      <c r="D161" s="32" t="s">
        <v>451</v>
      </c>
      <c r="E161" s="24">
        <v>160</v>
      </c>
      <c r="F161" s="24" t="s">
        <v>671</v>
      </c>
      <c r="G161" s="32" t="s">
        <v>672</v>
      </c>
      <c r="H161" s="53">
        <v>3953.19</v>
      </c>
      <c r="I161" s="32" t="s">
        <v>43</v>
      </c>
      <c r="J161" s="55"/>
      <c r="K161" s="27" t="s">
        <v>668</v>
      </c>
      <c r="L161" s="40">
        <v>26031</v>
      </c>
      <c r="M161" s="40" t="s">
        <v>673</v>
      </c>
      <c r="N161" s="40">
        <v>3415206</v>
      </c>
      <c r="O161" s="40" t="s">
        <v>674</v>
      </c>
      <c r="P161" s="40">
        <v>7101375</v>
      </c>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row>
    <row r="162" spans="1:254" s="26" customFormat="1" ht="38.25" x14ac:dyDescent="0.25">
      <c r="A162" s="24">
        <v>2</v>
      </c>
      <c r="B162" s="24" t="s">
        <v>38</v>
      </c>
      <c r="C162" s="35" t="s">
        <v>462</v>
      </c>
      <c r="D162" s="32" t="s">
        <v>451</v>
      </c>
      <c r="E162" s="24">
        <v>161</v>
      </c>
      <c r="F162" s="24" t="s">
        <v>675</v>
      </c>
      <c r="G162" s="35" t="s">
        <v>676</v>
      </c>
      <c r="H162" s="53">
        <v>5316.79</v>
      </c>
      <c r="I162" s="32" t="s">
        <v>43</v>
      </c>
      <c r="J162" s="55"/>
      <c r="K162" s="35" t="s">
        <v>677</v>
      </c>
      <c r="L162" s="61">
        <v>1886607</v>
      </c>
      <c r="M162" s="61" t="s">
        <v>678</v>
      </c>
      <c r="N162" s="61">
        <v>3598260</v>
      </c>
      <c r="O162" s="61" t="s">
        <v>679</v>
      </c>
      <c r="P162" s="61">
        <v>5234140</v>
      </c>
      <c r="Q162" s="35"/>
      <c r="R162" s="35"/>
      <c r="S162" s="35"/>
      <c r="T162" s="35"/>
      <c r="U162" s="35" t="s">
        <v>680</v>
      </c>
      <c r="V162" s="35"/>
      <c r="W162" s="35" t="s">
        <v>681</v>
      </c>
      <c r="X162" s="32"/>
      <c r="Y162" s="32"/>
      <c r="Z162" s="32"/>
      <c r="AA162" s="32"/>
      <c r="AB162" s="32"/>
      <c r="AC162" s="32"/>
      <c r="AD162" s="32"/>
      <c r="AE162" s="32"/>
      <c r="AF162" s="32"/>
      <c r="AG162" s="32"/>
      <c r="AH162" s="32"/>
      <c r="AI162" s="32"/>
      <c r="AJ162" s="32"/>
      <c r="AK162" s="32"/>
      <c r="AL162" s="32"/>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row>
    <row r="163" spans="1:254" s="24" customFormat="1" ht="38.25" x14ac:dyDescent="0.25">
      <c r="A163" s="24">
        <v>2</v>
      </c>
      <c r="B163" s="24" t="s">
        <v>38</v>
      </c>
      <c r="C163" s="35" t="s">
        <v>462</v>
      </c>
      <c r="D163" s="32" t="s">
        <v>451</v>
      </c>
      <c r="E163" s="24">
        <v>162</v>
      </c>
      <c r="F163" s="27" t="s">
        <v>682</v>
      </c>
      <c r="G163" s="35" t="s">
        <v>683</v>
      </c>
      <c r="H163" s="60">
        <v>1192.0999999999999</v>
      </c>
      <c r="I163" s="32" t="s">
        <v>43</v>
      </c>
      <c r="J163" s="55"/>
      <c r="K163" s="24" t="s">
        <v>684</v>
      </c>
      <c r="M163" s="24" t="s">
        <v>685</v>
      </c>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row>
    <row r="164" spans="1:254" s="24" customFormat="1" ht="38.25" x14ac:dyDescent="0.25">
      <c r="A164" s="24">
        <v>2</v>
      </c>
      <c r="B164" s="24" t="s">
        <v>38</v>
      </c>
      <c r="C164" s="35" t="s">
        <v>462</v>
      </c>
      <c r="D164" s="32" t="s">
        <v>451</v>
      </c>
      <c r="E164" s="24">
        <v>163</v>
      </c>
      <c r="F164" s="27" t="s">
        <v>686</v>
      </c>
      <c r="G164" s="35" t="s">
        <v>687</v>
      </c>
      <c r="H164" s="53">
        <v>1927.41</v>
      </c>
      <c r="I164" s="32" t="s">
        <v>43</v>
      </c>
      <c r="J164" s="55"/>
      <c r="K164" s="35" t="s">
        <v>688</v>
      </c>
      <c r="L164" s="61">
        <v>281495</v>
      </c>
      <c r="M164" s="32" t="s">
        <v>689</v>
      </c>
      <c r="N164" s="61">
        <v>223274</v>
      </c>
      <c r="O164" s="32" t="s">
        <v>690</v>
      </c>
      <c r="P164" s="61">
        <v>223318</v>
      </c>
      <c r="Q164" s="32" t="s">
        <v>691</v>
      </c>
      <c r="R164" s="61">
        <v>1485555</v>
      </c>
      <c r="S164" s="32"/>
      <c r="T164" s="32"/>
      <c r="U164" s="32"/>
      <c r="V164" s="32"/>
      <c r="W164" s="32"/>
      <c r="X164" s="32"/>
      <c r="Y164" s="32"/>
      <c r="Z164" s="32"/>
      <c r="AA164" s="32"/>
      <c r="AB164" s="32"/>
      <c r="AC164" s="32"/>
      <c r="AD164" s="32"/>
      <c r="AE164" s="32"/>
      <c r="AF164" s="32"/>
      <c r="AG164" s="32"/>
      <c r="AH164" s="32"/>
      <c r="AI164" s="32"/>
      <c r="AJ164" s="32"/>
      <c r="AK164" s="32"/>
      <c r="AL164" s="32"/>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row>
    <row r="165" spans="1:254" s="26" customFormat="1" ht="25.5" x14ac:dyDescent="0.25">
      <c r="A165" s="24">
        <v>2</v>
      </c>
      <c r="B165" s="24" t="s">
        <v>38</v>
      </c>
      <c r="C165" s="35" t="s">
        <v>462</v>
      </c>
      <c r="D165" s="32" t="s">
        <v>451</v>
      </c>
      <c r="E165" s="24">
        <v>164</v>
      </c>
      <c r="F165" s="27" t="s">
        <v>692</v>
      </c>
      <c r="G165" s="35" t="s">
        <v>693</v>
      </c>
      <c r="H165" s="53">
        <v>364.67</v>
      </c>
      <c r="I165" s="32" t="s">
        <v>43</v>
      </c>
      <c r="J165" s="55"/>
      <c r="K165" s="32" t="s">
        <v>694</v>
      </c>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row>
    <row r="166" spans="1:254" s="26" customFormat="1" ht="25.5" x14ac:dyDescent="0.25">
      <c r="A166" s="24">
        <v>2</v>
      </c>
      <c r="B166" s="24" t="s">
        <v>38</v>
      </c>
      <c r="C166" s="35" t="s">
        <v>462</v>
      </c>
      <c r="D166" s="32" t="s">
        <v>451</v>
      </c>
      <c r="E166" s="24">
        <v>165</v>
      </c>
      <c r="F166" s="27" t="s">
        <v>695</v>
      </c>
      <c r="G166" s="35" t="s">
        <v>696</v>
      </c>
      <c r="H166" s="53">
        <v>158.03</v>
      </c>
      <c r="I166" s="32" t="s">
        <v>43</v>
      </c>
      <c r="J166" s="55"/>
      <c r="K166" s="32" t="s">
        <v>697</v>
      </c>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row>
    <row r="167" spans="1:254" s="26" customFormat="1" ht="38.25" x14ac:dyDescent="0.25">
      <c r="A167" s="24">
        <v>2</v>
      </c>
      <c r="B167" s="24" t="s">
        <v>38</v>
      </c>
      <c r="C167" s="35" t="s">
        <v>462</v>
      </c>
      <c r="D167" s="32" t="s">
        <v>451</v>
      </c>
      <c r="E167" s="24">
        <v>166</v>
      </c>
      <c r="F167" s="27" t="s">
        <v>698</v>
      </c>
      <c r="G167" s="35" t="s">
        <v>699</v>
      </c>
      <c r="H167" s="53">
        <v>377.7</v>
      </c>
      <c r="I167" s="32" t="s">
        <v>43</v>
      </c>
      <c r="J167" s="55"/>
      <c r="K167" s="24" t="s">
        <v>700</v>
      </c>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row>
    <row r="168" spans="1:254" s="26" customFormat="1" ht="25.5" x14ac:dyDescent="0.25">
      <c r="A168" s="24">
        <v>2</v>
      </c>
      <c r="B168" s="24" t="s">
        <v>38</v>
      </c>
      <c r="C168" s="35" t="s">
        <v>462</v>
      </c>
      <c r="D168" s="32" t="s">
        <v>451</v>
      </c>
      <c r="E168" s="24">
        <v>167</v>
      </c>
      <c r="F168" s="27" t="s">
        <v>701</v>
      </c>
      <c r="G168" s="35" t="s">
        <v>702</v>
      </c>
      <c r="H168" s="53">
        <v>1908.24</v>
      </c>
      <c r="I168" s="32" t="s">
        <v>43</v>
      </c>
      <c r="J168" s="55"/>
      <c r="K168" s="32" t="s">
        <v>703</v>
      </c>
      <c r="L168" s="61">
        <v>1557673</v>
      </c>
      <c r="M168" s="32" t="s">
        <v>704</v>
      </c>
      <c r="N168" s="61">
        <v>2864116</v>
      </c>
      <c r="O168" s="61" t="s">
        <v>705</v>
      </c>
      <c r="P168" s="61">
        <v>3548674</v>
      </c>
      <c r="Q168" s="35" t="s">
        <v>706</v>
      </c>
      <c r="R168" s="61">
        <v>1483400</v>
      </c>
      <c r="S168" s="32"/>
      <c r="T168" s="32"/>
      <c r="U168" s="32"/>
      <c r="V168" s="32"/>
      <c r="W168" s="32"/>
      <c r="X168" s="32"/>
      <c r="Y168" s="32"/>
      <c r="Z168" s="32"/>
      <c r="AA168" s="32"/>
      <c r="AB168" s="32"/>
      <c r="AC168" s="32"/>
      <c r="AD168" s="32"/>
      <c r="AE168" s="32"/>
      <c r="AF168" s="32"/>
      <c r="AG168" s="32"/>
      <c r="AH168" s="32"/>
      <c r="AI168" s="32"/>
      <c r="AJ168" s="32"/>
      <c r="AK168" s="32"/>
      <c r="AL168" s="32"/>
    </row>
    <row r="169" spans="1:254" s="26" customFormat="1" ht="38.25" x14ac:dyDescent="0.25">
      <c r="A169" s="24">
        <v>2</v>
      </c>
      <c r="B169" s="24" t="s">
        <v>38</v>
      </c>
      <c r="C169" s="35" t="s">
        <v>462</v>
      </c>
      <c r="D169" s="32" t="s">
        <v>451</v>
      </c>
      <c r="E169" s="24">
        <v>168</v>
      </c>
      <c r="F169" s="27" t="s">
        <v>707</v>
      </c>
      <c r="G169" s="35" t="s">
        <v>708</v>
      </c>
      <c r="H169" s="53">
        <v>5779.87</v>
      </c>
      <c r="I169" s="32" t="s">
        <v>43</v>
      </c>
      <c r="J169" s="55"/>
      <c r="K169" s="32" t="s">
        <v>709</v>
      </c>
      <c r="L169" s="61">
        <v>447570</v>
      </c>
      <c r="M169" s="32" t="s">
        <v>710</v>
      </c>
      <c r="N169" s="61">
        <v>447637</v>
      </c>
      <c r="O169" s="32" t="s">
        <v>711</v>
      </c>
      <c r="P169" s="61">
        <v>1917423</v>
      </c>
      <c r="Q169" s="32"/>
      <c r="R169" s="32"/>
      <c r="S169" s="32"/>
      <c r="T169" s="32"/>
      <c r="U169" s="32"/>
      <c r="V169" s="32"/>
      <c r="W169" s="32"/>
      <c r="X169" s="32"/>
      <c r="Y169" s="32"/>
      <c r="Z169" s="32"/>
      <c r="AA169" s="32"/>
      <c r="AB169" s="32"/>
      <c r="AC169" s="32"/>
      <c r="AD169" s="32"/>
      <c r="AE169" s="32"/>
      <c r="AF169" s="32"/>
      <c r="AG169" s="32"/>
      <c r="AH169" s="32"/>
      <c r="AI169" s="32"/>
      <c r="AJ169" s="32"/>
      <c r="AK169" s="32"/>
      <c r="AL169" s="32"/>
    </row>
    <row r="170" spans="1:254" s="26" customFormat="1" ht="25.5" x14ac:dyDescent="0.25">
      <c r="A170" s="24">
        <v>2</v>
      </c>
      <c r="B170" s="24" t="s">
        <v>38</v>
      </c>
      <c r="C170" s="32" t="s">
        <v>712</v>
      </c>
      <c r="D170" s="32" t="s">
        <v>451</v>
      </c>
      <c r="E170" s="24">
        <v>169</v>
      </c>
      <c r="F170" s="24" t="s">
        <v>713</v>
      </c>
      <c r="G170" s="32" t="s">
        <v>714</v>
      </c>
      <c r="H170" s="53">
        <v>375</v>
      </c>
      <c r="I170" s="32" t="s">
        <v>43</v>
      </c>
      <c r="J170" s="55"/>
      <c r="K170" s="32" t="s">
        <v>715</v>
      </c>
      <c r="L170" s="32"/>
      <c r="M170" s="32" t="s">
        <v>716</v>
      </c>
      <c r="N170" s="61">
        <v>29870</v>
      </c>
      <c r="O170" s="61" t="s">
        <v>717</v>
      </c>
      <c r="P170" s="61">
        <v>6513183</v>
      </c>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row>
    <row r="171" spans="1:254" s="26" customFormat="1" ht="25.5" x14ac:dyDescent="0.25">
      <c r="A171" s="24">
        <v>2</v>
      </c>
      <c r="B171" s="24" t="s">
        <v>38</v>
      </c>
      <c r="C171" s="25" t="s">
        <v>718</v>
      </c>
      <c r="D171" s="26" t="s">
        <v>451</v>
      </c>
      <c r="E171" s="24">
        <v>170</v>
      </c>
      <c r="F171" s="27" t="s">
        <v>719</v>
      </c>
      <c r="G171" s="26" t="s">
        <v>720</v>
      </c>
      <c r="H171" s="28">
        <v>578.76</v>
      </c>
      <c r="I171" s="26" t="s">
        <v>43</v>
      </c>
      <c r="K171" s="26" t="s">
        <v>721</v>
      </c>
      <c r="M171" s="26" t="s">
        <v>722</v>
      </c>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row>
    <row r="172" spans="1:254" s="26" customFormat="1" ht="25.5" x14ac:dyDescent="0.25">
      <c r="A172" s="24">
        <v>2</v>
      </c>
      <c r="B172" s="24" t="s">
        <v>38</v>
      </c>
      <c r="C172" s="29" t="s">
        <v>723</v>
      </c>
      <c r="D172" s="29" t="s">
        <v>451</v>
      </c>
      <c r="E172" s="24">
        <v>171</v>
      </c>
      <c r="F172" s="29" t="s">
        <v>724</v>
      </c>
      <c r="G172" s="29" t="s">
        <v>725</v>
      </c>
      <c r="H172" s="62">
        <v>4818.84</v>
      </c>
      <c r="I172" s="29" t="s">
        <v>43</v>
      </c>
      <c r="J172" s="29"/>
      <c r="K172" s="29" t="s">
        <v>726</v>
      </c>
      <c r="L172" s="29">
        <v>3256105</v>
      </c>
      <c r="M172" s="29" t="s">
        <v>727</v>
      </c>
      <c r="N172" s="29">
        <v>3255993</v>
      </c>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4"/>
    </row>
    <row r="173" spans="1:254" s="26" customFormat="1" ht="25.5" x14ac:dyDescent="0.25">
      <c r="A173" s="24">
        <v>2</v>
      </c>
      <c r="B173" s="24" t="s">
        <v>38</v>
      </c>
      <c r="C173" s="29" t="s">
        <v>723</v>
      </c>
      <c r="D173" s="29" t="s">
        <v>451</v>
      </c>
      <c r="E173" s="24">
        <v>172</v>
      </c>
      <c r="F173" s="29" t="s">
        <v>728</v>
      </c>
      <c r="G173" s="29" t="s">
        <v>729</v>
      </c>
      <c r="H173" s="62">
        <v>271.27</v>
      </c>
      <c r="I173" s="29" t="s">
        <v>43</v>
      </c>
      <c r="J173" s="29"/>
      <c r="K173" s="29" t="s">
        <v>730</v>
      </c>
      <c r="L173" s="29">
        <v>1132719</v>
      </c>
      <c r="M173" s="29" t="s">
        <v>731</v>
      </c>
      <c r="N173" s="29">
        <v>2720397</v>
      </c>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row>
    <row r="174" spans="1:254" s="26" customFormat="1" ht="25.5" x14ac:dyDescent="0.25">
      <c r="A174" s="24">
        <v>2</v>
      </c>
      <c r="B174" s="24" t="s">
        <v>38</v>
      </c>
      <c r="C174" s="29" t="s">
        <v>723</v>
      </c>
      <c r="D174" s="29" t="s">
        <v>451</v>
      </c>
      <c r="E174" s="24">
        <v>173</v>
      </c>
      <c r="F174" s="29" t="s">
        <v>732</v>
      </c>
      <c r="G174" s="29" t="s">
        <v>733</v>
      </c>
      <c r="H174" s="62">
        <v>1254.43</v>
      </c>
      <c r="I174" s="29" t="s">
        <v>43</v>
      </c>
      <c r="J174" s="29"/>
      <c r="K174" s="29" t="s">
        <v>734</v>
      </c>
      <c r="L174" s="63" t="s">
        <v>735</v>
      </c>
      <c r="M174" s="29" t="s">
        <v>736</v>
      </c>
      <c r="N174" s="63" t="s">
        <v>737</v>
      </c>
      <c r="O174" s="29" t="s">
        <v>738</v>
      </c>
      <c r="P174" s="63" t="s">
        <v>739</v>
      </c>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row>
    <row r="175" spans="1:254" s="26" customFormat="1" ht="25.5" x14ac:dyDescent="0.25">
      <c r="A175" s="24">
        <v>2</v>
      </c>
      <c r="B175" s="24" t="s">
        <v>38</v>
      </c>
      <c r="C175" s="29" t="s">
        <v>723</v>
      </c>
      <c r="D175" s="29" t="s">
        <v>451</v>
      </c>
      <c r="E175" s="24">
        <v>174</v>
      </c>
      <c r="F175" s="29" t="s">
        <v>740</v>
      </c>
      <c r="G175" s="29" t="s">
        <v>741</v>
      </c>
      <c r="H175" s="62">
        <v>2841.92</v>
      </c>
      <c r="I175" s="29" t="s">
        <v>43</v>
      </c>
      <c r="J175" s="29"/>
      <c r="K175" s="29" t="s">
        <v>726</v>
      </c>
      <c r="L175" s="29">
        <v>3256105</v>
      </c>
      <c r="M175" s="29" t="s">
        <v>727</v>
      </c>
      <c r="N175" s="29">
        <v>3255993</v>
      </c>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4"/>
    </row>
    <row r="176" spans="1:254" s="26" customFormat="1" ht="25.5" x14ac:dyDescent="0.25">
      <c r="A176" s="24">
        <v>2</v>
      </c>
      <c r="B176" s="24" t="s">
        <v>38</v>
      </c>
      <c r="C176" s="29" t="s">
        <v>723</v>
      </c>
      <c r="D176" s="29" t="s">
        <v>451</v>
      </c>
      <c r="E176" s="24">
        <v>175</v>
      </c>
      <c r="F176" s="29" t="s">
        <v>742</v>
      </c>
      <c r="G176" s="29" t="s">
        <v>743</v>
      </c>
      <c r="H176" s="62">
        <v>1862.62</v>
      </c>
      <c r="I176" s="29" t="s">
        <v>43</v>
      </c>
      <c r="J176" s="29"/>
      <c r="K176" s="29" t="s">
        <v>744</v>
      </c>
      <c r="L176" s="29">
        <v>56107</v>
      </c>
      <c r="M176" s="29" t="s">
        <v>745</v>
      </c>
      <c r="N176" s="29">
        <v>56139</v>
      </c>
      <c r="O176" s="29" t="s">
        <v>746</v>
      </c>
      <c r="P176" s="29">
        <v>1666226</v>
      </c>
      <c r="Q176" s="29"/>
      <c r="R176" s="29"/>
      <c r="S176" s="29"/>
      <c r="T176" s="29"/>
      <c r="U176" s="29"/>
      <c r="V176" s="29"/>
      <c r="W176" s="29"/>
      <c r="X176" s="29"/>
      <c r="Y176" s="29"/>
      <c r="Z176" s="29"/>
      <c r="AA176" s="29"/>
      <c r="AB176" s="29"/>
      <c r="AC176" s="29"/>
      <c r="AD176" s="29"/>
      <c r="AE176" s="29"/>
      <c r="AF176" s="29"/>
      <c r="AG176" s="29"/>
      <c r="AH176" s="29"/>
      <c r="AI176" s="29"/>
      <c r="AJ176" s="29"/>
      <c r="AK176" s="29"/>
      <c r="AL176" s="29"/>
    </row>
    <row r="177" spans="1:254" s="26" customFormat="1" ht="25.5" x14ac:dyDescent="0.25">
      <c r="A177" s="24">
        <v>2</v>
      </c>
      <c r="B177" s="24" t="s">
        <v>38</v>
      </c>
      <c r="C177" s="29" t="s">
        <v>723</v>
      </c>
      <c r="D177" s="29" t="s">
        <v>451</v>
      </c>
      <c r="E177" s="24">
        <v>176</v>
      </c>
      <c r="F177" s="29" t="s">
        <v>747</v>
      </c>
      <c r="G177" s="29" t="s">
        <v>748</v>
      </c>
      <c r="H177" s="62">
        <v>385.98</v>
      </c>
      <c r="I177" s="29" t="s">
        <v>43</v>
      </c>
      <c r="J177" s="29"/>
      <c r="K177" s="29" t="s">
        <v>749</v>
      </c>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c r="HW177" s="24"/>
      <c r="HX177" s="24"/>
      <c r="HY177" s="24"/>
      <c r="HZ177" s="24"/>
      <c r="IA177" s="24"/>
      <c r="IB177" s="24"/>
      <c r="IC177" s="24"/>
      <c r="ID177" s="24"/>
      <c r="IE177" s="24"/>
      <c r="IF177" s="24"/>
      <c r="IG177" s="24"/>
      <c r="IH177" s="24"/>
      <c r="II177" s="24"/>
      <c r="IJ177" s="24"/>
      <c r="IK177" s="24"/>
      <c r="IL177" s="24"/>
      <c r="IM177" s="24"/>
      <c r="IN177" s="24"/>
      <c r="IO177" s="24"/>
      <c r="IP177" s="24"/>
      <c r="IQ177" s="24"/>
      <c r="IR177" s="24"/>
      <c r="IS177" s="24"/>
      <c r="IT177" s="24"/>
    </row>
    <row r="178" spans="1:254" s="26" customFormat="1" ht="25.5" x14ac:dyDescent="0.25">
      <c r="A178" s="24">
        <v>2</v>
      </c>
      <c r="B178" s="24" t="s">
        <v>38</v>
      </c>
      <c r="C178" s="29" t="s">
        <v>723</v>
      </c>
      <c r="D178" s="29" t="s">
        <v>451</v>
      </c>
      <c r="E178" s="24">
        <v>177</v>
      </c>
      <c r="F178" s="29" t="s">
        <v>750</v>
      </c>
      <c r="G178" s="29" t="s">
        <v>751</v>
      </c>
      <c r="H178" s="62">
        <v>350.86</v>
      </c>
      <c r="I178" s="29" t="s">
        <v>43</v>
      </c>
      <c r="J178" s="29"/>
      <c r="K178" s="29" t="s">
        <v>752</v>
      </c>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row>
    <row r="179" spans="1:254" s="26" customFormat="1" ht="25.5" x14ac:dyDescent="0.25">
      <c r="A179" s="24">
        <v>2</v>
      </c>
      <c r="B179" s="24" t="s">
        <v>38</v>
      </c>
      <c r="C179" s="29" t="s">
        <v>723</v>
      </c>
      <c r="D179" s="29" t="s">
        <v>451</v>
      </c>
      <c r="E179" s="24">
        <v>178</v>
      </c>
      <c r="F179" s="29" t="s">
        <v>753</v>
      </c>
      <c r="G179" s="29" t="s">
        <v>754</v>
      </c>
      <c r="H179" s="62">
        <v>214.98</v>
      </c>
      <c r="I179" s="29" t="s">
        <v>43</v>
      </c>
      <c r="J179" s="29"/>
      <c r="K179" s="29" t="s">
        <v>755</v>
      </c>
      <c r="L179" s="29">
        <v>312182</v>
      </c>
      <c r="M179" s="29" t="s">
        <v>756</v>
      </c>
      <c r="N179" s="29">
        <v>312020</v>
      </c>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row>
    <row r="180" spans="1:254" s="26" customFormat="1" ht="25.5" x14ac:dyDescent="0.25">
      <c r="A180" s="24">
        <v>2</v>
      </c>
      <c r="B180" s="24" t="s">
        <v>38</v>
      </c>
      <c r="C180" s="29" t="s">
        <v>723</v>
      </c>
      <c r="D180" s="29" t="s">
        <v>451</v>
      </c>
      <c r="E180" s="24">
        <v>179</v>
      </c>
      <c r="F180" s="29" t="s">
        <v>757</v>
      </c>
      <c r="G180" s="29" t="s">
        <v>758</v>
      </c>
      <c r="H180" s="62">
        <v>1059.6199999999999</v>
      </c>
      <c r="I180" s="29" t="s">
        <v>43</v>
      </c>
      <c r="J180" s="29"/>
      <c r="K180" s="29" t="s">
        <v>759</v>
      </c>
      <c r="L180" s="29">
        <v>2652984</v>
      </c>
      <c r="M180" s="29" t="s">
        <v>760</v>
      </c>
      <c r="N180" s="29">
        <v>1689826</v>
      </c>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c r="IB180" s="23"/>
      <c r="IC180" s="23"/>
      <c r="ID180" s="23"/>
      <c r="IE180" s="23"/>
      <c r="IF180" s="23"/>
      <c r="IG180" s="23"/>
      <c r="IH180" s="23"/>
      <c r="II180" s="23"/>
      <c r="IJ180" s="23"/>
      <c r="IK180" s="23"/>
      <c r="IL180" s="23"/>
      <c r="IM180" s="23"/>
      <c r="IN180" s="23"/>
      <c r="IO180" s="23"/>
      <c r="IP180" s="23"/>
      <c r="IQ180" s="23"/>
      <c r="IR180" s="23"/>
      <c r="IS180" s="23"/>
      <c r="IT180" s="23"/>
    </row>
    <row r="181" spans="1:254" s="26" customFormat="1" ht="38.25" x14ac:dyDescent="0.25">
      <c r="A181" s="24">
        <v>2</v>
      </c>
      <c r="B181" s="24" t="s">
        <v>38</v>
      </c>
      <c r="C181" s="29" t="s">
        <v>723</v>
      </c>
      <c r="D181" s="29" t="s">
        <v>451</v>
      </c>
      <c r="E181" s="24">
        <v>180</v>
      </c>
      <c r="F181" s="29" t="s">
        <v>761</v>
      </c>
      <c r="G181" s="29" t="s">
        <v>762</v>
      </c>
      <c r="H181" s="62">
        <v>32.840000000000003</v>
      </c>
      <c r="I181" s="29" t="s">
        <v>763</v>
      </c>
      <c r="J181" s="29"/>
      <c r="K181" s="29" t="s">
        <v>764</v>
      </c>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row>
    <row r="182" spans="1:254" s="26" customFormat="1" ht="25.5" x14ac:dyDescent="0.25">
      <c r="A182" s="24">
        <v>2</v>
      </c>
      <c r="B182" s="24" t="s">
        <v>38</v>
      </c>
      <c r="C182" s="24" t="s">
        <v>765</v>
      </c>
      <c r="D182" s="24" t="s">
        <v>451</v>
      </c>
      <c r="E182" s="24">
        <v>181</v>
      </c>
      <c r="F182" s="24" t="s">
        <v>766</v>
      </c>
      <c r="G182" s="24" t="s">
        <v>767</v>
      </c>
      <c r="H182" s="31">
        <v>27.03</v>
      </c>
      <c r="I182" s="24" t="s">
        <v>43</v>
      </c>
      <c r="J182" s="24"/>
      <c r="K182" s="24" t="s">
        <v>768</v>
      </c>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c r="IB182" s="23"/>
      <c r="IC182" s="23"/>
      <c r="ID182" s="23"/>
      <c r="IE182" s="23"/>
      <c r="IF182" s="23"/>
      <c r="IG182" s="23"/>
      <c r="IH182" s="23"/>
      <c r="II182" s="23"/>
      <c r="IJ182" s="23"/>
      <c r="IK182" s="23"/>
      <c r="IL182" s="23"/>
      <c r="IM182" s="23"/>
      <c r="IN182" s="23"/>
      <c r="IO182" s="23"/>
      <c r="IP182" s="23"/>
      <c r="IQ182" s="23"/>
      <c r="IR182" s="23"/>
      <c r="IS182" s="23"/>
      <c r="IT182" s="23"/>
    </row>
    <row r="183" spans="1:254" ht="25.5" x14ac:dyDescent="0.25">
      <c r="A183" s="24">
        <v>2</v>
      </c>
      <c r="B183" s="24" t="s">
        <v>38</v>
      </c>
      <c r="C183" s="29" t="s">
        <v>723</v>
      </c>
      <c r="D183" s="29" t="s">
        <v>451</v>
      </c>
      <c r="E183" s="24">
        <v>182</v>
      </c>
      <c r="F183" s="29" t="s">
        <v>769</v>
      </c>
      <c r="G183" s="29" t="s">
        <v>770</v>
      </c>
      <c r="H183" s="62">
        <v>904.58</v>
      </c>
      <c r="I183" s="29" t="s">
        <v>43</v>
      </c>
      <c r="J183" s="29"/>
      <c r="K183" s="29" t="s">
        <v>771</v>
      </c>
      <c r="L183" s="29">
        <v>1982835</v>
      </c>
      <c r="M183" s="29" t="s">
        <v>772</v>
      </c>
      <c r="N183" s="29">
        <v>5198581</v>
      </c>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6"/>
    </row>
    <row r="184" spans="1:254" ht="25.5" x14ac:dyDescent="0.25">
      <c r="A184" s="24">
        <v>2</v>
      </c>
      <c r="B184" s="24" t="s">
        <v>38</v>
      </c>
      <c r="C184" s="29" t="s">
        <v>723</v>
      </c>
      <c r="D184" s="29" t="s">
        <v>451</v>
      </c>
      <c r="E184" s="24">
        <v>183</v>
      </c>
      <c r="F184" s="29" t="s">
        <v>773</v>
      </c>
      <c r="G184" s="29" t="s">
        <v>774</v>
      </c>
      <c r="H184" s="62">
        <v>531.51</v>
      </c>
      <c r="I184" s="29" t="s">
        <v>43</v>
      </c>
      <c r="J184" s="29"/>
      <c r="K184" s="29" t="s">
        <v>775</v>
      </c>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6"/>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c r="CV184" s="34"/>
      <c r="CW184" s="34"/>
      <c r="CX184" s="34"/>
      <c r="CY184" s="34"/>
      <c r="CZ184" s="34"/>
      <c r="DA184" s="34"/>
      <c r="DB184" s="34"/>
      <c r="DC184" s="34"/>
      <c r="DD184" s="34"/>
      <c r="DE184" s="34"/>
      <c r="DF184" s="34"/>
      <c r="DG184" s="34"/>
      <c r="DH184" s="34"/>
      <c r="DI184" s="34"/>
      <c r="DJ184" s="34"/>
      <c r="DK184" s="34"/>
    </row>
    <row r="185" spans="1:254" ht="25.5" x14ac:dyDescent="0.25">
      <c r="A185" s="24">
        <v>2</v>
      </c>
      <c r="B185" s="24" t="s">
        <v>38</v>
      </c>
      <c r="C185" s="29" t="s">
        <v>776</v>
      </c>
      <c r="D185" s="29" t="s">
        <v>451</v>
      </c>
      <c r="E185" s="24">
        <v>184</v>
      </c>
      <c r="F185" s="29" t="s">
        <v>777</v>
      </c>
      <c r="G185" s="29" t="s">
        <v>778</v>
      </c>
      <c r="H185" s="64">
        <v>267</v>
      </c>
      <c r="I185" s="29" t="s">
        <v>43</v>
      </c>
      <c r="J185" s="29"/>
      <c r="K185" s="29" t="s">
        <v>779</v>
      </c>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4"/>
    </row>
    <row r="186" spans="1:254" ht="25.5" x14ac:dyDescent="0.25">
      <c r="A186" s="24">
        <v>2</v>
      </c>
      <c r="B186" s="24" t="s">
        <v>38</v>
      </c>
      <c r="C186" s="29" t="s">
        <v>723</v>
      </c>
      <c r="D186" s="29" t="s">
        <v>451</v>
      </c>
      <c r="E186" s="24">
        <v>185</v>
      </c>
      <c r="F186" s="29" t="s">
        <v>780</v>
      </c>
      <c r="G186" s="29" t="s">
        <v>781</v>
      </c>
      <c r="H186" s="62">
        <v>390.7</v>
      </c>
      <c r="I186" s="29" t="s">
        <v>782</v>
      </c>
      <c r="J186" s="29"/>
      <c r="K186" s="29" t="s">
        <v>783</v>
      </c>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row>
    <row r="187" spans="1:254" s="26" customFormat="1" ht="25.5" x14ac:dyDescent="0.25">
      <c r="A187" s="24">
        <v>2</v>
      </c>
      <c r="B187" s="24" t="s">
        <v>38</v>
      </c>
      <c r="C187" s="29" t="s">
        <v>723</v>
      </c>
      <c r="D187" s="29" t="s">
        <v>451</v>
      </c>
      <c r="E187" s="24">
        <v>186</v>
      </c>
      <c r="F187" s="29" t="s">
        <v>784</v>
      </c>
      <c r="G187" s="29" t="s">
        <v>785</v>
      </c>
      <c r="H187" s="62">
        <v>218.71</v>
      </c>
      <c r="I187" s="29" t="s">
        <v>43</v>
      </c>
      <c r="J187" s="29"/>
      <c r="K187" s="29" t="s">
        <v>786</v>
      </c>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row>
    <row r="188" spans="1:254" s="26" customFormat="1" ht="51" x14ac:dyDescent="0.25">
      <c r="A188" s="24">
        <v>2</v>
      </c>
      <c r="B188" s="24" t="s">
        <v>38</v>
      </c>
      <c r="C188" s="29" t="s">
        <v>723</v>
      </c>
      <c r="D188" s="29" t="s">
        <v>451</v>
      </c>
      <c r="E188" s="24">
        <v>187</v>
      </c>
      <c r="F188" s="29" t="s">
        <v>787</v>
      </c>
      <c r="G188" s="29" t="s">
        <v>762</v>
      </c>
      <c r="H188" s="62">
        <v>35.72</v>
      </c>
      <c r="I188" s="29" t="s">
        <v>43</v>
      </c>
      <c r="J188" s="29"/>
      <c r="K188" s="29" t="s">
        <v>788</v>
      </c>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c r="ID188" s="23"/>
      <c r="IE188" s="23"/>
      <c r="IF188" s="23"/>
      <c r="IG188" s="23"/>
      <c r="IH188" s="23"/>
      <c r="II188" s="23"/>
      <c r="IJ188" s="23"/>
      <c r="IK188" s="23"/>
      <c r="IL188" s="23"/>
      <c r="IM188" s="23"/>
      <c r="IN188" s="23"/>
      <c r="IO188" s="23"/>
      <c r="IP188" s="23"/>
      <c r="IQ188" s="23"/>
      <c r="IR188" s="23"/>
      <c r="IS188" s="23"/>
      <c r="IT188" s="23"/>
    </row>
    <row r="189" spans="1:254" s="26" customFormat="1" ht="25.5" x14ac:dyDescent="0.25">
      <c r="A189" s="24">
        <v>2</v>
      </c>
      <c r="B189" s="24" t="s">
        <v>38</v>
      </c>
      <c r="C189" s="29" t="s">
        <v>723</v>
      </c>
      <c r="D189" s="29" t="s">
        <v>451</v>
      </c>
      <c r="E189" s="24">
        <v>188</v>
      </c>
      <c r="F189" s="29" t="s">
        <v>789</v>
      </c>
      <c r="G189" s="29" t="s">
        <v>790</v>
      </c>
      <c r="H189" s="62">
        <v>910.1</v>
      </c>
      <c r="I189" s="29" t="s">
        <v>43</v>
      </c>
      <c r="J189" s="29"/>
      <c r="K189" s="29" t="s">
        <v>791</v>
      </c>
      <c r="L189" s="29"/>
      <c r="M189" s="29" t="s">
        <v>792</v>
      </c>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row>
    <row r="190" spans="1:254" s="26" customFormat="1" ht="25.5" x14ac:dyDescent="0.25">
      <c r="A190" s="24">
        <v>2</v>
      </c>
      <c r="B190" s="24" t="s">
        <v>38</v>
      </c>
      <c r="C190" s="29" t="s">
        <v>723</v>
      </c>
      <c r="D190" s="29" t="s">
        <v>451</v>
      </c>
      <c r="E190" s="24">
        <v>189</v>
      </c>
      <c r="F190" s="29" t="s">
        <v>793</v>
      </c>
      <c r="G190" s="29" t="s">
        <v>794</v>
      </c>
      <c r="H190" s="62">
        <v>1138.8</v>
      </c>
      <c r="I190" s="29" t="s">
        <v>43</v>
      </c>
      <c r="J190" s="29"/>
      <c r="K190" s="29" t="s">
        <v>795</v>
      </c>
      <c r="L190" s="29">
        <v>2640683</v>
      </c>
      <c r="M190" s="29" t="s">
        <v>796</v>
      </c>
      <c r="N190" s="29">
        <v>2641292</v>
      </c>
      <c r="O190" s="29" t="s">
        <v>797</v>
      </c>
      <c r="P190" s="29">
        <v>2640651</v>
      </c>
      <c r="Q190" s="29" t="s">
        <v>798</v>
      </c>
      <c r="R190" s="29">
        <v>5139507</v>
      </c>
      <c r="S190" s="29"/>
      <c r="T190" s="29"/>
      <c r="U190" s="29"/>
      <c r="V190" s="29"/>
      <c r="W190" s="29"/>
      <c r="X190" s="29"/>
      <c r="Y190" s="29"/>
      <c r="Z190" s="29"/>
      <c r="AA190" s="29"/>
      <c r="AB190" s="29"/>
      <c r="AC190" s="29"/>
      <c r="AD190" s="29"/>
      <c r="AE190" s="29"/>
      <c r="AF190" s="29"/>
      <c r="AG190" s="29"/>
      <c r="AH190" s="29"/>
      <c r="AI190" s="29"/>
      <c r="AJ190" s="29"/>
      <c r="AK190" s="29"/>
      <c r="AL190" s="29"/>
      <c r="AM190" s="24"/>
    </row>
    <row r="191" spans="1:254" ht="38.25" x14ac:dyDescent="0.25">
      <c r="A191" s="24">
        <v>2</v>
      </c>
      <c r="B191" s="24" t="s">
        <v>38</v>
      </c>
      <c r="C191" s="29" t="s">
        <v>723</v>
      </c>
      <c r="D191" s="29" t="s">
        <v>451</v>
      </c>
      <c r="E191" s="24">
        <v>190</v>
      </c>
      <c r="F191" s="29" t="s">
        <v>799</v>
      </c>
      <c r="G191" s="29" t="s">
        <v>800</v>
      </c>
      <c r="H191" s="62">
        <v>261.69</v>
      </c>
      <c r="I191" s="29" t="s">
        <v>43</v>
      </c>
      <c r="J191" s="29"/>
      <c r="K191" s="29" t="s">
        <v>801</v>
      </c>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row>
    <row r="192" spans="1:254" ht="25.5" x14ac:dyDescent="0.25">
      <c r="A192" s="24">
        <v>2</v>
      </c>
      <c r="B192" s="24" t="s">
        <v>38</v>
      </c>
      <c r="C192" s="29" t="s">
        <v>723</v>
      </c>
      <c r="D192" s="29" t="s">
        <v>451</v>
      </c>
      <c r="E192" s="24">
        <v>191</v>
      </c>
      <c r="F192" s="29" t="s">
        <v>802</v>
      </c>
      <c r="G192" s="29" t="s">
        <v>803</v>
      </c>
      <c r="H192" s="62">
        <v>53.54</v>
      </c>
      <c r="I192" s="29" t="s">
        <v>43</v>
      </c>
      <c r="J192" s="29"/>
      <c r="K192" s="29" t="s">
        <v>804</v>
      </c>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row>
    <row r="193" spans="1:254" ht="25.5" x14ac:dyDescent="0.25">
      <c r="A193" s="24">
        <v>2</v>
      </c>
      <c r="B193" s="24" t="s">
        <v>38</v>
      </c>
      <c r="C193" s="29" t="s">
        <v>723</v>
      </c>
      <c r="D193" s="29" t="s">
        <v>451</v>
      </c>
      <c r="E193" s="24">
        <v>192</v>
      </c>
      <c r="F193" s="29" t="s">
        <v>805</v>
      </c>
      <c r="G193" s="29" t="s">
        <v>806</v>
      </c>
      <c r="H193" s="62">
        <v>151.41999999999999</v>
      </c>
      <c r="I193" s="29" t="s">
        <v>43</v>
      </c>
      <c r="J193" s="29"/>
      <c r="K193" s="29" t="s">
        <v>807</v>
      </c>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row>
    <row r="194" spans="1:254" ht="25.5" x14ac:dyDescent="0.25">
      <c r="A194" s="24">
        <v>2</v>
      </c>
      <c r="B194" s="24" t="s">
        <v>38</v>
      </c>
      <c r="C194" s="25" t="s">
        <v>808</v>
      </c>
      <c r="D194" s="26" t="s">
        <v>451</v>
      </c>
      <c r="E194" s="24">
        <v>193</v>
      </c>
      <c r="F194" s="27" t="s">
        <v>809</v>
      </c>
      <c r="G194" s="26" t="s">
        <v>810</v>
      </c>
      <c r="H194" s="31">
        <v>30.54</v>
      </c>
      <c r="I194" s="24" t="s">
        <v>43</v>
      </c>
      <c r="J194" s="24"/>
      <c r="K194" s="26" t="s">
        <v>811</v>
      </c>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row>
    <row r="195" spans="1:254" ht="25.5" x14ac:dyDescent="0.25">
      <c r="A195" s="24">
        <v>2</v>
      </c>
      <c r="B195" s="24" t="s">
        <v>38</v>
      </c>
      <c r="C195" s="25" t="s">
        <v>808</v>
      </c>
      <c r="D195" s="26" t="s">
        <v>451</v>
      </c>
      <c r="E195" s="24">
        <v>194</v>
      </c>
      <c r="F195" s="24" t="s">
        <v>812</v>
      </c>
      <c r="G195" s="26" t="s">
        <v>813</v>
      </c>
      <c r="H195" s="31">
        <v>85.32</v>
      </c>
      <c r="I195" s="24" t="s">
        <v>43</v>
      </c>
      <c r="J195" s="24"/>
      <c r="K195" s="26" t="s">
        <v>814</v>
      </c>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row>
    <row r="196" spans="1:254" ht="25.5" x14ac:dyDescent="0.25">
      <c r="A196" s="24">
        <v>2</v>
      </c>
      <c r="B196" s="24" t="s">
        <v>38</v>
      </c>
      <c r="C196" s="25" t="s">
        <v>808</v>
      </c>
      <c r="D196" s="26" t="s">
        <v>451</v>
      </c>
      <c r="E196" s="24">
        <v>195</v>
      </c>
      <c r="F196" s="27" t="s">
        <v>815</v>
      </c>
      <c r="G196" s="24" t="s">
        <v>816</v>
      </c>
      <c r="H196" s="34">
        <v>302.07</v>
      </c>
      <c r="I196" s="24" t="s">
        <v>43</v>
      </c>
      <c r="J196" s="24"/>
      <c r="K196" s="24" t="s">
        <v>817</v>
      </c>
      <c r="L196" s="24">
        <v>3221608</v>
      </c>
      <c r="M196" s="24" t="s">
        <v>818</v>
      </c>
      <c r="N196" s="24">
        <v>1055119</v>
      </c>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row>
    <row r="197" spans="1:254" ht="38.25" x14ac:dyDescent="0.25">
      <c r="A197" s="24">
        <v>2</v>
      </c>
      <c r="B197" s="24" t="s">
        <v>38</v>
      </c>
      <c r="C197" s="25" t="s">
        <v>808</v>
      </c>
      <c r="D197" s="26" t="s">
        <v>451</v>
      </c>
      <c r="E197" s="24">
        <v>196</v>
      </c>
      <c r="F197" s="27" t="s">
        <v>819</v>
      </c>
      <c r="G197" s="26" t="s">
        <v>820</v>
      </c>
      <c r="H197" s="31">
        <v>49.71</v>
      </c>
      <c r="I197" s="24" t="s">
        <v>43</v>
      </c>
      <c r="J197" s="24"/>
      <c r="K197" s="24" t="s">
        <v>821</v>
      </c>
      <c r="L197" s="24">
        <v>392246</v>
      </c>
      <c r="M197" s="24" t="s">
        <v>822</v>
      </c>
      <c r="N197" s="24">
        <v>407523</v>
      </c>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row>
    <row r="198" spans="1:254" ht="38.25" x14ac:dyDescent="0.25">
      <c r="A198" s="24">
        <v>2</v>
      </c>
      <c r="B198" s="24" t="s">
        <v>38</v>
      </c>
      <c r="C198" s="25" t="s">
        <v>808</v>
      </c>
      <c r="D198" s="26" t="s">
        <v>451</v>
      </c>
      <c r="E198" s="24">
        <v>197</v>
      </c>
      <c r="F198" s="27" t="s">
        <v>823</v>
      </c>
      <c r="G198" s="26" t="s">
        <v>824</v>
      </c>
      <c r="H198" s="31">
        <v>333.63</v>
      </c>
      <c r="I198" s="24" t="s">
        <v>43</v>
      </c>
      <c r="J198" s="24"/>
      <c r="K198" s="26" t="s">
        <v>825</v>
      </c>
      <c r="L198" s="26">
        <v>2770043</v>
      </c>
      <c r="M198" s="26" t="s">
        <v>826</v>
      </c>
      <c r="N198" s="26">
        <v>3368807</v>
      </c>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row>
    <row r="199" spans="1:254" ht="38.25" x14ac:dyDescent="0.25">
      <c r="A199" s="24">
        <v>2</v>
      </c>
      <c r="B199" s="24" t="s">
        <v>38</v>
      </c>
      <c r="C199" s="25" t="s">
        <v>808</v>
      </c>
      <c r="D199" s="26" t="s">
        <v>451</v>
      </c>
      <c r="E199" s="24">
        <v>198</v>
      </c>
      <c r="F199" s="27" t="s">
        <v>827</v>
      </c>
      <c r="G199" s="26" t="s">
        <v>828</v>
      </c>
      <c r="H199" s="31">
        <v>47.24</v>
      </c>
      <c r="I199" s="24" t="s">
        <v>43</v>
      </c>
      <c r="J199" s="24"/>
      <c r="K199" s="24" t="s">
        <v>821</v>
      </c>
      <c r="L199" s="24">
        <v>392246</v>
      </c>
      <c r="M199" s="24" t="s">
        <v>829</v>
      </c>
      <c r="N199" s="24">
        <v>407523</v>
      </c>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row>
    <row r="200" spans="1:254" ht="25.5" x14ac:dyDescent="0.25">
      <c r="A200" s="24">
        <v>2</v>
      </c>
      <c r="B200" s="24" t="s">
        <v>38</v>
      </c>
      <c r="C200" s="25" t="s">
        <v>808</v>
      </c>
      <c r="D200" s="26" t="s">
        <v>451</v>
      </c>
      <c r="E200" s="24">
        <v>199</v>
      </c>
      <c r="F200" s="27" t="s">
        <v>830</v>
      </c>
      <c r="G200" s="25" t="s">
        <v>831</v>
      </c>
      <c r="H200" s="34">
        <v>25.13</v>
      </c>
      <c r="I200" s="24" t="s">
        <v>43</v>
      </c>
      <c r="J200" s="24"/>
      <c r="K200" s="26" t="s">
        <v>832</v>
      </c>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row>
    <row r="201" spans="1:254" ht="38.25" x14ac:dyDescent="0.25">
      <c r="A201" s="24">
        <v>2</v>
      </c>
      <c r="B201" s="24" t="s">
        <v>38</v>
      </c>
      <c r="C201" s="25" t="s">
        <v>808</v>
      </c>
      <c r="D201" s="26" t="s">
        <v>451</v>
      </c>
      <c r="E201" s="24">
        <v>200</v>
      </c>
      <c r="F201" s="24" t="s">
        <v>833</v>
      </c>
      <c r="G201" s="26" t="s">
        <v>834</v>
      </c>
      <c r="H201" s="31">
        <v>615.37</v>
      </c>
      <c r="I201" s="24" t="s">
        <v>43</v>
      </c>
      <c r="J201" s="24"/>
      <c r="K201" s="26" t="s">
        <v>835</v>
      </c>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row>
    <row r="202" spans="1:254" ht="25.5" x14ac:dyDescent="0.25">
      <c r="A202" s="24">
        <v>2</v>
      </c>
      <c r="B202" s="24" t="s">
        <v>38</v>
      </c>
      <c r="C202" s="25" t="s">
        <v>836</v>
      </c>
      <c r="D202" s="26" t="s">
        <v>451</v>
      </c>
      <c r="E202" s="24">
        <v>201</v>
      </c>
      <c r="F202" s="27" t="s">
        <v>837</v>
      </c>
      <c r="G202" s="24" t="s">
        <v>838</v>
      </c>
      <c r="H202" s="34">
        <v>196.03</v>
      </c>
      <c r="I202" s="24" t="s">
        <v>43</v>
      </c>
      <c r="J202" s="24"/>
      <c r="K202" s="24" t="s">
        <v>839</v>
      </c>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row>
    <row r="203" spans="1:254" ht="25.5" x14ac:dyDescent="0.25">
      <c r="A203" s="24">
        <v>2</v>
      </c>
      <c r="B203" s="24" t="s">
        <v>38</v>
      </c>
      <c r="C203" s="25" t="s">
        <v>808</v>
      </c>
      <c r="D203" s="26" t="s">
        <v>451</v>
      </c>
      <c r="E203" s="24">
        <v>202</v>
      </c>
      <c r="F203" s="27" t="s">
        <v>840</v>
      </c>
      <c r="G203" s="26" t="s">
        <v>841</v>
      </c>
      <c r="H203" s="31">
        <v>36.28</v>
      </c>
      <c r="I203" s="24" t="s">
        <v>43</v>
      </c>
      <c r="J203" s="24"/>
      <c r="K203" s="26" t="s">
        <v>840</v>
      </c>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c r="IK203" s="26"/>
      <c r="IL203" s="26"/>
      <c r="IM203" s="26"/>
      <c r="IN203" s="26"/>
      <c r="IO203" s="26"/>
      <c r="IP203" s="26"/>
      <c r="IQ203" s="26"/>
      <c r="IR203" s="26"/>
      <c r="IS203" s="26"/>
      <c r="IT203" s="26"/>
    </row>
    <row r="204" spans="1:254" ht="25.5" x14ac:dyDescent="0.25">
      <c r="A204" s="24">
        <v>2</v>
      </c>
      <c r="B204" s="24" t="s">
        <v>38</v>
      </c>
      <c r="C204" s="25" t="s">
        <v>808</v>
      </c>
      <c r="D204" s="26" t="s">
        <v>451</v>
      </c>
      <c r="E204" s="24">
        <v>203</v>
      </c>
      <c r="F204" s="27" t="s">
        <v>842</v>
      </c>
      <c r="G204" s="25" t="s">
        <v>843</v>
      </c>
      <c r="H204" s="34">
        <v>46.56</v>
      </c>
      <c r="I204" s="24" t="s">
        <v>43</v>
      </c>
      <c r="J204" s="24"/>
      <c r="K204" s="26" t="s">
        <v>844</v>
      </c>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row>
    <row r="205" spans="1:254" ht="25.5" x14ac:dyDescent="0.25">
      <c r="A205" s="24">
        <v>2</v>
      </c>
      <c r="B205" s="24" t="s">
        <v>38</v>
      </c>
      <c r="C205" s="25" t="s">
        <v>808</v>
      </c>
      <c r="D205" s="26" t="s">
        <v>451</v>
      </c>
      <c r="E205" s="24">
        <v>204</v>
      </c>
      <c r="F205" s="27" t="s">
        <v>845</v>
      </c>
      <c r="G205" s="26" t="s">
        <v>846</v>
      </c>
      <c r="H205" s="31">
        <v>81.459999999999994</v>
      </c>
      <c r="I205" s="24" t="s">
        <v>43</v>
      </c>
      <c r="J205" s="24"/>
      <c r="K205" s="26" t="s">
        <v>847</v>
      </c>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row>
    <row r="206" spans="1:254" ht="25.5" x14ac:dyDescent="0.25">
      <c r="A206" s="24">
        <v>2</v>
      </c>
      <c r="B206" s="24" t="s">
        <v>38</v>
      </c>
      <c r="C206" s="25" t="s">
        <v>808</v>
      </c>
      <c r="D206" s="26" t="s">
        <v>451</v>
      </c>
      <c r="E206" s="24">
        <v>205</v>
      </c>
      <c r="F206" s="27" t="s">
        <v>256</v>
      </c>
      <c r="G206" s="26" t="s">
        <v>848</v>
      </c>
      <c r="H206" s="31">
        <v>206.29</v>
      </c>
      <c r="I206" s="24" t="s">
        <v>43</v>
      </c>
      <c r="J206" s="24"/>
      <c r="K206" s="26" t="s">
        <v>849</v>
      </c>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row>
    <row r="207" spans="1:254" ht="38.25" x14ac:dyDescent="0.25">
      <c r="A207" s="24">
        <v>2</v>
      </c>
      <c r="B207" s="24" t="s">
        <v>38</v>
      </c>
      <c r="C207" s="25" t="s">
        <v>808</v>
      </c>
      <c r="D207" s="26" t="s">
        <v>451</v>
      </c>
      <c r="E207" s="24">
        <v>206</v>
      </c>
      <c r="F207" s="27" t="s">
        <v>850</v>
      </c>
      <c r="G207" s="25" t="s">
        <v>851</v>
      </c>
      <c r="H207" s="34">
        <v>87.98</v>
      </c>
      <c r="I207" s="24" t="s">
        <v>43</v>
      </c>
      <c r="J207" s="24"/>
      <c r="K207" s="26" t="s">
        <v>852</v>
      </c>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row>
    <row r="208" spans="1:254" ht="25.5" x14ac:dyDescent="0.25">
      <c r="A208" s="24">
        <v>2</v>
      </c>
      <c r="B208" s="24" t="s">
        <v>38</v>
      </c>
      <c r="C208" s="25" t="s">
        <v>808</v>
      </c>
      <c r="D208" s="26" t="s">
        <v>451</v>
      </c>
      <c r="E208" s="24">
        <v>207</v>
      </c>
      <c r="F208" s="27" t="s">
        <v>853</v>
      </c>
      <c r="G208" s="38" t="s">
        <v>854</v>
      </c>
      <c r="H208" s="31">
        <v>39.659999999999997</v>
      </c>
      <c r="I208" s="24" t="s">
        <v>43</v>
      </c>
      <c r="J208" s="24"/>
      <c r="K208" s="26" t="s">
        <v>855</v>
      </c>
      <c r="L208" s="26"/>
      <c r="M208" s="26" t="s">
        <v>856</v>
      </c>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row>
    <row r="209" spans="1:254" s="26" customFormat="1" ht="51" x14ac:dyDescent="0.25">
      <c r="A209" s="24">
        <v>2</v>
      </c>
      <c r="B209" s="24" t="s">
        <v>38</v>
      </c>
      <c r="C209" s="25" t="s">
        <v>808</v>
      </c>
      <c r="D209" s="26" t="s">
        <v>451</v>
      </c>
      <c r="E209" s="24">
        <v>208</v>
      </c>
      <c r="F209" s="27" t="s">
        <v>857</v>
      </c>
      <c r="G209" s="26" t="s">
        <v>858</v>
      </c>
      <c r="H209" s="31">
        <v>34.729999999999997</v>
      </c>
      <c r="I209" s="24" t="s">
        <v>43</v>
      </c>
      <c r="J209" s="24"/>
      <c r="K209" s="26" t="s">
        <v>859</v>
      </c>
      <c r="L209" s="26">
        <v>2066458</v>
      </c>
      <c r="M209" s="26" t="s">
        <v>860</v>
      </c>
      <c r="N209" s="26">
        <v>3631226</v>
      </c>
      <c r="O209" s="26" t="s">
        <v>861</v>
      </c>
      <c r="P209" s="26">
        <v>3631229</v>
      </c>
      <c r="AM209" s="23"/>
    </row>
    <row r="210" spans="1:254" s="26" customFormat="1" ht="25.5" x14ac:dyDescent="0.25">
      <c r="A210" s="24">
        <v>2</v>
      </c>
      <c r="B210" s="24" t="s">
        <v>38</v>
      </c>
      <c r="C210" s="25" t="s">
        <v>808</v>
      </c>
      <c r="D210" s="26" t="s">
        <v>451</v>
      </c>
      <c r="E210" s="24">
        <v>209</v>
      </c>
      <c r="F210" s="24" t="s">
        <v>862</v>
      </c>
      <c r="G210" s="26" t="s">
        <v>863</v>
      </c>
      <c r="H210" s="31">
        <v>232.34</v>
      </c>
      <c r="I210" s="24" t="s">
        <v>43</v>
      </c>
      <c r="J210" s="24"/>
      <c r="K210" s="26" t="s">
        <v>864</v>
      </c>
      <c r="AM210" s="23"/>
    </row>
    <row r="211" spans="1:254" s="26" customFormat="1" ht="25.5" x14ac:dyDescent="0.25">
      <c r="A211" s="24">
        <v>2</v>
      </c>
      <c r="B211" s="24" t="s">
        <v>38</v>
      </c>
      <c r="C211" s="25" t="s">
        <v>808</v>
      </c>
      <c r="D211" s="26" t="s">
        <v>451</v>
      </c>
      <c r="E211" s="24">
        <v>210</v>
      </c>
      <c r="F211" s="27" t="s">
        <v>865</v>
      </c>
      <c r="G211" s="24" t="s">
        <v>866</v>
      </c>
      <c r="H211" s="33">
        <v>338.4</v>
      </c>
      <c r="I211" s="24" t="s">
        <v>43</v>
      </c>
      <c r="J211" s="24"/>
      <c r="K211" s="24" t="s">
        <v>867</v>
      </c>
      <c r="L211" s="24">
        <v>245390</v>
      </c>
      <c r="M211" s="24" t="s">
        <v>868</v>
      </c>
      <c r="N211" s="24">
        <v>1001851</v>
      </c>
      <c r="O211" s="24" t="s">
        <v>869</v>
      </c>
      <c r="P211" s="24">
        <v>297495</v>
      </c>
    </row>
    <row r="212" spans="1:254" s="26" customFormat="1" ht="25.5" x14ac:dyDescent="0.25">
      <c r="A212" s="24">
        <v>2</v>
      </c>
      <c r="B212" s="24" t="s">
        <v>38</v>
      </c>
      <c r="C212" s="25" t="s">
        <v>808</v>
      </c>
      <c r="D212" s="26" t="s">
        <v>451</v>
      </c>
      <c r="E212" s="24">
        <v>211</v>
      </c>
      <c r="F212" s="27" t="s">
        <v>870</v>
      </c>
      <c r="G212" s="26" t="s">
        <v>871</v>
      </c>
      <c r="H212" s="31">
        <v>304.73</v>
      </c>
      <c r="I212" s="24" t="s">
        <v>43</v>
      </c>
      <c r="J212" s="24"/>
      <c r="K212" s="26" t="s">
        <v>872</v>
      </c>
      <c r="AM212" s="23"/>
    </row>
    <row r="213" spans="1:254" s="26" customFormat="1" ht="25.5" x14ac:dyDescent="0.25">
      <c r="A213" s="24">
        <v>2</v>
      </c>
      <c r="B213" s="24" t="s">
        <v>38</v>
      </c>
      <c r="C213" s="25" t="s">
        <v>808</v>
      </c>
      <c r="D213" s="26" t="s">
        <v>451</v>
      </c>
      <c r="E213" s="24">
        <v>212</v>
      </c>
      <c r="F213" s="27" t="s">
        <v>873</v>
      </c>
      <c r="G213" s="26" t="s">
        <v>874</v>
      </c>
      <c r="H213" s="31">
        <v>120.79</v>
      </c>
      <c r="I213" s="24" t="s">
        <v>43</v>
      </c>
      <c r="J213" s="24"/>
      <c r="K213" s="26" t="s">
        <v>875</v>
      </c>
    </row>
    <row r="214" spans="1:254" s="26" customFormat="1" ht="25.5" x14ac:dyDescent="0.25">
      <c r="A214" s="24">
        <v>2</v>
      </c>
      <c r="B214" s="24" t="s">
        <v>38</v>
      </c>
      <c r="C214" s="25" t="s">
        <v>808</v>
      </c>
      <c r="D214" s="26" t="s">
        <v>451</v>
      </c>
      <c r="E214" s="24">
        <v>213</v>
      </c>
      <c r="F214" s="27" t="s">
        <v>876</v>
      </c>
      <c r="G214" s="26" t="s">
        <v>877</v>
      </c>
      <c r="H214" s="31">
        <v>31.33</v>
      </c>
      <c r="I214" s="24" t="s">
        <v>43</v>
      </c>
      <c r="J214" s="24"/>
      <c r="K214" s="26" t="s">
        <v>878</v>
      </c>
      <c r="L214" s="26">
        <v>2603074</v>
      </c>
      <c r="M214" s="26" t="s">
        <v>879</v>
      </c>
      <c r="N214" s="26">
        <v>2054134</v>
      </c>
    </row>
    <row r="215" spans="1:254" s="26" customFormat="1" ht="38.25" x14ac:dyDescent="0.25">
      <c r="A215" s="24">
        <v>2</v>
      </c>
      <c r="B215" s="24" t="s">
        <v>38</v>
      </c>
      <c r="C215" s="25" t="s">
        <v>808</v>
      </c>
      <c r="D215" s="26" t="s">
        <v>451</v>
      </c>
      <c r="E215" s="24">
        <v>214</v>
      </c>
      <c r="F215" s="24" t="s">
        <v>880</v>
      </c>
      <c r="G215" s="25" t="s">
        <v>881</v>
      </c>
      <c r="H215" s="24">
        <v>64.94</v>
      </c>
      <c r="I215" s="24" t="s">
        <v>43</v>
      </c>
      <c r="J215" s="24"/>
      <c r="K215" s="25" t="s">
        <v>882</v>
      </c>
      <c r="L215" s="25">
        <v>5106260</v>
      </c>
      <c r="M215" s="25" t="s">
        <v>883</v>
      </c>
      <c r="N215" s="25">
        <v>5332124</v>
      </c>
      <c r="O215" s="25" t="s">
        <v>884</v>
      </c>
      <c r="P215" s="25">
        <v>3042936</v>
      </c>
      <c r="Q215" s="25" t="s">
        <v>885</v>
      </c>
      <c r="R215" s="26">
        <v>5332114</v>
      </c>
      <c r="AM215" s="23"/>
    </row>
    <row r="216" spans="1:254" s="26" customFormat="1" ht="25.5" x14ac:dyDescent="0.25">
      <c r="A216" s="24">
        <v>2</v>
      </c>
      <c r="B216" s="24" t="s">
        <v>38</v>
      </c>
      <c r="C216" s="25" t="s">
        <v>808</v>
      </c>
      <c r="D216" s="26" t="s">
        <v>451</v>
      </c>
      <c r="E216" s="24">
        <v>215</v>
      </c>
      <c r="F216" s="24" t="s">
        <v>886</v>
      </c>
      <c r="G216" s="26" t="s">
        <v>887</v>
      </c>
      <c r="H216" s="31">
        <v>313.77999999999997</v>
      </c>
      <c r="I216" s="24" t="s">
        <v>43</v>
      </c>
      <c r="J216" s="24"/>
      <c r="K216" s="26" t="s">
        <v>888</v>
      </c>
      <c r="L216" s="26">
        <v>3317361</v>
      </c>
      <c r="M216" s="26" t="s">
        <v>889</v>
      </c>
      <c r="N216" s="26">
        <v>5107478</v>
      </c>
    </row>
    <row r="217" spans="1:254" s="26" customFormat="1" ht="25.5" x14ac:dyDescent="0.25">
      <c r="A217" s="24">
        <v>2</v>
      </c>
      <c r="B217" s="24" t="s">
        <v>38</v>
      </c>
      <c r="C217" s="26" t="s">
        <v>890</v>
      </c>
      <c r="D217" s="23" t="s">
        <v>451</v>
      </c>
      <c r="E217" s="24">
        <v>216</v>
      </c>
      <c r="F217" s="24" t="s">
        <v>891</v>
      </c>
      <c r="G217" s="25" t="s">
        <v>892</v>
      </c>
      <c r="H217" s="23">
        <v>73.2</v>
      </c>
      <c r="I217" s="23" t="s">
        <v>43</v>
      </c>
      <c r="J217" s="23"/>
      <c r="K217" s="26" t="s">
        <v>893</v>
      </c>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4"/>
    </row>
    <row r="218" spans="1:254" s="26" customFormat="1" ht="25.5" x14ac:dyDescent="0.25">
      <c r="A218" s="24">
        <v>2</v>
      </c>
      <c r="B218" s="24" t="s">
        <v>38</v>
      </c>
      <c r="C218" s="25" t="s">
        <v>808</v>
      </c>
      <c r="D218" s="26" t="s">
        <v>451</v>
      </c>
      <c r="E218" s="24">
        <v>217</v>
      </c>
      <c r="F218" s="27" t="s">
        <v>894</v>
      </c>
      <c r="G218" s="26" t="s">
        <v>895</v>
      </c>
      <c r="H218" s="31">
        <v>43.7</v>
      </c>
      <c r="I218" s="24" t="s">
        <v>43</v>
      </c>
      <c r="J218" s="24"/>
      <c r="K218" s="26" t="s">
        <v>896</v>
      </c>
    </row>
    <row r="219" spans="1:254" s="26" customFormat="1" ht="25.5" x14ac:dyDescent="0.25">
      <c r="A219" s="24">
        <v>2</v>
      </c>
      <c r="B219" s="24" t="s">
        <v>38</v>
      </c>
      <c r="C219" s="25" t="s">
        <v>808</v>
      </c>
      <c r="D219" s="26" t="s">
        <v>451</v>
      </c>
      <c r="E219" s="24">
        <v>218</v>
      </c>
      <c r="F219" s="27" t="s">
        <v>897</v>
      </c>
      <c r="G219" s="26" t="s">
        <v>898</v>
      </c>
      <c r="H219" s="31">
        <v>26.12</v>
      </c>
      <c r="I219" s="24" t="s">
        <v>299</v>
      </c>
      <c r="J219" s="24"/>
      <c r="K219" s="26" t="s">
        <v>899</v>
      </c>
      <c r="AM219" s="23"/>
    </row>
    <row r="220" spans="1:254" s="26" customFormat="1" ht="25.5" x14ac:dyDescent="0.25">
      <c r="A220" s="24">
        <v>2</v>
      </c>
      <c r="B220" s="24" t="s">
        <v>38</v>
      </c>
      <c r="C220" s="25" t="s">
        <v>808</v>
      </c>
      <c r="D220" s="26" t="s">
        <v>451</v>
      </c>
      <c r="E220" s="24">
        <v>219</v>
      </c>
      <c r="F220" s="24" t="s">
        <v>900</v>
      </c>
      <c r="G220" s="24" t="s">
        <v>901</v>
      </c>
      <c r="H220" s="34">
        <v>104.65</v>
      </c>
      <c r="I220" s="24" t="s">
        <v>43</v>
      </c>
      <c r="J220" s="24"/>
      <c r="K220" s="24" t="s">
        <v>902</v>
      </c>
      <c r="L220" s="34">
        <v>1063229</v>
      </c>
      <c r="M220" s="24" t="s">
        <v>903</v>
      </c>
      <c r="N220" s="34">
        <v>6913493</v>
      </c>
      <c r="AM220" s="23"/>
    </row>
    <row r="221" spans="1:254" s="26" customFormat="1" ht="38.25" x14ac:dyDescent="0.25">
      <c r="A221" s="24">
        <v>2</v>
      </c>
      <c r="B221" s="24" t="s">
        <v>38</v>
      </c>
      <c r="C221" s="25" t="s">
        <v>808</v>
      </c>
      <c r="D221" s="26" t="s">
        <v>451</v>
      </c>
      <c r="E221" s="24">
        <v>220</v>
      </c>
      <c r="F221" s="27" t="s">
        <v>904</v>
      </c>
      <c r="G221" s="65" t="s">
        <v>905</v>
      </c>
      <c r="H221" s="66">
        <v>120.2</v>
      </c>
      <c r="I221" s="65" t="s">
        <v>43</v>
      </c>
      <c r="J221" s="65"/>
      <c r="K221" s="65" t="s">
        <v>906</v>
      </c>
      <c r="AM221" s="23"/>
    </row>
    <row r="222" spans="1:254" s="26" customFormat="1" ht="25.5" x14ac:dyDescent="0.25">
      <c r="A222" s="24">
        <v>2</v>
      </c>
      <c r="B222" s="24" t="s">
        <v>38</v>
      </c>
      <c r="C222" s="25" t="s">
        <v>808</v>
      </c>
      <c r="D222" s="26" t="s">
        <v>451</v>
      </c>
      <c r="E222" s="24">
        <v>221</v>
      </c>
      <c r="F222" s="27" t="s">
        <v>907</v>
      </c>
      <c r="G222" s="26" t="s">
        <v>908</v>
      </c>
      <c r="H222" s="31">
        <v>49.45</v>
      </c>
      <c r="I222" s="24" t="s">
        <v>43</v>
      </c>
      <c r="J222" s="24"/>
      <c r="K222" s="26" t="s">
        <v>909</v>
      </c>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c r="IC222" s="23"/>
      <c r="ID222" s="23"/>
      <c r="IE222" s="23"/>
      <c r="IF222" s="23"/>
      <c r="IG222" s="23"/>
      <c r="IH222" s="23"/>
      <c r="II222" s="23"/>
      <c r="IJ222" s="23"/>
      <c r="IK222" s="23"/>
      <c r="IL222" s="23"/>
      <c r="IM222" s="23"/>
      <c r="IN222" s="23"/>
      <c r="IO222" s="23"/>
      <c r="IP222" s="23"/>
      <c r="IQ222" s="23"/>
      <c r="IR222" s="23"/>
      <c r="IS222" s="23"/>
      <c r="IT222" s="23"/>
    </row>
    <row r="223" spans="1:254" s="26" customFormat="1" ht="38.25" x14ac:dyDescent="0.25">
      <c r="A223" s="24">
        <v>2</v>
      </c>
      <c r="B223" s="24" t="s">
        <v>38</v>
      </c>
      <c r="C223" s="25" t="s">
        <v>808</v>
      </c>
      <c r="D223" s="26" t="s">
        <v>451</v>
      </c>
      <c r="E223" s="24">
        <v>222</v>
      </c>
      <c r="F223" s="27" t="s">
        <v>910</v>
      </c>
      <c r="G223" s="26" t="s">
        <v>911</v>
      </c>
      <c r="H223" s="31">
        <v>41.66</v>
      </c>
      <c r="I223" s="24" t="s">
        <v>43</v>
      </c>
      <c r="J223" s="24"/>
      <c r="K223" s="26" t="s">
        <v>912</v>
      </c>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c r="IC223" s="23"/>
      <c r="ID223" s="23"/>
      <c r="IE223" s="23"/>
      <c r="IF223" s="23"/>
      <c r="IG223" s="23"/>
      <c r="IH223" s="23"/>
      <c r="II223" s="23"/>
      <c r="IJ223" s="23"/>
      <c r="IK223" s="23"/>
      <c r="IL223" s="23"/>
      <c r="IM223" s="23"/>
      <c r="IN223" s="23"/>
      <c r="IO223" s="23"/>
      <c r="IP223" s="23"/>
      <c r="IQ223" s="23"/>
      <c r="IR223" s="23"/>
      <c r="IS223" s="23"/>
      <c r="IT223" s="23"/>
    </row>
    <row r="224" spans="1:254" s="26" customFormat="1" ht="25.5" x14ac:dyDescent="0.25">
      <c r="A224" s="24">
        <v>2</v>
      </c>
      <c r="B224" s="24" t="s">
        <v>38</v>
      </c>
      <c r="C224" s="25" t="s">
        <v>808</v>
      </c>
      <c r="D224" s="26" t="s">
        <v>451</v>
      </c>
      <c r="E224" s="24">
        <v>223</v>
      </c>
      <c r="F224" s="24" t="s">
        <v>913</v>
      </c>
      <c r="G224" s="25" t="s">
        <v>914</v>
      </c>
      <c r="H224" s="67">
        <v>36.880000000000003</v>
      </c>
      <c r="I224" s="65" t="s">
        <v>43</v>
      </c>
      <c r="J224" s="65"/>
      <c r="K224" s="25" t="s">
        <v>913</v>
      </c>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c r="IC224" s="23"/>
      <c r="ID224" s="23"/>
      <c r="IE224" s="23"/>
      <c r="IF224" s="23"/>
      <c r="IG224" s="23"/>
      <c r="IH224" s="23"/>
      <c r="II224" s="23"/>
      <c r="IJ224" s="23"/>
      <c r="IK224" s="23"/>
      <c r="IL224" s="23"/>
      <c r="IM224" s="23"/>
      <c r="IN224" s="23"/>
      <c r="IO224" s="23"/>
      <c r="IP224" s="23"/>
      <c r="IQ224" s="23"/>
      <c r="IR224" s="23"/>
      <c r="IS224" s="23"/>
      <c r="IT224" s="23"/>
    </row>
    <row r="225" spans="1:254" s="26" customFormat="1" ht="38.25" x14ac:dyDescent="0.25">
      <c r="A225" s="24">
        <v>2</v>
      </c>
      <c r="B225" s="24" t="s">
        <v>38</v>
      </c>
      <c r="C225" s="25" t="s">
        <v>915</v>
      </c>
      <c r="D225" s="26" t="s">
        <v>451</v>
      </c>
      <c r="E225" s="24">
        <v>224</v>
      </c>
      <c r="F225" s="27" t="s">
        <v>916</v>
      </c>
      <c r="G225" s="26" t="s">
        <v>917</v>
      </c>
      <c r="H225" s="31">
        <v>25.21</v>
      </c>
      <c r="I225" s="24" t="s">
        <v>43</v>
      </c>
      <c r="J225" s="24"/>
      <c r="K225" s="26" t="s">
        <v>918</v>
      </c>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c r="IC225" s="23"/>
      <c r="ID225" s="23"/>
      <c r="IE225" s="23"/>
      <c r="IF225" s="23"/>
      <c r="IG225" s="23"/>
      <c r="IH225" s="23"/>
      <c r="II225" s="23"/>
      <c r="IJ225" s="23"/>
      <c r="IK225" s="23"/>
      <c r="IL225" s="23"/>
      <c r="IM225" s="23"/>
      <c r="IN225" s="23"/>
      <c r="IO225" s="23"/>
      <c r="IP225" s="23"/>
      <c r="IQ225" s="23"/>
      <c r="IR225" s="23"/>
      <c r="IS225" s="23"/>
      <c r="IT225" s="23"/>
    </row>
    <row r="226" spans="1:254" s="26" customFormat="1" ht="38.25" x14ac:dyDescent="0.25">
      <c r="A226" s="24">
        <v>2</v>
      </c>
      <c r="B226" s="24" t="s">
        <v>38</v>
      </c>
      <c r="C226" s="25" t="s">
        <v>808</v>
      </c>
      <c r="D226" s="26" t="s">
        <v>451</v>
      </c>
      <c r="E226" s="24">
        <v>225</v>
      </c>
      <c r="F226" s="27" t="s">
        <v>919</v>
      </c>
      <c r="G226" s="26" t="s">
        <v>920</v>
      </c>
      <c r="H226" s="31">
        <v>41.88</v>
      </c>
      <c r="I226" s="24" t="s">
        <v>43</v>
      </c>
      <c r="J226" s="24"/>
      <c r="K226" s="26" t="s">
        <v>921</v>
      </c>
      <c r="M226" s="26" t="s">
        <v>922</v>
      </c>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c r="IC226" s="23"/>
      <c r="ID226" s="23"/>
      <c r="IE226" s="23"/>
      <c r="IF226" s="23"/>
      <c r="IG226" s="23"/>
      <c r="IH226" s="23"/>
      <c r="II226" s="23"/>
      <c r="IJ226" s="23"/>
      <c r="IK226" s="23"/>
      <c r="IL226" s="23"/>
      <c r="IM226" s="23"/>
      <c r="IN226" s="23"/>
      <c r="IO226" s="23"/>
      <c r="IP226" s="23"/>
      <c r="IQ226" s="23"/>
      <c r="IR226" s="23"/>
      <c r="IS226" s="23"/>
      <c r="IT226" s="23"/>
    </row>
    <row r="227" spans="1:254" s="26" customFormat="1" ht="25.5" x14ac:dyDescent="0.25">
      <c r="A227" s="24">
        <v>2</v>
      </c>
      <c r="B227" s="24" t="s">
        <v>38</v>
      </c>
      <c r="C227" s="25" t="s">
        <v>808</v>
      </c>
      <c r="D227" s="26" t="s">
        <v>451</v>
      </c>
      <c r="E227" s="24">
        <v>226</v>
      </c>
      <c r="F227" s="27" t="s">
        <v>923</v>
      </c>
      <c r="G227" s="26" t="s">
        <v>924</v>
      </c>
      <c r="H227" s="31">
        <v>154.44999999999999</v>
      </c>
      <c r="I227" s="24" t="s">
        <v>43</v>
      </c>
      <c r="J227" s="24"/>
      <c r="K227" s="26" t="s">
        <v>925</v>
      </c>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c r="IC227" s="23"/>
      <c r="ID227" s="23"/>
      <c r="IE227" s="23"/>
      <c r="IF227" s="23"/>
      <c r="IG227" s="23"/>
      <c r="IH227" s="23"/>
      <c r="II227" s="23"/>
      <c r="IJ227" s="23"/>
      <c r="IK227" s="23"/>
      <c r="IL227" s="23"/>
      <c r="IM227" s="23"/>
      <c r="IN227" s="23"/>
      <c r="IO227" s="23"/>
      <c r="IP227" s="23"/>
      <c r="IQ227" s="23"/>
      <c r="IR227" s="23"/>
      <c r="IS227" s="23"/>
      <c r="IT227" s="23"/>
    </row>
    <row r="228" spans="1:254" s="26" customFormat="1" ht="25.5" x14ac:dyDescent="0.25">
      <c r="A228" s="24">
        <v>2</v>
      </c>
      <c r="B228" s="24" t="s">
        <v>38</v>
      </c>
      <c r="C228" s="25" t="s">
        <v>808</v>
      </c>
      <c r="D228" s="26" t="s">
        <v>451</v>
      </c>
      <c r="E228" s="24">
        <v>227</v>
      </c>
      <c r="F228" s="24" t="s">
        <v>926</v>
      </c>
      <c r="G228" s="26" t="s">
        <v>927</v>
      </c>
      <c r="H228" s="31">
        <v>80.23</v>
      </c>
      <c r="I228" s="24" t="s">
        <v>43</v>
      </c>
      <c r="J228" s="24"/>
      <c r="K228" s="26" t="s">
        <v>928</v>
      </c>
      <c r="M228" s="26" t="s">
        <v>929</v>
      </c>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c r="IC228" s="23"/>
      <c r="ID228" s="23"/>
      <c r="IE228" s="23"/>
      <c r="IF228" s="23"/>
      <c r="IG228" s="23"/>
      <c r="IH228" s="23"/>
      <c r="II228" s="23"/>
      <c r="IJ228" s="23"/>
      <c r="IK228" s="23"/>
      <c r="IL228" s="23"/>
      <c r="IM228" s="23"/>
      <c r="IN228" s="23"/>
      <c r="IO228" s="23"/>
      <c r="IP228" s="23"/>
      <c r="IQ228" s="23"/>
      <c r="IR228" s="23"/>
      <c r="IS228" s="23"/>
      <c r="IT228" s="23"/>
    </row>
    <row r="229" spans="1:254" s="26" customFormat="1" ht="25.5" x14ac:dyDescent="0.25">
      <c r="A229" s="24">
        <v>2</v>
      </c>
      <c r="B229" s="24" t="s">
        <v>38</v>
      </c>
      <c r="C229" s="25" t="s">
        <v>808</v>
      </c>
      <c r="D229" s="26" t="s">
        <v>451</v>
      </c>
      <c r="E229" s="24">
        <v>228</v>
      </c>
      <c r="F229" s="24" t="s">
        <v>930</v>
      </c>
      <c r="G229" s="26" t="s">
        <v>931</v>
      </c>
      <c r="H229" s="34">
        <v>32.83</v>
      </c>
      <c r="I229" s="24" t="s">
        <v>43</v>
      </c>
      <c r="J229" s="24"/>
      <c r="K229" s="26" t="s">
        <v>932</v>
      </c>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c r="IC229" s="23"/>
      <c r="ID229" s="23"/>
      <c r="IE229" s="23"/>
      <c r="IF229" s="23"/>
      <c r="IG229" s="23"/>
      <c r="IH229" s="23"/>
      <c r="II229" s="23"/>
      <c r="IJ229" s="23"/>
      <c r="IK229" s="23"/>
      <c r="IL229" s="23"/>
      <c r="IM229" s="23"/>
      <c r="IN229" s="23"/>
      <c r="IO229" s="23"/>
      <c r="IP229" s="23"/>
      <c r="IQ229" s="23"/>
      <c r="IR229" s="23"/>
      <c r="IS229" s="23"/>
      <c r="IT229" s="23"/>
    </row>
    <row r="230" spans="1:254" s="26" customFormat="1" ht="51" x14ac:dyDescent="0.25">
      <c r="A230" s="24">
        <v>2</v>
      </c>
      <c r="B230" s="24" t="s">
        <v>38</v>
      </c>
      <c r="C230" s="25" t="s">
        <v>808</v>
      </c>
      <c r="D230" s="26" t="s">
        <v>451</v>
      </c>
      <c r="E230" s="24">
        <v>229</v>
      </c>
      <c r="F230" s="27" t="s">
        <v>933</v>
      </c>
      <c r="G230" s="24" t="s">
        <v>934</v>
      </c>
      <c r="H230" s="34">
        <v>183.88</v>
      </c>
      <c r="I230" s="24" t="s">
        <v>43</v>
      </c>
      <c r="J230" s="24"/>
      <c r="K230" s="24" t="s">
        <v>935</v>
      </c>
      <c r="L230" s="24"/>
      <c r="M230" s="24" t="s">
        <v>590</v>
      </c>
      <c r="N230" s="24"/>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c r="IC230" s="23"/>
      <c r="ID230" s="23"/>
      <c r="IE230" s="23"/>
      <c r="IF230" s="23"/>
      <c r="IG230" s="23"/>
      <c r="IH230" s="23"/>
      <c r="II230" s="23"/>
      <c r="IJ230" s="23"/>
      <c r="IK230" s="23"/>
      <c r="IL230" s="23"/>
      <c r="IM230" s="23"/>
      <c r="IN230" s="23"/>
      <c r="IO230" s="23"/>
      <c r="IP230" s="23"/>
      <c r="IQ230" s="23"/>
      <c r="IR230" s="23"/>
      <c r="IS230" s="23"/>
      <c r="IT230" s="23"/>
    </row>
    <row r="231" spans="1:254" s="26" customFormat="1" ht="38.25" x14ac:dyDescent="0.25">
      <c r="A231" s="24">
        <v>2</v>
      </c>
      <c r="B231" s="24" t="s">
        <v>38</v>
      </c>
      <c r="C231" s="25" t="s">
        <v>808</v>
      </c>
      <c r="D231" s="26" t="s">
        <v>451</v>
      </c>
      <c r="E231" s="24">
        <v>230</v>
      </c>
      <c r="F231" s="27" t="s">
        <v>936</v>
      </c>
      <c r="G231" s="26" t="s">
        <v>937</v>
      </c>
      <c r="H231" s="31">
        <v>34.270000000000003</v>
      </c>
      <c r="I231" s="24" t="s">
        <v>43</v>
      </c>
      <c r="J231" s="24"/>
      <c r="K231" s="26" t="s">
        <v>938</v>
      </c>
      <c r="M231" s="26" t="s">
        <v>939</v>
      </c>
      <c r="AM231" s="23"/>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c r="CV231" s="34"/>
      <c r="CW231" s="34"/>
      <c r="CX231" s="34"/>
      <c r="CY231" s="34"/>
      <c r="CZ231" s="34"/>
      <c r="DA231" s="34"/>
      <c r="DB231" s="34"/>
      <c r="DC231" s="34"/>
      <c r="DD231" s="34"/>
      <c r="DE231" s="34"/>
      <c r="DF231" s="34"/>
      <c r="DG231" s="34"/>
      <c r="DH231" s="34"/>
      <c r="DI231" s="34"/>
      <c r="DJ231" s="34"/>
      <c r="DK231" s="34"/>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c r="IC231" s="23"/>
      <c r="ID231" s="23"/>
      <c r="IE231" s="23"/>
      <c r="IF231" s="23"/>
      <c r="IG231" s="23"/>
      <c r="IH231" s="23"/>
      <c r="II231" s="23"/>
      <c r="IJ231" s="23"/>
      <c r="IK231" s="23"/>
      <c r="IL231" s="23"/>
      <c r="IM231" s="23"/>
      <c r="IN231" s="23"/>
      <c r="IO231" s="23"/>
      <c r="IP231" s="23"/>
      <c r="IQ231" s="23"/>
      <c r="IR231" s="23"/>
      <c r="IS231" s="23"/>
      <c r="IT231" s="23"/>
    </row>
    <row r="232" spans="1:254" s="26" customFormat="1" ht="25.5" x14ac:dyDescent="0.25">
      <c r="A232" s="24">
        <v>2</v>
      </c>
      <c r="B232" s="24" t="s">
        <v>38</v>
      </c>
      <c r="C232" s="25" t="s">
        <v>808</v>
      </c>
      <c r="D232" s="26" t="s">
        <v>451</v>
      </c>
      <c r="E232" s="24">
        <v>231</v>
      </c>
      <c r="F232" s="27" t="s">
        <v>940</v>
      </c>
      <c r="G232" s="26" t="s">
        <v>941</v>
      </c>
      <c r="H232" s="31">
        <v>399.98</v>
      </c>
      <c r="I232" s="24" t="s">
        <v>43</v>
      </c>
      <c r="J232" s="24"/>
      <c r="K232" s="24" t="s">
        <v>942</v>
      </c>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c r="CV232" s="34"/>
      <c r="CW232" s="34"/>
      <c r="CX232" s="34"/>
      <c r="CY232" s="34"/>
      <c r="CZ232" s="34"/>
      <c r="DA232" s="34"/>
      <c r="DB232" s="34"/>
      <c r="DC232" s="34"/>
      <c r="DD232" s="34"/>
      <c r="DE232" s="34"/>
      <c r="DF232" s="34"/>
      <c r="DG232" s="34"/>
      <c r="DH232" s="34"/>
      <c r="DI232" s="34"/>
      <c r="DJ232" s="34"/>
      <c r="DK232" s="34"/>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c r="IC232" s="23"/>
      <c r="ID232" s="23"/>
      <c r="IE232" s="23"/>
      <c r="IF232" s="23"/>
      <c r="IG232" s="23"/>
      <c r="IH232" s="23"/>
      <c r="II232" s="23"/>
      <c r="IJ232" s="23"/>
      <c r="IK232" s="23"/>
      <c r="IL232" s="23"/>
      <c r="IM232" s="23"/>
      <c r="IN232" s="23"/>
      <c r="IO232" s="23"/>
      <c r="IP232" s="23"/>
      <c r="IQ232" s="23"/>
      <c r="IR232" s="23"/>
      <c r="IS232" s="23"/>
      <c r="IT232" s="23"/>
    </row>
    <row r="233" spans="1:254" s="26" customFormat="1" ht="25.5" x14ac:dyDescent="0.25">
      <c r="A233" s="24">
        <v>2</v>
      </c>
      <c r="B233" s="24" t="s">
        <v>38</v>
      </c>
      <c r="C233" s="25" t="s">
        <v>808</v>
      </c>
      <c r="D233" s="26" t="s">
        <v>451</v>
      </c>
      <c r="E233" s="24">
        <v>232</v>
      </c>
      <c r="F233" s="27" t="s">
        <v>943</v>
      </c>
      <c r="G233" s="26" t="s">
        <v>944</v>
      </c>
      <c r="H233" s="31">
        <v>59.09</v>
      </c>
      <c r="I233" s="24" t="s">
        <v>43</v>
      </c>
      <c r="J233" s="24"/>
      <c r="K233" s="24" t="s">
        <v>945</v>
      </c>
      <c r="L233" s="68" t="s">
        <v>946</v>
      </c>
      <c r="M233" s="24" t="s">
        <v>947</v>
      </c>
      <c r="N233" s="68" t="s">
        <v>948</v>
      </c>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c r="IC233" s="23"/>
      <c r="ID233" s="23"/>
      <c r="IE233" s="23"/>
      <c r="IF233" s="23"/>
      <c r="IG233" s="23"/>
      <c r="IH233" s="23"/>
      <c r="II233" s="23"/>
      <c r="IJ233" s="23"/>
      <c r="IK233" s="23"/>
      <c r="IL233" s="23"/>
      <c r="IM233" s="23"/>
      <c r="IN233" s="23"/>
      <c r="IO233" s="23"/>
      <c r="IP233" s="23"/>
      <c r="IQ233" s="23"/>
      <c r="IR233" s="23"/>
      <c r="IS233" s="23"/>
      <c r="IT233" s="23"/>
    </row>
    <row r="234" spans="1:254" s="26" customFormat="1" ht="25.5" x14ac:dyDescent="0.25">
      <c r="A234" s="24">
        <v>2</v>
      </c>
      <c r="B234" s="24" t="s">
        <v>38</v>
      </c>
      <c r="C234" s="25" t="s">
        <v>808</v>
      </c>
      <c r="D234" s="26" t="s">
        <v>451</v>
      </c>
      <c r="E234" s="24">
        <v>233</v>
      </c>
      <c r="F234" s="27" t="s">
        <v>949</v>
      </c>
      <c r="G234" s="26" t="s">
        <v>950</v>
      </c>
      <c r="H234" s="31">
        <v>35.869999999999997</v>
      </c>
      <c r="I234" s="24" t="s">
        <v>43</v>
      </c>
      <c r="J234" s="24"/>
      <c r="K234" s="26" t="s">
        <v>951</v>
      </c>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c r="CV234" s="34"/>
      <c r="CW234" s="34"/>
      <c r="CX234" s="34"/>
      <c r="CY234" s="34"/>
      <c r="CZ234" s="34"/>
      <c r="DA234" s="34"/>
      <c r="DB234" s="34"/>
      <c r="DC234" s="34"/>
      <c r="DD234" s="34"/>
      <c r="DE234" s="34"/>
      <c r="DF234" s="34"/>
      <c r="DG234" s="34"/>
      <c r="DH234" s="34"/>
      <c r="DI234" s="34"/>
      <c r="DJ234" s="34"/>
      <c r="DK234" s="34"/>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c r="IC234" s="23"/>
      <c r="ID234" s="23"/>
      <c r="IE234" s="23"/>
      <c r="IF234" s="23"/>
      <c r="IG234" s="23"/>
      <c r="IH234" s="23"/>
      <c r="II234" s="23"/>
      <c r="IJ234" s="23"/>
      <c r="IK234" s="23"/>
      <c r="IL234" s="23"/>
      <c r="IM234" s="23"/>
      <c r="IN234" s="23"/>
      <c r="IO234" s="23"/>
      <c r="IP234" s="23"/>
      <c r="IQ234" s="23"/>
      <c r="IR234" s="23"/>
      <c r="IS234" s="23"/>
      <c r="IT234" s="23"/>
    </row>
    <row r="235" spans="1:254" s="26" customFormat="1" ht="25.5" x14ac:dyDescent="0.25">
      <c r="A235" s="24">
        <v>2</v>
      </c>
      <c r="B235" s="24" t="s">
        <v>38</v>
      </c>
      <c r="C235" s="25" t="s">
        <v>808</v>
      </c>
      <c r="D235" s="26" t="s">
        <v>451</v>
      </c>
      <c r="E235" s="24">
        <v>234</v>
      </c>
      <c r="F235" s="27" t="s">
        <v>952</v>
      </c>
      <c r="G235" s="25" t="s">
        <v>953</v>
      </c>
      <c r="H235" s="34">
        <v>27.65</v>
      </c>
      <c r="I235" s="24" t="s">
        <v>43</v>
      </c>
      <c r="J235" s="24"/>
      <c r="K235" s="24" t="s">
        <v>954</v>
      </c>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c r="IC235" s="23"/>
      <c r="ID235" s="23"/>
      <c r="IE235" s="23"/>
      <c r="IF235" s="23"/>
      <c r="IG235" s="23"/>
      <c r="IH235" s="23"/>
      <c r="II235" s="23"/>
      <c r="IJ235" s="23"/>
      <c r="IK235" s="23"/>
      <c r="IL235" s="23"/>
      <c r="IM235" s="23"/>
      <c r="IN235" s="23"/>
      <c r="IO235" s="23"/>
      <c r="IP235" s="23"/>
      <c r="IQ235" s="23"/>
      <c r="IR235" s="23"/>
      <c r="IS235" s="23"/>
      <c r="IT235" s="23"/>
    </row>
    <row r="236" spans="1:254" s="26" customFormat="1" ht="25.5" x14ac:dyDescent="0.25">
      <c r="A236" s="24">
        <v>2</v>
      </c>
      <c r="B236" s="24" t="s">
        <v>38</v>
      </c>
      <c r="C236" s="25" t="s">
        <v>808</v>
      </c>
      <c r="D236" s="26" t="s">
        <v>451</v>
      </c>
      <c r="E236" s="24">
        <v>235</v>
      </c>
      <c r="F236" s="24" t="s">
        <v>955</v>
      </c>
      <c r="G236" s="26" t="s">
        <v>956</v>
      </c>
      <c r="H236" s="31">
        <v>44.99</v>
      </c>
      <c r="I236" s="24" t="s">
        <v>43</v>
      </c>
      <c r="J236" s="24"/>
      <c r="K236" s="26" t="s">
        <v>957</v>
      </c>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c r="IB236" s="23"/>
      <c r="IC236" s="23"/>
      <c r="ID236" s="23"/>
      <c r="IE236" s="23"/>
      <c r="IF236" s="23"/>
      <c r="IG236" s="23"/>
      <c r="IH236" s="23"/>
      <c r="II236" s="23"/>
      <c r="IJ236" s="23"/>
      <c r="IK236" s="23"/>
      <c r="IL236" s="23"/>
      <c r="IM236" s="23"/>
      <c r="IN236" s="23"/>
      <c r="IO236" s="23"/>
      <c r="IP236" s="23"/>
      <c r="IQ236" s="23"/>
      <c r="IR236" s="23"/>
      <c r="IS236" s="23"/>
      <c r="IT236" s="23"/>
    </row>
    <row r="237" spans="1:254" s="24" customFormat="1" ht="38.25" x14ac:dyDescent="0.25">
      <c r="A237" s="24">
        <v>2</v>
      </c>
      <c r="B237" s="24" t="s">
        <v>38</v>
      </c>
      <c r="C237" s="25" t="s">
        <v>808</v>
      </c>
      <c r="D237" s="26" t="s">
        <v>451</v>
      </c>
      <c r="E237" s="24">
        <v>236</v>
      </c>
      <c r="F237" s="27" t="s">
        <v>958</v>
      </c>
      <c r="G237" s="25" t="s">
        <v>959</v>
      </c>
      <c r="H237" s="67">
        <v>33.4</v>
      </c>
      <c r="I237" s="65" t="s">
        <v>43</v>
      </c>
      <c r="J237" s="65"/>
      <c r="K237" s="25" t="s">
        <v>960</v>
      </c>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c r="IB237" s="23"/>
      <c r="IC237" s="23"/>
      <c r="ID237" s="23"/>
      <c r="IE237" s="23"/>
      <c r="IF237" s="23"/>
      <c r="IG237" s="23"/>
      <c r="IH237" s="23"/>
      <c r="II237" s="23"/>
      <c r="IJ237" s="23"/>
      <c r="IK237" s="23"/>
      <c r="IL237" s="23"/>
      <c r="IM237" s="23"/>
      <c r="IN237" s="23"/>
      <c r="IO237" s="23"/>
      <c r="IP237" s="23"/>
      <c r="IQ237" s="23"/>
      <c r="IR237" s="23"/>
      <c r="IS237" s="23"/>
      <c r="IT237" s="23"/>
    </row>
    <row r="238" spans="1:254" s="26" customFormat="1" ht="25.5" x14ac:dyDescent="0.25">
      <c r="A238" s="24">
        <v>2</v>
      </c>
      <c r="B238" s="24" t="s">
        <v>38</v>
      </c>
      <c r="C238" s="25" t="s">
        <v>808</v>
      </c>
      <c r="D238" s="26" t="s">
        <v>451</v>
      </c>
      <c r="E238" s="24">
        <v>237</v>
      </c>
      <c r="F238" s="24" t="s">
        <v>961</v>
      </c>
      <c r="G238" s="26" t="s">
        <v>962</v>
      </c>
      <c r="H238" s="31">
        <v>91.76</v>
      </c>
      <c r="I238" s="24" t="s">
        <v>43</v>
      </c>
      <c r="J238" s="24"/>
      <c r="K238" s="26" t="s">
        <v>963</v>
      </c>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c r="IB238" s="23"/>
      <c r="IC238" s="23"/>
      <c r="ID238" s="23"/>
      <c r="IE238" s="23"/>
      <c r="IF238" s="23"/>
      <c r="IG238" s="23"/>
      <c r="IH238" s="23"/>
      <c r="II238" s="23"/>
      <c r="IJ238" s="23"/>
      <c r="IK238" s="23"/>
      <c r="IL238" s="23"/>
      <c r="IM238" s="23"/>
      <c r="IN238" s="23"/>
      <c r="IO238" s="23"/>
      <c r="IP238" s="23"/>
      <c r="IQ238" s="23"/>
      <c r="IR238" s="23"/>
      <c r="IS238" s="23"/>
      <c r="IT238" s="23"/>
    </row>
    <row r="239" spans="1:254" s="26" customFormat="1" ht="25.5" x14ac:dyDescent="0.25">
      <c r="A239" s="24">
        <v>2</v>
      </c>
      <c r="B239" s="24" t="s">
        <v>38</v>
      </c>
      <c r="C239" s="25" t="s">
        <v>808</v>
      </c>
      <c r="D239" s="26" t="s">
        <v>451</v>
      </c>
      <c r="E239" s="24">
        <v>238</v>
      </c>
      <c r="F239" s="24" t="s">
        <v>964</v>
      </c>
      <c r="G239" s="25" t="s">
        <v>965</v>
      </c>
      <c r="H239" s="67">
        <v>48.89</v>
      </c>
      <c r="I239" s="65" t="s">
        <v>299</v>
      </c>
      <c r="J239" s="65"/>
      <c r="K239" s="25" t="s">
        <v>966</v>
      </c>
      <c r="L239" s="25">
        <v>1129566</v>
      </c>
      <c r="M239" s="25" t="s">
        <v>967</v>
      </c>
      <c r="N239" s="26">
        <v>1129530</v>
      </c>
      <c r="O239" s="26" t="s">
        <v>968</v>
      </c>
      <c r="P239" s="26">
        <v>2099913</v>
      </c>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c r="IB239" s="23"/>
      <c r="IC239" s="23"/>
      <c r="ID239" s="23"/>
      <c r="IE239" s="23"/>
      <c r="IF239" s="23"/>
      <c r="IG239" s="23"/>
      <c r="IH239" s="23"/>
      <c r="II239" s="23"/>
      <c r="IJ239" s="23"/>
      <c r="IK239" s="23"/>
      <c r="IL239" s="23"/>
      <c r="IM239" s="23"/>
      <c r="IN239" s="23"/>
      <c r="IO239" s="23"/>
      <c r="IP239" s="23"/>
      <c r="IQ239" s="23"/>
      <c r="IR239" s="23"/>
      <c r="IS239" s="23"/>
      <c r="IT239" s="23"/>
    </row>
    <row r="240" spans="1:254" s="26" customFormat="1" ht="25.5" x14ac:dyDescent="0.25">
      <c r="A240" s="24">
        <v>2</v>
      </c>
      <c r="B240" s="24" t="s">
        <v>38</v>
      </c>
      <c r="C240" s="25" t="s">
        <v>808</v>
      </c>
      <c r="D240" s="26" t="s">
        <v>451</v>
      </c>
      <c r="E240" s="24">
        <v>239</v>
      </c>
      <c r="F240" s="27" t="s">
        <v>969</v>
      </c>
      <c r="G240" s="26" t="s">
        <v>970</v>
      </c>
      <c r="H240" s="31">
        <v>182.41</v>
      </c>
      <c r="I240" s="24" t="s">
        <v>43</v>
      </c>
      <c r="J240" s="24"/>
      <c r="K240" s="26" t="s">
        <v>971</v>
      </c>
      <c r="L240" s="26">
        <v>3016945</v>
      </c>
      <c r="M240" s="26" t="s">
        <v>972</v>
      </c>
      <c r="N240" s="26">
        <v>5118569</v>
      </c>
      <c r="O240" s="26" t="s">
        <v>973</v>
      </c>
      <c r="P240" s="26">
        <v>5118575</v>
      </c>
      <c r="AM240" s="23"/>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c r="CV240" s="34"/>
      <c r="CW240" s="34"/>
      <c r="CX240" s="34"/>
      <c r="CY240" s="34"/>
      <c r="CZ240" s="34"/>
      <c r="DA240" s="34"/>
      <c r="DB240" s="34"/>
      <c r="DC240" s="34"/>
      <c r="DD240" s="34"/>
      <c r="DE240" s="34"/>
      <c r="DF240" s="34"/>
      <c r="DG240" s="34"/>
      <c r="DH240" s="34"/>
      <c r="DI240" s="34"/>
      <c r="DJ240" s="34"/>
      <c r="DK240" s="34"/>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c r="IB240" s="23"/>
      <c r="IC240" s="23"/>
      <c r="ID240" s="23"/>
      <c r="IE240" s="23"/>
      <c r="IF240" s="23"/>
      <c r="IG240" s="23"/>
      <c r="IH240" s="23"/>
      <c r="II240" s="23"/>
      <c r="IJ240" s="23"/>
      <c r="IK240" s="23"/>
      <c r="IL240" s="23"/>
      <c r="IM240" s="23"/>
      <c r="IN240" s="23"/>
      <c r="IO240" s="23"/>
      <c r="IP240" s="23"/>
      <c r="IQ240" s="23"/>
      <c r="IR240" s="23"/>
      <c r="IS240" s="23"/>
      <c r="IT240" s="23"/>
    </row>
    <row r="241" spans="1:254" s="26" customFormat="1" ht="38.25" x14ac:dyDescent="0.25">
      <c r="A241" s="24">
        <v>2</v>
      </c>
      <c r="B241" s="24" t="s">
        <v>38</v>
      </c>
      <c r="C241" s="25" t="s">
        <v>808</v>
      </c>
      <c r="D241" s="26" t="s">
        <v>451</v>
      </c>
      <c r="E241" s="24">
        <v>240</v>
      </c>
      <c r="F241" s="24" t="s">
        <v>974</v>
      </c>
      <c r="G241" s="26" t="s">
        <v>975</v>
      </c>
      <c r="H241" s="31">
        <v>47.5</v>
      </c>
      <c r="I241" s="24" t="s">
        <v>43</v>
      </c>
      <c r="J241" s="24"/>
      <c r="K241" s="24" t="s">
        <v>976</v>
      </c>
      <c r="L241" s="24"/>
      <c r="M241" s="24" t="s">
        <v>977</v>
      </c>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row>
    <row r="242" spans="1:254" s="26" customFormat="1" ht="38.25" x14ac:dyDescent="0.25">
      <c r="A242" s="24">
        <v>2</v>
      </c>
      <c r="B242" s="24" t="s">
        <v>38</v>
      </c>
      <c r="C242" s="25" t="s">
        <v>808</v>
      </c>
      <c r="D242" s="26" t="s">
        <v>451</v>
      </c>
      <c r="E242" s="24">
        <v>241</v>
      </c>
      <c r="F242" s="27" t="s">
        <v>974</v>
      </c>
      <c r="G242" s="26" t="s">
        <v>978</v>
      </c>
      <c r="H242" s="31">
        <v>26.99</v>
      </c>
      <c r="I242" s="24" t="s">
        <v>43</v>
      </c>
      <c r="J242" s="24"/>
      <c r="K242" s="24" t="s">
        <v>976</v>
      </c>
      <c r="L242" s="24"/>
      <c r="M242" s="24" t="s">
        <v>977</v>
      </c>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row>
    <row r="243" spans="1:254" s="26" customFormat="1" ht="25.5" x14ac:dyDescent="0.25">
      <c r="A243" s="24">
        <v>2</v>
      </c>
      <c r="B243" s="24" t="s">
        <v>38</v>
      </c>
      <c r="C243" s="26" t="s">
        <v>979</v>
      </c>
      <c r="D243" s="23" t="s">
        <v>451</v>
      </c>
      <c r="E243" s="24">
        <v>242</v>
      </c>
      <c r="F243" s="24" t="s">
        <v>980</v>
      </c>
      <c r="G243" s="26" t="s">
        <v>981</v>
      </c>
      <c r="H243" s="23">
        <v>800</v>
      </c>
      <c r="I243" s="23" t="s">
        <v>43</v>
      </c>
      <c r="J243" s="23"/>
      <c r="K243" s="24" t="s">
        <v>982</v>
      </c>
      <c r="L243" s="34"/>
      <c r="M243" s="24" t="s">
        <v>983</v>
      </c>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c r="CV243" s="34"/>
      <c r="CW243" s="34"/>
      <c r="CX243" s="34"/>
      <c r="CY243" s="34"/>
      <c r="CZ243" s="34"/>
      <c r="DA243" s="34"/>
      <c r="DB243" s="34"/>
      <c r="DC243" s="34"/>
      <c r="DD243" s="34"/>
      <c r="DE243" s="34"/>
      <c r="DF243" s="34"/>
      <c r="DG243" s="34"/>
      <c r="DH243" s="34"/>
      <c r="DI243" s="34"/>
      <c r="DJ243" s="34"/>
      <c r="DK243" s="34"/>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c r="IB243" s="23"/>
      <c r="IC243" s="23"/>
      <c r="ID243" s="23"/>
      <c r="IE243" s="23"/>
      <c r="IF243" s="23"/>
      <c r="IG243" s="23"/>
      <c r="IH243" s="23"/>
      <c r="II243" s="23"/>
      <c r="IJ243" s="23"/>
      <c r="IK243" s="23"/>
      <c r="IL243" s="23"/>
      <c r="IM243" s="23"/>
      <c r="IN243" s="23"/>
      <c r="IO243" s="23"/>
      <c r="IP243" s="23"/>
      <c r="IQ243" s="23"/>
      <c r="IR243" s="23"/>
      <c r="IS243" s="23"/>
      <c r="IT243" s="23"/>
    </row>
    <row r="244" spans="1:254" s="26" customFormat="1" ht="25.5" x14ac:dyDescent="0.25">
      <c r="A244" s="24">
        <v>2</v>
      </c>
      <c r="B244" s="24" t="s">
        <v>38</v>
      </c>
      <c r="C244" s="26" t="s">
        <v>979</v>
      </c>
      <c r="D244" s="23" t="s">
        <v>451</v>
      </c>
      <c r="E244" s="24">
        <v>243</v>
      </c>
      <c r="F244" s="24" t="s">
        <v>984</v>
      </c>
      <c r="G244" s="26" t="s">
        <v>981</v>
      </c>
      <c r="H244" s="23">
        <v>1000</v>
      </c>
      <c r="I244" s="23" t="s">
        <v>43</v>
      </c>
      <c r="J244" s="23"/>
      <c r="K244" s="24" t="s">
        <v>985</v>
      </c>
      <c r="L244" s="34">
        <v>3639032</v>
      </c>
      <c r="M244" s="34" t="s">
        <v>986</v>
      </c>
      <c r="N244" s="34">
        <v>5351250</v>
      </c>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c r="IB244" s="23"/>
      <c r="IC244" s="23"/>
      <c r="ID244" s="23"/>
      <c r="IE244" s="23"/>
      <c r="IF244" s="23"/>
      <c r="IG244" s="23"/>
      <c r="IH244" s="23"/>
      <c r="II244" s="23"/>
      <c r="IJ244" s="23"/>
      <c r="IK244" s="23"/>
      <c r="IL244" s="23"/>
      <c r="IM244" s="23"/>
      <c r="IN244" s="23"/>
      <c r="IO244" s="23"/>
      <c r="IP244" s="23"/>
      <c r="IQ244" s="23"/>
      <c r="IR244" s="23"/>
      <c r="IS244" s="23"/>
      <c r="IT244" s="23"/>
    </row>
    <row r="245" spans="1:254" s="26" customFormat="1" ht="25.5" x14ac:dyDescent="0.25">
      <c r="A245" s="24">
        <v>2</v>
      </c>
      <c r="B245" s="24" t="s">
        <v>38</v>
      </c>
      <c r="C245" s="41" t="s">
        <v>987</v>
      </c>
      <c r="D245" s="23" t="s">
        <v>451</v>
      </c>
      <c r="E245" s="24">
        <v>244</v>
      </c>
      <c r="F245" s="24" t="s">
        <v>988</v>
      </c>
      <c r="G245" s="69" t="s">
        <v>989</v>
      </c>
      <c r="H245" s="70">
        <v>1437.4360986000002</v>
      </c>
      <c r="I245" s="23" t="s">
        <v>43</v>
      </c>
      <c r="J245" s="23"/>
      <c r="K245" s="71" t="s">
        <v>990</v>
      </c>
      <c r="L245" s="71" t="s">
        <v>991</v>
      </c>
      <c r="M245" s="69" t="s">
        <v>992</v>
      </c>
      <c r="N245" s="69">
        <v>2640683</v>
      </c>
      <c r="O245" s="69"/>
      <c r="P245" s="69"/>
      <c r="Q245" s="69"/>
      <c r="R245" s="69"/>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c r="IB245" s="23"/>
      <c r="IC245" s="23"/>
      <c r="ID245" s="23"/>
      <c r="IE245" s="23"/>
      <c r="IF245" s="23"/>
      <c r="IG245" s="23"/>
      <c r="IH245" s="23"/>
      <c r="II245" s="23"/>
      <c r="IJ245" s="23"/>
      <c r="IK245" s="23"/>
      <c r="IL245" s="23"/>
      <c r="IM245" s="23"/>
      <c r="IN245" s="23"/>
      <c r="IO245" s="23"/>
      <c r="IP245" s="23"/>
      <c r="IQ245" s="23"/>
      <c r="IR245" s="23"/>
      <c r="IS245" s="23"/>
      <c r="IT245" s="23"/>
    </row>
    <row r="246" spans="1:254" s="26" customFormat="1" ht="25.5" x14ac:dyDescent="0.25">
      <c r="A246" s="24">
        <v>2</v>
      </c>
      <c r="B246" s="24" t="s">
        <v>38</v>
      </c>
      <c r="C246" s="41" t="s">
        <v>987</v>
      </c>
      <c r="D246" s="23" t="s">
        <v>451</v>
      </c>
      <c r="E246" s="24">
        <v>245</v>
      </c>
      <c r="F246" s="24" t="s">
        <v>993</v>
      </c>
      <c r="G246" s="69" t="s">
        <v>994</v>
      </c>
      <c r="H246" s="70">
        <v>2599.8831499000003</v>
      </c>
      <c r="I246" s="23" t="s">
        <v>43</v>
      </c>
      <c r="J246" s="23"/>
      <c r="K246" s="71" t="s">
        <v>990</v>
      </c>
      <c r="L246" s="71" t="s">
        <v>995</v>
      </c>
      <c r="M246" s="69" t="s">
        <v>996</v>
      </c>
      <c r="N246" s="72">
        <v>2640683</v>
      </c>
      <c r="O246" s="69"/>
      <c r="P246" s="72"/>
      <c r="Q246" s="72"/>
      <c r="R246" s="72"/>
      <c r="S246" s="72"/>
      <c r="T246" s="69"/>
      <c r="U246" s="69"/>
      <c r="V246" s="69"/>
      <c r="W246" s="69"/>
      <c r="X246" s="69"/>
      <c r="Y246" s="69"/>
      <c r="Z246" s="69"/>
      <c r="AA246" s="69"/>
      <c r="AB246" s="69"/>
      <c r="AC246" s="69"/>
      <c r="AD246" s="34"/>
      <c r="AE246" s="34"/>
      <c r="AF246" s="34"/>
      <c r="AG246" s="34"/>
      <c r="AH246" s="34"/>
      <c r="AI246" s="34"/>
      <c r="AJ246" s="34"/>
      <c r="AK246" s="34"/>
      <c r="AL246" s="34"/>
      <c r="AM246" s="34"/>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c r="IB246" s="23"/>
      <c r="IC246" s="23"/>
      <c r="ID246" s="23"/>
      <c r="IE246" s="23"/>
      <c r="IF246" s="23"/>
      <c r="IG246" s="23"/>
      <c r="IH246" s="23"/>
      <c r="II246" s="23"/>
      <c r="IJ246" s="23"/>
      <c r="IK246" s="23"/>
      <c r="IL246" s="23"/>
      <c r="IM246" s="23"/>
      <c r="IN246" s="23"/>
      <c r="IO246" s="23"/>
      <c r="IP246" s="23"/>
      <c r="IQ246" s="23"/>
      <c r="IR246" s="23"/>
      <c r="IS246" s="23"/>
      <c r="IT246" s="23"/>
    </row>
    <row r="247" spans="1:254" s="26" customFormat="1" ht="38.25" x14ac:dyDescent="0.25">
      <c r="A247" s="24">
        <v>2</v>
      </c>
      <c r="B247" s="24" t="s">
        <v>38</v>
      </c>
      <c r="C247" s="41" t="s">
        <v>987</v>
      </c>
      <c r="D247" s="23" t="s">
        <v>451</v>
      </c>
      <c r="E247" s="24">
        <v>246</v>
      </c>
      <c r="F247" s="24" t="s">
        <v>997</v>
      </c>
      <c r="G247" s="73" t="s">
        <v>998</v>
      </c>
      <c r="H247" s="70">
        <v>1877.7862765</v>
      </c>
      <c r="I247" s="23" t="s">
        <v>43</v>
      </c>
      <c r="J247" s="23"/>
      <c r="K247" s="73" t="s">
        <v>999</v>
      </c>
      <c r="L247" s="73">
        <v>1846755</v>
      </c>
      <c r="M247" s="73" t="s">
        <v>1000</v>
      </c>
      <c r="N247" s="73">
        <v>1839891</v>
      </c>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c r="IC247" s="23"/>
      <c r="ID247" s="23"/>
      <c r="IE247" s="23"/>
      <c r="IF247" s="23"/>
      <c r="IG247" s="23"/>
      <c r="IH247" s="23"/>
      <c r="II247" s="23"/>
      <c r="IJ247" s="23"/>
      <c r="IK247" s="23"/>
      <c r="IL247" s="23"/>
      <c r="IM247" s="23"/>
      <c r="IN247" s="23"/>
      <c r="IO247" s="23"/>
      <c r="IP247" s="23"/>
      <c r="IQ247" s="23"/>
      <c r="IR247" s="23"/>
      <c r="IS247" s="23"/>
      <c r="IT247" s="23"/>
    </row>
    <row r="248" spans="1:254" s="26" customFormat="1" ht="46.5" x14ac:dyDescent="0.25">
      <c r="A248" s="24">
        <v>2</v>
      </c>
      <c r="B248" s="24" t="s">
        <v>38</v>
      </c>
      <c r="C248" s="26" t="s">
        <v>1001</v>
      </c>
      <c r="D248" s="23" t="s">
        <v>451</v>
      </c>
      <c r="E248" s="24">
        <v>247</v>
      </c>
      <c r="F248" s="24" t="s">
        <v>1002</v>
      </c>
      <c r="G248" s="26" t="s">
        <v>4910</v>
      </c>
      <c r="H248" s="42">
        <f>94885233.44/100000</f>
        <v>948.85233440000002</v>
      </c>
      <c r="I248" s="23" t="s">
        <v>43</v>
      </c>
      <c r="J248" s="23"/>
      <c r="K248" s="29" t="s">
        <v>1004</v>
      </c>
      <c r="L248" s="29"/>
      <c r="M248" s="29"/>
      <c r="N248" s="29"/>
      <c r="O248" s="29"/>
      <c r="P248" s="29"/>
      <c r="Q248" s="29"/>
      <c r="R248" s="29"/>
      <c r="S248" s="29"/>
      <c r="T248" s="29"/>
      <c r="U248" s="29"/>
      <c r="V248" s="29"/>
      <c r="W248" s="29"/>
      <c r="X248" s="29"/>
      <c r="Y248" s="29"/>
      <c r="Z248" s="29"/>
      <c r="AA248" s="29"/>
      <c r="AB248" s="29"/>
      <c r="AC248" s="29"/>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c r="IC248" s="23"/>
      <c r="ID248" s="23"/>
      <c r="IE248" s="23"/>
      <c r="IF248" s="23"/>
      <c r="IG248" s="23"/>
      <c r="IH248" s="23"/>
      <c r="II248" s="23"/>
      <c r="IJ248" s="23"/>
      <c r="IK248" s="23"/>
      <c r="IL248" s="23"/>
      <c r="IM248" s="23"/>
      <c r="IN248" s="23"/>
      <c r="IO248" s="23"/>
      <c r="IP248" s="23"/>
      <c r="IQ248" s="23"/>
      <c r="IR248" s="23"/>
      <c r="IS248" s="23"/>
      <c r="IT248" s="23"/>
    </row>
    <row r="249" spans="1:254" s="26" customFormat="1" ht="38.25" x14ac:dyDescent="0.25">
      <c r="A249" s="24">
        <v>2</v>
      </c>
      <c r="B249" s="24" t="s">
        <v>38</v>
      </c>
      <c r="C249" s="26" t="s">
        <v>712</v>
      </c>
      <c r="D249" s="23" t="s">
        <v>451</v>
      </c>
      <c r="E249" s="24">
        <v>248</v>
      </c>
      <c r="F249" s="24" t="s">
        <v>1005</v>
      </c>
      <c r="G249" s="26" t="s">
        <v>1006</v>
      </c>
      <c r="H249" s="42">
        <f>348263122.3/100000</f>
        <v>3482.6312230000003</v>
      </c>
      <c r="I249" s="23" t="s">
        <v>43</v>
      </c>
      <c r="J249" s="74"/>
      <c r="K249" s="26" t="s">
        <v>1007</v>
      </c>
      <c r="L249" s="23">
        <v>529479</v>
      </c>
      <c r="M249" s="23" t="s">
        <v>1008</v>
      </c>
      <c r="N249" s="23">
        <v>529446</v>
      </c>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c r="CP249" s="34"/>
      <c r="CQ249" s="34"/>
      <c r="CR249" s="34"/>
      <c r="CS249" s="34"/>
      <c r="CT249" s="34"/>
      <c r="CU249" s="34"/>
      <c r="CV249" s="34"/>
      <c r="CW249" s="34"/>
      <c r="CX249" s="34"/>
      <c r="CY249" s="34"/>
      <c r="CZ249" s="34"/>
      <c r="DA249" s="34"/>
      <c r="DB249" s="34"/>
      <c r="DC249" s="34"/>
      <c r="DD249" s="34"/>
      <c r="DE249" s="34"/>
      <c r="DF249" s="34"/>
      <c r="DG249" s="34"/>
      <c r="DH249" s="34"/>
      <c r="DI249" s="34"/>
      <c r="DJ249" s="34"/>
      <c r="DK249" s="34"/>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c r="IB249" s="23"/>
      <c r="IC249" s="23"/>
      <c r="ID249" s="23"/>
      <c r="IE249" s="23"/>
      <c r="IF249" s="23"/>
      <c r="IG249" s="23"/>
      <c r="IH249" s="23"/>
      <c r="II249" s="23"/>
      <c r="IJ249" s="23"/>
      <c r="IK249" s="23"/>
      <c r="IL249" s="23"/>
      <c r="IM249" s="23"/>
      <c r="IN249" s="23"/>
      <c r="IO249" s="23"/>
      <c r="IP249" s="23"/>
      <c r="IQ249" s="23"/>
      <c r="IR249" s="23"/>
      <c r="IS249" s="23"/>
      <c r="IT249" s="23"/>
    </row>
    <row r="250" spans="1:254" s="26" customFormat="1" ht="76.5" x14ac:dyDescent="0.25">
      <c r="A250" s="24">
        <v>2</v>
      </c>
      <c r="B250" s="24" t="s">
        <v>38</v>
      </c>
      <c r="C250" s="26" t="s">
        <v>1009</v>
      </c>
      <c r="D250" s="23" t="s">
        <v>451</v>
      </c>
      <c r="E250" s="24">
        <v>249</v>
      </c>
      <c r="F250" s="24" t="s">
        <v>1010</v>
      </c>
      <c r="G250" s="26" t="s">
        <v>1011</v>
      </c>
      <c r="H250" s="42">
        <f>25339282.05/100000</f>
        <v>253.3928205</v>
      </c>
      <c r="I250" s="23" t="s">
        <v>43</v>
      </c>
      <c r="J250" s="74"/>
      <c r="K250" s="24" t="s">
        <v>1012</v>
      </c>
      <c r="L250" s="34">
        <v>1717333</v>
      </c>
      <c r="M250" s="34" t="s">
        <v>1013</v>
      </c>
      <c r="N250" s="34">
        <v>1913156</v>
      </c>
      <c r="O250" s="24" t="s">
        <v>1014</v>
      </c>
      <c r="P250" s="34">
        <v>2331486</v>
      </c>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c r="IB250" s="23"/>
      <c r="IC250" s="23"/>
      <c r="ID250" s="23"/>
      <c r="IE250" s="23"/>
      <c r="IF250" s="23"/>
      <c r="IG250" s="23"/>
      <c r="IH250" s="23"/>
      <c r="II250" s="23"/>
      <c r="IJ250" s="23"/>
      <c r="IK250" s="23"/>
      <c r="IL250" s="23"/>
      <c r="IM250" s="23"/>
      <c r="IN250" s="23"/>
      <c r="IO250" s="23"/>
      <c r="IP250" s="23"/>
      <c r="IQ250" s="23"/>
      <c r="IR250" s="23"/>
      <c r="IS250" s="23"/>
      <c r="IT250" s="23"/>
    </row>
    <row r="251" spans="1:254" s="26" customFormat="1" ht="76.5" x14ac:dyDescent="0.25">
      <c r="A251" s="24">
        <v>2</v>
      </c>
      <c r="B251" s="24" t="s">
        <v>38</v>
      </c>
      <c r="C251" s="26" t="s">
        <v>1009</v>
      </c>
      <c r="D251" s="23" t="s">
        <v>451</v>
      </c>
      <c r="E251" s="24">
        <v>250</v>
      </c>
      <c r="F251" s="24" t="s">
        <v>1015</v>
      </c>
      <c r="G251" s="26" t="s">
        <v>1016</v>
      </c>
      <c r="H251" s="23">
        <v>1302</v>
      </c>
      <c r="I251" s="23" t="s">
        <v>43</v>
      </c>
      <c r="J251" s="23"/>
      <c r="K251" s="26" t="s">
        <v>1017</v>
      </c>
      <c r="L251" s="23">
        <v>274202</v>
      </c>
      <c r="M251" s="26" t="s">
        <v>1018</v>
      </c>
      <c r="N251" s="23">
        <v>274313</v>
      </c>
      <c r="O251" s="26" t="s">
        <v>1019</v>
      </c>
      <c r="P251" s="23">
        <v>274707</v>
      </c>
      <c r="Q251" s="26" t="s">
        <v>1020</v>
      </c>
      <c r="R251" s="23">
        <v>275006</v>
      </c>
      <c r="S251" s="23" t="s">
        <v>1021</v>
      </c>
      <c r="T251" s="23">
        <v>2949770</v>
      </c>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c r="IB251" s="23"/>
      <c r="IC251" s="23"/>
      <c r="ID251" s="23"/>
      <c r="IE251" s="23"/>
      <c r="IF251" s="23"/>
      <c r="IG251" s="23"/>
      <c r="IH251" s="23"/>
      <c r="II251" s="23"/>
      <c r="IJ251" s="23"/>
      <c r="IK251" s="23"/>
      <c r="IL251" s="23"/>
      <c r="IM251" s="23"/>
      <c r="IN251" s="23"/>
      <c r="IO251" s="23"/>
      <c r="IP251" s="23"/>
      <c r="IQ251" s="23"/>
      <c r="IR251" s="23"/>
      <c r="IS251" s="23"/>
      <c r="IT251" s="23"/>
    </row>
    <row r="252" spans="1:254" s="26" customFormat="1" ht="38.25" x14ac:dyDescent="0.25">
      <c r="A252" s="24">
        <v>2</v>
      </c>
      <c r="B252" s="24" t="s">
        <v>38</v>
      </c>
      <c r="C252" s="26" t="s">
        <v>1022</v>
      </c>
      <c r="D252" s="23" t="s">
        <v>451</v>
      </c>
      <c r="E252" s="24">
        <v>251</v>
      </c>
      <c r="F252" s="24" t="s">
        <v>1023</v>
      </c>
      <c r="G252" s="26" t="s">
        <v>1024</v>
      </c>
      <c r="H252" s="42">
        <v>98.28</v>
      </c>
      <c r="I252" s="23" t="s">
        <v>43</v>
      </c>
      <c r="J252" s="23"/>
      <c r="K252" s="26" t="s">
        <v>1025</v>
      </c>
      <c r="L252" s="23"/>
      <c r="M252" s="23" t="s">
        <v>1026</v>
      </c>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c r="IB252" s="23"/>
      <c r="IC252" s="23"/>
      <c r="ID252" s="23"/>
      <c r="IE252" s="23"/>
      <c r="IF252" s="23"/>
      <c r="IG252" s="23"/>
      <c r="IH252" s="23"/>
      <c r="II252" s="23"/>
      <c r="IJ252" s="23"/>
      <c r="IK252" s="23"/>
      <c r="IL252" s="23"/>
      <c r="IM252" s="23"/>
      <c r="IN252" s="23"/>
      <c r="IO252" s="23"/>
      <c r="IP252" s="23"/>
      <c r="IQ252" s="23"/>
      <c r="IR252" s="23"/>
      <c r="IS252" s="23"/>
      <c r="IT252" s="23"/>
    </row>
    <row r="253" spans="1:254" s="26" customFormat="1" ht="25.5" x14ac:dyDescent="0.25">
      <c r="A253" s="24">
        <v>2</v>
      </c>
      <c r="B253" s="24" t="s">
        <v>38</v>
      </c>
      <c r="C253" s="41" t="s">
        <v>987</v>
      </c>
      <c r="D253" s="23" t="s">
        <v>451</v>
      </c>
      <c r="E253" s="24">
        <v>252</v>
      </c>
      <c r="F253" s="24" t="s">
        <v>1027</v>
      </c>
      <c r="G253" s="69" t="s">
        <v>1028</v>
      </c>
      <c r="H253" s="70">
        <v>976.89296409999997</v>
      </c>
      <c r="I253" s="23" t="s">
        <v>43</v>
      </c>
      <c r="J253" s="23"/>
      <c r="K253" s="71" t="s">
        <v>1029</v>
      </c>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c r="IB253" s="23"/>
      <c r="IC253" s="23"/>
      <c r="ID253" s="23"/>
      <c r="IE253" s="23"/>
      <c r="IF253" s="23"/>
      <c r="IG253" s="23"/>
      <c r="IH253" s="23"/>
      <c r="II253" s="23"/>
      <c r="IJ253" s="23"/>
      <c r="IK253" s="23"/>
      <c r="IL253" s="23"/>
      <c r="IM253" s="23"/>
      <c r="IN253" s="23"/>
      <c r="IO253" s="23"/>
      <c r="IP253" s="23"/>
      <c r="IQ253" s="23"/>
      <c r="IR253" s="23"/>
      <c r="IS253" s="23"/>
      <c r="IT253" s="23"/>
    </row>
    <row r="254" spans="1:254" s="26" customFormat="1" ht="38.25" x14ac:dyDescent="0.25">
      <c r="A254" s="24">
        <v>2</v>
      </c>
      <c r="B254" s="24" t="s">
        <v>38</v>
      </c>
      <c r="C254" s="29" t="s">
        <v>1030</v>
      </c>
      <c r="D254" s="23" t="s">
        <v>451</v>
      </c>
      <c r="E254" s="24">
        <v>253</v>
      </c>
      <c r="F254" s="29" t="s">
        <v>1031</v>
      </c>
      <c r="G254" s="29" t="s">
        <v>1032</v>
      </c>
      <c r="H254" s="64">
        <v>298.18</v>
      </c>
      <c r="I254" s="29" t="s">
        <v>43</v>
      </c>
      <c r="J254" s="75"/>
      <c r="K254" s="26" t="s">
        <v>1033</v>
      </c>
      <c r="L254" s="29"/>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c r="ID254" s="23"/>
      <c r="IE254" s="23"/>
      <c r="IF254" s="23"/>
      <c r="IG254" s="23"/>
      <c r="IH254" s="23"/>
      <c r="II254" s="23"/>
      <c r="IJ254" s="23"/>
      <c r="IK254" s="23"/>
      <c r="IL254" s="23"/>
      <c r="IM254" s="23"/>
      <c r="IN254" s="23"/>
      <c r="IO254" s="23"/>
      <c r="IP254" s="23"/>
      <c r="IQ254" s="23"/>
      <c r="IR254" s="23"/>
      <c r="IS254" s="23"/>
      <c r="IT254" s="23"/>
    </row>
    <row r="255" spans="1:254" s="26" customFormat="1" ht="25.5" x14ac:dyDescent="0.25">
      <c r="A255" s="24">
        <v>2</v>
      </c>
      <c r="B255" s="24" t="s">
        <v>38</v>
      </c>
      <c r="C255" s="29" t="s">
        <v>1034</v>
      </c>
      <c r="D255" s="23" t="s">
        <v>451</v>
      </c>
      <c r="E255" s="24">
        <v>254</v>
      </c>
      <c r="F255" s="29" t="s">
        <v>1035</v>
      </c>
      <c r="G255" s="25" t="s">
        <v>1036</v>
      </c>
      <c r="H255" s="76">
        <v>975.61</v>
      </c>
      <c r="I255" s="29" t="s">
        <v>43</v>
      </c>
      <c r="J255" s="75"/>
      <c r="K255" s="25" t="s">
        <v>1037</v>
      </c>
      <c r="L255" s="38">
        <v>1635009</v>
      </c>
      <c r="M255" s="25" t="s">
        <v>1038</v>
      </c>
      <c r="N255" s="38">
        <v>5322291</v>
      </c>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c r="IB255" s="23"/>
      <c r="IC255" s="23"/>
      <c r="ID255" s="23"/>
      <c r="IE255" s="23"/>
      <c r="IF255" s="23"/>
      <c r="IG255" s="23"/>
      <c r="IH255" s="23"/>
      <c r="II255" s="23"/>
      <c r="IJ255" s="23"/>
      <c r="IK255" s="23"/>
      <c r="IL255" s="23"/>
      <c r="IM255" s="23"/>
      <c r="IN255" s="23"/>
      <c r="IO255" s="23"/>
      <c r="IP255" s="23"/>
      <c r="IQ255" s="23"/>
      <c r="IR255" s="23"/>
      <c r="IS255" s="23"/>
      <c r="IT255" s="23"/>
    </row>
    <row r="256" spans="1:254" s="26" customFormat="1" ht="51" x14ac:dyDescent="0.25">
      <c r="A256" s="24">
        <v>4</v>
      </c>
      <c r="B256" s="24" t="s">
        <v>38</v>
      </c>
      <c r="C256" s="29" t="s">
        <v>1030</v>
      </c>
      <c r="D256" s="23" t="s">
        <v>451</v>
      </c>
      <c r="E256" s="24">
        <v>255</v>
      </c>
      <c r="F256" s="32" t="s">
        <v>1039</v>
      </c>
      <c r="G256" s="26" t="s">
        <v>4911</v>
      </c>
      <c r="H256" s="31">
        <v>63.16</v>
      </c>
      <c r="I256" s="24" t="s">
        <v>43</v>
      </c>
      <c r="J256" s="24"/>
      <c r="K256" s="24" t="s">
        <v>1041</v>
      </c>
      <c r="L256" s="24"/>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c r="IC256" s="23"/>
      <c r="ID256" s="23"/>
      <c r="IE256" s="23"/>
      <c r="IF256" s="23"/>
      <c r="IG256" s="23"/>
      <c r="IH256" s="23"/>
      <c r="II256" s="23"/>
      <c r="IJ256" s="23"/>
      <c r="IK256" s="23"/>
      <c r="IL256" s="23"/>
      <c r="IM256" s="23"/>
      <c r="IN256" s="23"/>
      <c r="IO256" s="23"/>
      <c r="IP256" s="23"/>
      <c r="IQ256" s="23"/>
      <c r="IR256" s="23"/>
      <c r="IS256" s="23"/>
      <c r="IT256" s="23"/>
    </row>
    <row r="257" spans="1:254" s="26" customFormat="1" ht="25.5" x14ac:dyDescent="0.25">
      <c r="A257" s="24">
        <v>2</v>
      </c>
      <c r="B257" s="24" t="s">
        <v>38</v>
      </c>
      <c r="C257" s="29" t="s">
        <v>1042</v>
      </c>
      <c r="D257" s="23" t="s">
        <v>451</v>
      </c>
      <c r="E257" s="24">
        <v>256</v>
      </c>
      <c r="F257" s="29" t="s">
        <v>1043</v>
      </c>
      <c r="G257" s="29" t="s">
        <v>1044</v>
      </c>
      <c r="H257" s="64">
        <v>34.33</v>
      </c>
      <c r="I257" s="29" t="s">
        <v>43</v>
      </c>
      <c r="J257" s="75"/>
      <c r="K257" s="26" t="s">
        <v>1045</v>
      </c>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c r="IB257" s="23"/>
      <c r="IC257" s="23"/>
      <c r="ID257" s="23"/>
      <c r="IE257" s="23"/>
      <c r="IF257" s="23"/>
      <c r="IG257" s="23"/>
      <c r="IH257" s="23"/>
      <c r="II257" s="23"/>
      <c r="IJ257" s="23"/>
      <c r="IK257" s="23"/>
      <c r="IL257" s="23"/>
      <c r="IM257" s="23"/>
      <c r="IN257" s="23"/>
      <c r="IO257" s="23"/>
      <c r="IP257" s="23"/>
      <c r="IQ257" s="23"/>
      <c r="IR257" s="23"/>
      <c r="IS257" s="23"/>
      <c r="IT257" s="23"/>
    </row>
    <row r="258" spans="1:254" s="26" customFormat="1" ht="38.25" x14ac:dyDescent="0.25">
      <c r="A258" s="24">
        <v>2</v>
      </c>
      <c r="B258" s="24" t="s">
        <v>38</v>
      </c>
      <c r="C258" s="29" t="s">
        <v>1042</v>
      </c>
      <c r="D258" s="23" t="s">
        <v>451</v>
      </c>
      <c r="E258" s="24">
        <v>257</v>
      </c>
      <c r="F258" s="32" t="s">
        <v>1046</v>
      </c>
      <c r="G258" s="26" t="s">
        <v>1047</v>
      </c>
      <c r="H258" s="31">
        <v>29.39</v>
      </c>
      <c r="I258" s="24" t="s">
        <v>43</v>
      </c>
      <c r="J258" s="24"/>
      <c r="K258" s="24" t="s">
        <v>1048</v>
      </c>
      <c r="L258" s="24"/>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c r="IB258" s="23"/>
      <c r="IC258" s="23"/>
      <c r="ID258" s="23"/>
      <c r="IE258" s="23"/>
      <c r="IF258" s="23"/>
      <c r="IG258" s="23"/>
      <c r="IH258" s="23"/>
      <c r="II258" s="23"/>
      <c r="IJ258" s="23"/>
      <c r="IK258" s="23"/>
      <c r="IL258" s="23"/>
      <c r="IM258" s="23"/>
      <c r="IN258" s="23"/>
      <c r="IO258" s="23"/>
      <c r="IP258" s="23"/>
      <c r="IQ258" s="23"/>
      <c r="IR258" s="23"/>
      <c r="IS258" s="23"/>
      <c r="IT258" s="23"/>
    </row>
    <row r="259" spans="1:254" s="26" customFormat="1" ht="25.5" x14ac:dyDescent="0.25">
      <c r="A259" s="24">
        <v>2</v>
      </c>
      <c r="B259" s="24" t="s">
        <v>38</v>
      </c>
      <c r="C259" s="27" t="s">
        <v>1049</v>
      </c>
      <c r="D259" s="23" t="s">
        <v>451</v>
      </c>
      <c r="E259" s="24">
        <v>258</v>
      </c>
      <c r="F259" s="24" t="s">
        <v>1050</v>
      </c>
      <c r="G259" s="24" t="s">
        <v>1051</v>
      </c>
      <c r="H259" s="24">
        <v>2684.92</v>
      </c>
      <c r="I259" s="23" t="s">
        <v>43</v>
      </c>
      <c r="J259" s="24"/>
      <c r="K259" s="26" t="s">
        <v>1052</v>
      </c>
      <c r="L259" s="24"/>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c r="IB259" s="23"/>
      <c r="IC259" s="23"/>
      <c r="ID259" s="23"/>
      <c r="IE259" s="23"/>
      <c r="IF259" s="23"/>
      <c r="IG259" s="23"/>
      <c r="IH259" s="23"/>
      <c r="II259" s="23"/>
      <c r="IJ259" s="23"/>
      <c r="IK259" s="23"/>
      <c r="IL259" s="23"/>
      <c r="IM259" s="23"/>
      <c r="IN259" s="23"/>
      <c r="IO259" s="23"/>
      <c r="IP259" s="23"/>
      <c r="IQ259" s="23"/>
      <c r="IR259" s="23"/>
      <c r="IS259" s="23"/>
      <c r="IT259" s="23"/>
    </row>
    <row r="260" spans="1:254" s="26" customFormat="1" ht="25.5" x14ac:dyDescent="0.25">
      <c r="A260" s="24">
        <v>2</v>
      </c>
      <c r="B260" s="24" t="s">
        <v>38</v>
      </c>
      <c r="C260" s="27" t="s">
        <v>1053</v>
      </c>
      <c r="D260" s="23" t="s">
        <v>451</v>
      </c>
      <c r="E260" s="24">
        <v>259</v>
      </c>
      <c r="F260" s="34" t="s">
        <v>1054</v>
      </c>
      <c r="G260" s="34" t="s">
        <v>1055</v>
      </c>
      <c r="H260" s="34">
        <v>547.97</v>
      </c>
      <c r="I260" s="23" t="s">
        <v>43</v>
      </c>
      <c r="J260" s="24"/>
      <c r="K260" s="26" t="s">
        <v>1056</v>
      </c>
      <c r="L260" s="24"/>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c r="IB260" s="23"/>
      <c r="IC260" s="23"/>
      <c r="ID260" s="23"/>
      <c r="IE260" s="23"/>
      <c r="IF260" s="23"/>
      <c r="IG260" s="23"/>
      <c r="IH260" s="23"/>
      <c r="II260" s="23"/>
      <c r="IJ260" s="23"/>
      <c r="IK260" s="23"/>
      <c r="IL260" s="23"/>
      <c r="IM260" s="23"/>
      <c r="IN260" s="23"/>
      <c r="IO260" s="23"/>
      <c r="IP260" s="23"/>
      <c r="IQ260" s="23"/>
      <c r="IR260" s="23"/>
      <c r="IS260" s="23"/>
      <c r="IT260" s="23"/>
    </row>
    <row r="261" spans="1:254" s="26" customFormat="1" ht="25.5" x14ac:dyDescent="0.25">
      <c r="A261" s="24">
        <v>2</v>
      </c>
      <c r="B261" s="24" t="s">
        <v>38</v>
      </c>
      <c r="C261" s="24" t="s">
        <v>1053</v>
      </c>
      <c r="D261" s="23" t="s">
        <v>451</v>
      </c>
      <c r="E261" s="24">
        <v>260</v>
      </c>
      <c r="F261" s="34" t="s">
        <v>1057</v>
      </c>
      <c r="G261" s="24" t="s">
        <v>1058</v>
      </c>
      <c r="H261" s="24">
        <v>386.06</v>
      </c>
      <c r="I261" s="23" t="s">
        <v>43</v>
      </c>
      <c r="J261" s="24"/>
      <c r="K261" s="26" t="s">
        <v>1059</v>
      </c>
      <c r="L261" s="24"/>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c r="IB261" s="23"/>
      <c r="IC261" s="23"/>
      <c r="ID261" s="23"/>
      <c r="IE261" s="23"/>
      <c r="IF261" s="23"/>
      <c r="IG261" s="23"/>
      <c r="IH261" s="23"/>
      <c r="II261" s="23"/>
      <c r="IJ261" s="23"/>
      <c r="IK261" s="23"/>
      <c r="IL261" s="23"/>
      <c r="IM261" s="23"/>
      <c r="IN261" s="23"/>
      <c r="IO261" s="23"/>
      <c r="IP261" s="23"/>
      <c r="IQ261" s="23"/>
      <c r="IR261" s="23"/>
      <c r="IS261" s="23"/>
      <c r="IT261" s="23"/>
    </row>
    <row r="262" spans="1:254" s="26" customFormat="1" ht="38.25" x14ac:dyDescent="0.25">
      <c r="A262" s="24">
        <v>2</v>
      </c>
      <c r="B262" s="24" t="s">
        <v>38</v>
      </c>
      <c r="C262" s="27" t="s">
        <v>1060</v>
      </c>
      <c r="D262" s="23" t="s">
        <v>451</v>
      </c>
      <c r="E262" s="24">
        <v>261</v>
      </c>
      <c r="F262" s="24" t="s">
        <v>1061</v>
      </c>
      <c r="G262" s="24" t="s">
        <v>1062</v>
      </c>
      <c r="H262" s="24">
        <v>385</v>
      </c>
      <c r="I262" s="23" t="s">
        <v>43</v>
      </c>
      <c r="J262" s="24"/>
      <c r="K262" s="26" t="s">
        <v>1063</v>
      </c>
      <c r="L262" s="24"/>
      <c r="M262" s="23" t="s">
        <v>1064</v>
      </c>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c r="IB262" s="23"/>
      <c r="IC262" s="23"/>
      <c r="ID262" s="23"/>
      <c r="IE262" s="23"/>
      <c r="IF262" s="23"/>
      <c r="IG262" s="23"/>
      <c r="IH262" s="23"/>
      <c r="II262" s="23"/>
      <c r="IJ262" s="23"/>
      <c r="IK262" s="23"/>
      <c r="IL262" s="23"/>
      <c r="IM262" s="23"/>
      <c r="IN262" s="23"/>
      <c r="IO262" s="23"/>
      <c r="IP262" s="23"/>
      <c r="IQ262" s="23"/>
      <c r="IR262" s="23"/>
      <c r="IS262" s="23"/>
      <c r="IT262" s="23"/>
    </row>
    <row r="263" spans="1:254" s="26" customFormat="1" ht="38.25" x14ac:dyDescent="0.25">
      <c r="A263" s="24">
        <v>2</v>
      </c>
      <c r="B263" s="24" t="s">
        <v>38</v>
      </c>
      <c r="C263" s="24" t="s">
        <v>1060</v>
      </c>
      <c r="D263" s="23" t="s">
        <v>451</v>
      </c>
      <c r="E263" s="24">
        <v>262</v>
      </c>
      <c r="F263" s="24" t="s">
        <v>1065</v>
      </c>
      <c r="G263" s="24" t="s">
        <v>1066</v>
      </c>
      <c r="H263" s="24">
        <v>366.23</v>
      </c>
      <c r="I263" s="23" t="s">
        <v>43</v>
      </c>
      <c r="J263" s="24"/>
      <c r="K263" s="26" t="s">
        <v>1067</v>
      </c>
      <c r="L263" s="24"/>
      <c r="M263" s="23" t="s">
        <v>1068</v>
      </c>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c r="CL263" s="34"/>
      <c r="CM263" s="34"/>
      <c r="CN263" s="34"/>
      <c r="CO263" s="34"/>
      <c r="CP263" s="34"/>
      <c r="CQ263" s="34"/>
      <c r="CR263" s="34"/>
      <c r="CS263" s="34"/>
      <c r="CT263" s="34"/>
      <c r="CU263" s="34"/>
      <c r="CV263" s="34"/>
      <c r="CW263" s="34"/>
      <c r="CX263" s="34"/>
      <c r="CY263" s="34"/>
      <c r="CZ263" s="34"/>
      <c r="DA263" s="34"/>
      <c r="DB263" s="34"/>
      <c r="DC263" s="34"/>
      <c r="DD263" s="34"/>
      <c r="DE263" s="34"/>
      <c r="DF263" s="34"/>
      <c r="DG263" s="34"/>
      <c r="DH263" s="34"/>
      <c r="DI263" s="34"/>
      <c r="DJ263" s="34"/>
      <c r="DK263" s="34"/>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c r="IB263" s="23"/>
      <c r="IC263" s="23"/>
      <c r="ID263" s="23"/>
      <c r="IE263" s="23"/>
      <c r="IF263" s="23"/>
      <c r="IG263" s="23"/>
      <c r="IH263" s="23"/>
      <c r="II263" s="23"/>
      <c r="IJ263" s="23"/>
      <c r="IK263" s="23"/>
      <c r="IL263" s="23"/>
      <c r="IM263" s="23"/>
      <c r="IN263" s="23"/>
      <c r="IO263" s="23"/>
      <c r="IP263" s="23"/>
      <c r="IQ263" s="23"/>
      <c r="IR263" s="23"/>
      <c r="IS263" s="23"/>
      <c r="IT263" s="23"/>
    </row>
    <row r="264" spans="1:254" s="26" customFormat="1" ht="38.25" x14ac:dyDescent="0.25">
      <c r="A264" s="24">
        <v>2</v>
      </c>
      <c r="B264" s="24" t="s">
        <v>38</v>
      </c>
      <c r="C264" s="27" t="s">
        <v>1060</v>
      </c>
      <c r="D264" s="23" t="s">
        <v>451</v>
      </c>
      <c r="E264" s="24">
        <v>263</v>
      </c>
      <c r="F264" s="24" t="s">
        <v>1069</v>
      </c>
      <c r="G264" s="29" t="s">
        <v>1070</v>
      </c>
      <c r="H264" s="29">
        <v>364.63</v>
      </c>
      <c r="I264" s="23" t="s">
        <v>43</v>
      </c>
      <c r="J264" s="24"/>
      <c r="K264" s="24" t="s">
        <v>1071</v>
      </c>
      <c r="L264" s="24"/>
      <c r="M264" s="34" t="s">
        <v>1072</v>
      </c>
      <c r="N264" s="34"/>
      <c r="O264" s="34" t="s">
        <v>1073</v>
      </c>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c r="IB264" s="23"/>
      <c r="IC264" s="23"/>
      <c r="ID264" s="23"/>
      <c r="IE264" s="23"/>
      <c r="IF264" s="23"/>
      <c r="IG264" s="23"/>
      <c r="IH264" s="23"/>
      <c r="II264" s="23"/>
      <c r="IJ264" s="23"/>
      <c r="IK264" s="23"/>
      <c r="IL264" s="23"/>
      <c r="IM264" s="23"/>
      <c r="IN264" s="23"/>
      <c r="IO264" s="23"/>
      <c r="IP264" s="23"/>
      <c r="IQ264" s="23"/>
      <c r="IR264" s="23"/>
      <c r="IS264" s="23"/>
      <c r="IT264" s="23"/>
    </row>
    <row r="265" spans="1:254" s="26" customFormat="1" ht="25.5" x14ac:dyDescent="0.25">
      <c r="A265" s="24">
        <v>2</v>
      </c>
      <c r="B265" s="24" t="s">
        <v>38</v>
      </c>
      <c r="C265" s="24" t="s">
        <v>1060</v>
      </c>
      <c r="D265" s="23" t="s">
        <v>451</v>
      </c>
      <c r="E265" s="24">
        <v>264</v>
      </c>
      <c r="F265" s="24" t="s">
        <v>1074</v>
      </c>
      <c r="G265" s="24" t="s">
        <v>1075</v>
      </c>
      <c r="H265" s="24">
        <v>359.5</v>
      </c>
      <c r="I265" s="23" t="s">
        <v>43</v>
      </c>
      <c r="J265" s="24"/>
      <c r="K265" s="26" t="s">
        <v>1076</v>
      </c>
      <c r="L265" s="24"/>
      <c r="M265" s="23" t="s">
        <v>1077</v>
      </c>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c r="IB265" s="23"/>
      <c r="IC265" s="23"/>
      <c r="ID265" s="23"/>
      <c r="IE265" s="23"/>
      <c r="IF265" s="23"/>
      <c r="IG265" s="23"/>
      <c r="IH265" s="23"/>
      <c r="II265" s="23"/>
      <c r="IJ265" s="23"/>
      <c r="IK265" s="23"/>
      <c r="IL265" s="23"/>
      <c r="IM265" s="23"/>
      <c r="IN265" s="23"/>
      <c r="IO265" s="23"/>
      <c r="IP265" s="23"/>
      <c r="IQ265" s="23"/>
      <c r="IR265" s="23"/>
      <c r="IS265" s="23"/>
      <c r="IT265" s="23"/>
    </row>
    <row r="266" spans="1:254" s="26" customFormat="1" ht="25.5" x14ac:dyDescent="0.25">
      <c r="A266" s="24">
        <v>2</v>
      </c>
      <c r="B266" s="24" t="s">
        <v>38</v>
      </c>
      <c r="C266" s="24" t="s">
        <v>1078</v>
      </c>
      <c r="D266" s="23" t="s">
        <v>451</v>
      </c>
      <c r="E266" s="24">
        <v>265</v>
      </c>
      <c r="F266" s="34" t="s">
        <v>1079</v>
      </c>
      <c r="G266" s="34" t="s">
        <v>1080</v>
      </c>
      <c r="H266" s="34">
        <v>330.87</v>
      </c>
      <c r="I266" s="23" t="s">
        <v>43</v>
      </c>
      <c r="J266" s="24"/>
      <c r="K266" s="26" t="s">
        <v>1081</v>
      </c>
      <c r="L266" s="24"/>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c r="IB266" s="23"/>
      <c r="IC266" s="23"/>
      <c r="ID266" s="23"/>
      <c r="IE266" s="23"/>
      <c r="IF266" s="23"/>
      <c r="IG266" s="23"/>
      <c r="IH266" s="23"/>
      <c r="II266" s="23"/>
      <c r="IJ266" s="23"/>
      <c r="IK266" s="23"/>
      <c r="IL266" s="23"/>
      <c r="IM266" s="23"/>
      <c r="IN266" s="23"/>
      <c r="IO266" s="23"/>
      <c r="IP266" s="23"/>
      <c r="IQ266" s="23"/>
      <c r="IR266" s="23"/>
      <c r="IS266" s="23"/>
      <c r="IT266" s="23"/>
    </row>
    <row r="267" spans="1:254" s="26" customFormat="1" ht="38.25" x14ac:dyDescent="0.25">
      <c r="A267" s="24">
        <v>2</v>
      </c>
      <c r="B267" s="24" t="s">
        <v>38</v>
      </c>
      <c r="C267" s="27" t="s">
        <v>1078</v>
      </c>
      <c r="D267" s="23" t="s">
        <v>451</v>
      </c>
      <c r="E267" s="24">
        <v>266</v>
      </c>
      <c r="F267" s="24" t="s">
        <v>1082</v>
      </c>
      <c r="G267" s="29" t="s">
        <v>1080</v>
      </c>
      <c r="H267" s="29">
        <v>330.77</v>
      </c>
      <c r="I267" s="23" t="s">
        <v>43</v>
      </c>
      <c r="J267" s="24"/>
      <c r="K267" s="26" t="s">
        <v>1083</v>
      </c>
      <c r="L267" s="24"/>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c r="IB267" s="23"/>
      <c r="IC267" s="23"/>
      <c r="ID267" s="23"/>
      <c r="IE267" s="23"/>
      <c r="IF267" s="23"/>
      <c r="IG267" s="23"/>
      <c r="IH267" s="23"/>
      <c r="II267" s="23"/>
      <c r="IJ267" s="23"/>
      <c r="IK267" s="23"/>
      <c r="IL267" s="23"/>
      <c r="IM267" s="23"/>
      <c r="IN267" s="23"/>
      <c r="IO267" s="23"/>
      <c r="IP267" s="23"/>
      <c r="IQ267" s="23"/>
      <c r="IR267" s="23"/>
      <c r="IS267" s="23"/>
      <c r="IT267" s="23"/>
    </row>
    <row r="268" spans="1:254" s="26" customFormat="1" ht="25.5" x14ac:dyDescent="0.25">
      <c r="A268" s="24">
        <v>2</v>
      </c>
      <c r="B268" s="24" t="s">
        <v>38</v>
      </c>
      <c r="C268" s="27" t="s">
        <v>1078</v>
      </c>
      <c r="D268" s="23" t="s">
        <v>451</v>
      </c>
      <c r="E268" s="24">
        <v>267</v>
      </c>
      <c r="F268" s="34" t="s">
        <v>1084</v>
      </c>
      <c r="G268" s="34" t="s">
        <v>1085</v>
      </c>
      <c r="H268" s="34">
        <v>323.64</v>
      </c>
      <c r="I268" s="23" t="s">
        <v>43</v>
      </c>
      <c r="J268" s="24"/>
      <c r="K268" s="26" t="s">
        <v>1086</v>
      </c>
      <c r="L268" s="24"/>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c r="IB268" s="23"/>
      <c r="IC268" s="23"/>
      <c r="ID268" s="23"/>
      <c r="IE268" s="23"/>
      <c r="IF268" s="23"/>
      <c r="IG268" s="23"/>
      <c r="IH268" s="23"/>
      <c r="II268" s="23"/>
      <c r="IJ268" s="23"/>
      <c r="IK268" s="23"/>
      <c r="IL268" s="23"/>
      <c r="IM268" s="23"/>
      <c r="IN268" s="23"/>
      <c r="IO268" s="23"/>
      <c r="IP268" s="23"/>
      <c r="IQ268" s="23"/>
      <c r="IR268" s="23"/>
      <c r="IS268" s="23"/>
      <c r="IT268" s="23"/>
    </row>
    <row r="269" spans="1:254" s="26" customFormat="1" ht="38.25" x14ac:dyDescent="0.25">
      <c r="A269" s="24">
        <v>2</v>
      </c>
      <c r="B269" s="24" t="s">
        <v>38</v>
      </c>
      <c r="C269" s="24" t="s">
        <v>1060</v>
      </c>
      <c r="D269" s="23" t="s">
        <v>451</v>
      </c>
      <c r="E269" s="24">
        <v>268</v>
      </c>
      <c r="F269" s="24" t="s">
        <v>1087</v>
      </c>
      <c r="G269" s="34" t="s">
        <v>1088</v>
      </c>
      <c r="H269" s="26">
        <v>300</v>
      </c>
      <c r="I269" s="23" t="s">
        <v>43</v>
      </c>
      <c r="J269" s="24"/>
      <c r="K269" s="26" t="s">
        <v>1089</v>
      </c>
      <c r="L269" s="24"/>
      <c r="M269" s="23" t="s">
        <v>1090</v>
      </c>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c r="CP269" s="34"/>
      <c r="CQ269" s="34"/>
      <c r="CR269" s="34"/>
      <c r="CS269" s="34"/>
      <c r="CT269" s="34"/>
      <c r="CU269" s="34"/>
      <c r="CV269" s="34"/>
      <c r="CW269" s="34"/>
      <c r="CX269" s="34"/>
      <c r="CY269" s="34"/>
      <c r="CZ269" s="34"/>
      <c r="DA269" s="34"/>
      <c r="DB269" s="34"/>
      <c r="DC269" s="34"/>
      <c r="DD269" s="34"/>
      <c r="DE269" s="34"/>
      <c r="DF269" s="34"/>
      <c r="DG269" s="34"/>
      <c r="DH269" s="34"/>
      <c r="DI269" s="34"/>
      <c r="DJ269" s="34"/>
      <c r="DK269" s="34"/>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c r="IB269" s="23"/>
      <c r="IC269" s="23"/>
      <c r="ID269" s="23"/>
      <c r="IE269" s="23"/>
      <c r="IF269" s="23"/>
      <c r="IG269" s="23"/>
      <c r="IH269" s="23"/>
      <c r="II269" s="23"/>
      <c r="IJ269" s="23"/>
      <c r="IK269" s="23"/>
      <c r="IL269" s="23"/>
      <c r="IM269" s="23"/>
      <c r="IN269" s="23"/>
      <c r="IO269" s="23"/>
      <c r="IP269" s="23"/>
      <c r="IQ269" s="23"/>
      <c r="IR269" s="23"/>
      <c r="IS269" s="23"/>
      <c r="IT269" s="23"/>
    </row>
    <row r="270" spans="1:254" s="26" customFormat="1" ht="25.5" x14ac:dyDescent="0.25">
      <c r="A270" s="24">
        <v>2</v>
      </c>
      <c r="B270" s="24" t="s">
        <v>38</v>
      </c>
      <c r="C270" s="24" t="s">
        <v>1078</v>
      </c>
      <c r="D270" s="23" t="s">
        <v>451</v>
      </c>
      <c r="E270" s="24">
        <v>269</v>
      </c>
      <c r="F270" s="24" t="s">
        <v>1091</v>
      </c>
      <c r="G270" s="29" t="s">
        <v>1092</v>
      </c>
      <c r="H270" s="29">
        <v>273.36</v>
      </c>
      <c r="I270" s="23" t="s">
        <v>43</v>
      </c>
      <c r="J270" s="24"/>
      <c r="K270" s="24" t="s">
        <v>1093</v>
      </c>
      <c r="L270" s="2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c r="IB270" s="23"/>
      <c r="IC270" s="23"/>
      <c r="ID270" s="23"/>
      <c r="IE270" s="23"/>
      <c r="IF270" s="23"/>
      <c r="IG270" s="23"/>
      <c r="IH270" s="23"/>
      <c r="II270" s="23"/>
      <c r="IJ270" s="23"/>
      <c r="IK270" s="23"/>
      <c r="IL270" s="23"/>
      <c r="IM270" s="23"/>
      <c r="IN270" s="23"/>
      <c r="IO270" s="23"/>
      <c r="IP270" s="23"/>
      <c r="IQ270" s="23"/>
      <c r="IR270" s="23"/>
      <c r="IS270" s="23"/>
      <c r="IT270" s="23"/>
    </row>
    <row r="271" spans="1:254" s="26" customFormat="1" ht="38.25" x14ac:dyDescent="0.25">
      <c r="A271" s="24">
        <v>2</v>
      </c>
      <c r="B271" s="24" t="s">
        <v>38</v>
      </c>
      <c r="C271" s="24" t="s">
        <v>1060</v>
      </c>
      <c r="D271" s="23" t="s">
        <v>451</v>
      </c>
      <c r="E271" s="24">
        <v>270</v>
      </c>
      <c r="F271" s="24" t="s">
        <v>1094</v>
      </c>
      <c r="G271" s="29" t="s">
        <v>1095</v>
      </c>
      <c r="H271" s="29">
        <v>249.96</v>
      </c>
      <c r="I271" s="23" t="s">
        <v>43</v>
      </c>
      <c r="J271" s="24"/>
      <c r="K271" s="26" t="s">
        <v>1096</v>
      </c>
      <c r="L271" s="24"/>
      <c r="M271" s="23" t="s">
        <v>1097</v>
      </c>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c r="IB271" s="23"/>
      <c r="IC271" s="23"/>
      <c r="ID271" s="23"/>
      <c r="IE271" s="23"/>
      <c r="IF271" s="23"/>
      <c r="IG271" s="23"/>
      <c r="IH271" s="23"/>
      <c r="II271" s="23"/>
      <c r="IJ271" s="23"/>
      <c r="IK271" s="23"/>
      <c r="IL271" s="23"/>
      <c r="IM271" s="23"/>
      <c r="IN271" s="23"/>
      <c r="IO271" s="23"/>
      <c r="IP271" s="23"/>
      <c r="IQ271" s="23"/>
      <c r="IR271" s="23"/>
      <c r="IS271" s="23"/>
      <c r="IT271" s="23"/>
    </row>
    <row r="272" spans="1:254" s="26" customFormat="1" ht="38.25" x14ac:dyDescent="0.25">
      <c r="A272" s="24">
        <v>2</v>
      </c>
      <c r="B272" s="24" t="s">
        <v>38</v>
      </c>
      <c r="C272" s="27" t="s">
        <v>1060</v>
      </c>
      <c r="D272" s="23" t="s">
        <v>451</v>
      </c>
      <c r="E272" s="24">
        <v>271</v>
      </c>
      <c r="F272" s="24" t="s">
        <v>1098</v>
      </c>
      <c r="G272" s="29" t="s">
        <v>1099</v>
      </c>
      <c r="H272" s="29">
        <v>249</v>
      </c>
      <c r="I272" s="23" t="s">
        <v>43</v>
      </c>
      <c r="J272" s="24"/>
      <c r="K272" s="26" t="s">
        <v>1100</v>
      </c>
      <c r="L272" s="24"/>
      <c r="M272" s="23" t="s">
        <v>1101</v>
      </c>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c r="IB272" s="23"/>
      <c r="IC272" s="23"/>
      <c r="ID272" s="23"/>
      <c r="IE272" s="23"/>
      <c r="IF272" s="23"/>
      <c r="IG272" s="23"/>
      <c r="IH272" s="23"/>
      <c r="II272" s="23"/>
      <c r="IJ272" s="23"/>
      <c r="IK272" s="23"/>
      <c r="IL272" s="23"/>
      <c r="IM272" s="23"/>
      <c r="IN272" s="23"/>
      <c r="IO272" s="23"/>
      <c r="IP272" s="23"/>
      <c r="IQ272" s="23"/>
      <c r="IR272" s="23"/>
      <c r="IS272" s="23"/>
      <c r="IT272" s="23"/>
    </row>
    <row r="273" spans="1:254" s="26" customFormat="1" ht="25.5" x14ac:dyDescent="0.25">
      <c r="A273" s="24">
        <v>2</v>
      </c>
      <c r="B273" s="24" t="s">
        <v>38</v>
      </c>
      <c r="C273" s="27" t="s">
        <v>1060</v>
      </c>
      <c r="D273" s="23" t="s">
        <v>451</v>
      </c>
      <c r="E273" s="24">
        <v>272</v>
      </c>
      <c r="F273" s="34" t="s">
        <v>1102</v>
      </c>
      <c r="G273" s="24" t="s">
        <v>1103</v>
      </c>
      <c r="H273" s="24">
        <v>240</v>
      </c>
      <c r="I273" s="23" t="s">
        <v>43</v>
      </c>
      <c r="J273" s="24"/>
      <c r="K273" s="26" t="s">
        <v>1104</v>
      </c>
      <c r="L273" s="24"/>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c r="IB273" s="23"/>
      <c r="IC273" s="23"/>
      <c r="ID273" s="23"/>
      <c r="IE273" s="23"/>
      <c r="IF273" s="23"/>
      <c r="IG273" s="23"/>
      <c r="IH273" s="23"/>
      <c r="II273" s="23"/>
      <c r="IJ273" s="23"/>
      <c r="IK273" s="23"/>
      <c r="IL273" s="23"/>
      <c r="IM273" s="23"/>
      <c r="IN273" s="23"/>
      <c r="IO273" s="23"/>
      <c r="IP273" s="23"/>
      <c r="IQ273" s="23"/>
      <c r="IR273" s="23"/>
      <c r="IS273" s="23"/>
      <c r="IT273" s="23"/>
    </row>
    <row r="274" spans="1:254" s="26" customFormat="1" ht="38.25" x14ac:dyDescent="0.25">
      <c r="A274" s="24">
        <v>2</v>
      </c>
      <c r="B274" s="24" t="s">
        <v>38</v>
      </c>
      <c r="C274" s="27" t="s">
        <v>1060</v>
      </c>
      <c r="D274" s="23" t="s">
        <v>451</v>
      </c>
      <c r="E274" s="24">
        <v>273</v>
      </c>
      <c r="F274" s="34" t="s">
        <v>1105</v>
      </c>
      <c r="G274" s="29" t="s">
        <v>1106</v>
      </c>
      <c r="H274" s="29">
        <v>240</v>
      </c>
      <c r="I274" s="23" t="s">
        <v>43</v>
      </c>
      <c r="J274" s="24"/>
      <c r="K274" s="26" t="s">
        <v>1107</v>
      </c>
      <c r="L274" s="24"/>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c r="IB274" s="23"/>
      <c r="IC274" s="23"/>
      <c r="ID274" s="23"/>
      <c r="IE274" s="23"/>
      <c r="IF274" s="23"/>
      <c r="IG274" s="23"/>
      <c r="IH274" s="23"/>
      <c r="II274" s="23"/>
      <c r="IJ274" s="23"/>
      <c r="IK274" s="23"/>
      <c r="IL274" s="23"/>
      <c r="IM274" s="23"/>
      <c r="IN274" s="23"/>
      <c r="IO274" s="23"/>
      <c r="IP274" s="23"/>
      <c r="IQ274" s="23"/>
      <c r="IR274" s="23"/>
      <c r="IS274" s="23"/>
      <c r="IT274" s="23"/>
    </row>
    <row r="275" spans="1:254" s="26" customFormat="1" ht="25.5" x14ac:dyDescent="0.25">
      <c r="A275" s="24">
        <v>2</v>
      </c>
      <c r="B275" s="24" t="s">
        <v>38</v>
      </c>
      <c r="C275" s="27" t="s">
        <v>1060</v>
      </c>
      <c r="D275" s="23" t="s">
        <v>451</v>
      </c>
      <c r="E275" s="24">
        <v>274</v>
      </c>
      <c r="F275" s="24" t="s">
        <v>1108</v>
      </c>
      <c r="G275" s="29" t="s">
        <v>1109</v>
      </c>
      <c r="H275" s="29">
        <v>222</v>
      </c>
      <c r="I275" s="23" t="s">
        <v>43</v>
      </c>
      <c r="J275" s="24"/>
      <c r="K275" s="26" t="s">
        <v>1110</v>
      </c>
      <c r="L275" s="24"/>
      <c r="M275" s="23" t="s">
        <v>1111</v>
      </c>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c r="IC275" s="23"/>
      <c r="ID275" s="23"/>
      <c r="IE275" s="23"/>
      <c r="IF275" s="23"/>
      <c r="IG275" s="23"/>
      <c r="IH275" s="23"/>
      <c r="II275" s="23"/>
      <c r="IJ275" s="23"/>
      <c r="IK275" s="23"/>
      <c r="IL275" s="23"/>
      <c r="IM275" s="23"/>
      <c r="IN275" s="23"/>
      <c r="IO275" s="23"/>
      <c r="IP275" s="23"/>
      <c r="IQ275" s="23"/>
      <c r="IR275" s="23"/>
      <c r="IS275" s="23"/>
      <c r="IT275" s="23"/>
    </row>
    <row r="276" spans="1:254" s="26" customFormat="1" ht="25.5" x14ac:dyDescent="0.25">
      <c r="A276" s="24">
        <v>2</v>
      </c>
      <c r="B276" s="24" t="s">
        <v>38</v>
      </c>
      <c r="C276" s="77" t="s">
        <v>1053</v>
      </c>
      <c r="D276" s="23" t="s">
        <v>451</v>
      </c>
      <c r="E276" s="24">
        <v>275</v>
      </c>
      <c r="F276" s="77" t="s">
        <v>1112</v>
      </c>
      <c r="G276" s="77" t="s">
        <v>1113</v>
      </c>
      <c r="H276" s="77">
        <v>174.29</v>
      </c>
      <c r="I276" s="23" t="s">
        <v>43</v>
      </c>
      <c r="J276" s="24"/>
      <c r="K276" s="26" t="s">
        <v>1114</v>
      </c>
      <c r="L276" s="24"/>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c r="IB276" s="23"/>
      <c r="IC276" s="23"/>
      <c r="ID276" s="23"/>
      <c r="IE276" s="23"/>
      <c r="IF276" s="23"/>
      <c r="IG276" s="23"/>
      <c r="IH276" s="23"/>
      <c r="II276" s="23"/>
      <c r="IJ276" s="23"/>
      <c r="IK276" s="23"/>
      <c r="IL276" s="23"/>
      <c r="IM276" s="23"/>
      <c r="IN276" s="23"/>
      <c r="IO276" s="23"/>
      <c r="IP276" s="23"/>
      <c r="IQ276" s="23"/>
      <c r="IR276" s="23"/>
      <c r="IS276" s="23"/>
      <c r="IT276" s="23"/>
    </row>
    <row r="277" spans="1:254" s="26" customFormat="1" ht="38.25" x14ac:dyDescent="0.25">
      <c r="A277" s="24">
        <v>2</v>
      </c>
      <c r="B277" s="24" t="s">
        <v>38</v>
      </c>
      <c r="C277" s="27" t="s">
        <v>1078</v>
      </c>
      <c r="D277" s="23" t="s">
        <v>451</v>
      </c>
      <c r="E277" s="24">
        <v>276</v>
      </c>
      <c r="F277" s="34" t="s">
        <v>1115</v>
      </c>
      <c r="G277" s="24" t="s">
        <v>1116</v>
      </c>
      <c r="H277" s="24">
        <v>173.25</v>
      </c>
      <c r="I277" s="23" t="s">
        <v>43</v>
      </c>
      <c r="J277" s="24"/>
      <c r="K277" s="26" t="s">
        <v>1117</v>
      </c>
      <c r="L277" s="24"/>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c r="IB277" s="23"/>
      <c r="IC277" s="23"/>
      <c r="ID277" s="23"/>
      <c r="IE277" s="23"/>
      <c r="IF277" s="23"/>
      <c r="IG277" s="23"/>
      <c r="IH277" s="23"/>
      <c r="II277" s="23"/>
      <c r="IJ277" s="23"/>
      <c r="IK277" s="23"/>
      <c r="IL277" s="23"/>
      <c r="IM277" s="23"/>
      <c r="IN277" s="23"/>
      <c r="IO277" s="23"/>
      <c r="IP277" s="23"/>
      <c r="IQ277" s="23"/>
      <c r="IR277" s="23"/>
      <c r="IS277" s="23"/>
      <c r="IT277" s="23"/>
    </row>
    <row r="278" spans="1:254" s="26" customFormat="1" ht="25.5" x14ac:dyDescent="0.25">
      <c r="A278" s="24">
        <v>2</v>
      </c>
      <c r="B278" s="24" t="s">
        <v>38</v>
      </c>
      <c r="C278" s="24" t="s">
        <v>1060</v>
      </c>
      <c r="D278" s="23" t="s">
        <v>451</v>
      </c>
      <c r="E278" s="24">
        <v>277</v>
      </c>
      <c r="F278" s="34" t="s">
        <v>1118</v>
      </c>
      <c r="G278" s="24" t="s">
        <v>1119</v>
      </c>
      <c r="H278" s="24">
        <v>168</v>
      </c>
      <c r="I278" s="23" t="s">
        <v>43</v>
      </c>
      <c r="J278" s="24"/>
      <c r="K278" s="26" t="s">
        <v>1120</v>
      </c>
      <c r="L278" s="24"/>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c r="IB278" s="23"/>
      <c r="IC278" s="23"/>
      <c r="ID278" s="23"/>
      <c r="IE278" s="23"/>
      <c r="IF278" s="23"/>
      <c r="IG278" s="23"/>
      <c r="IH278" s="23"/>
      <c r="II278" s="23"/>
      <c r="IJ278" s="23"/>
      <c r="IK278" s="23"/>
      <c r="IL278" s="23"/>
      <c r="IM278" s="23"/>
      <c r="IN278" s="23"/>
      <c r="IO278" s="23"/>
      <c r="IP278" s="23"/>
      <c r="IQ278" s="23"/>
      <c r="IR278" s="23"/>
      <c r="IS278" s="23"/>
      <c r="IT278" s="23"/>
    </row>
    <row r="279" spans="1:254" s="26" customFormat="1" ht="25.5" x14ac:dyDescent="0.25">
      <c r="A279" s="24">
        <v>2</v>
      </c>
      <c r="B279" s="24" t="s">
        <v>38</v>
      </c>
      <c r="C279" s="27" t="s">
        <v>1078</v>
      </c>
      <c r="D279" s="23" t="s">
        <v>451</v>
      </c>
      <c r="E279" s="24">
        <v>278</v>
      </c>
      <c r="F279" s="24" t="s">
        <v>1121</v>
      </c>
      <c r="G279" s="34" t="s">
        <v>1122</v>
      </c>
      <c r="H279" s="34">
        <v>154.28</v>
      </c>
      <c r="I279" s="23" t="s">
        <v>43</v>
      </c>
      <c r="J279" s="24"/>
      <c r="K279" s="26" t="s">
        <v>1123</v>
      </c>
      <c r="L279" s="24"/>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c r="IC279" s="23"/>
      <c r="ID279" s="23"/>
      <c r="IE279" s="23"/>
      <c r="IF279" s="23"/>
      <c r="IG279" s="23"/>
      <c r="IH279" s="23"/>
      <c r="II279" s="23"/>
      <c r="IJ279" s="23"/>
      <c r="IK279" s="23"/>
      <c r="IL279" s="23"/>
      <c r="IM279" s="23"/>
      <c r="IN279" s="23"/>
      <c r="IO279" s="23"/>
      <c r="IP279" s="23"/>
      <c r="IQ279" s="23"/>
      <c r="IR279" s="23"/>
      <c r="IS279" s="23"/>
      <c r="IT279" s="23"/>
    </row>
    <row r="280" spans="1:254" s="26" customFormat="1" ht="25.5" x14ac:dyDescent="0.25">
      <c r="A280" s="24">
        <v>2</v>
      </c>
      <c r="B280" s="24" t="s">
        <v>38</v>
      </c>
      <c r="C280" s="24" t="s">
        <v>1078</v>
      </c>
      <c r="D280" s="23" t="s">
        <v>451</v>
      </c>
      <c r="E280" s="24">
        <v>279</v>
      </c>
      <c r="F280" s="24" t="s">
        <v>1124</v>
      </c>
      <c r="G280" s="34" t="s">
        <v>1125</v>
      </c>
      <c r="H280" s="24">
        <v>50.21</v>
      </c>
      <c r="I280" s="23" t="s">
        <v>43</v>
      </c>
      <c r="J280" s="24"/>
      <c r="K280" s="26" t="s">
        <v>1126</v>
      </c>
      <c r="L280" s="24"/>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c r="CL280" s="34"/>
      <c r="CM280" s="34"/>
      <c r="CN280" s="34"/>
      <c r="CO280" s="34"/>
      <c r="CP280" s="34"/>
      <c r="CQ280" s="34"/>
      <c r="CR280" s="34"/>
      <c r="CS280" s="34"/>
      <c r="CT280" s="34"/>
      <c r="CU280" s="34"/>
      <c r="CV280" s="34"/>
      <c r="CW280" s="34"/>
      <c r="CX280" s="34"/>
      <c r="CY280" s="34"/>
      <c r="CZ280" s="34"/>
      <c r="DA280" s="34"/>
      <c r="DB280" s="34"/>
      <c r="DC280" s="34"/>
      <c r="DD280" s="34"/>
      <c r="DE280" s="34"/>
      <c r="DF280" s="34"/>
      <c r="DG280" s="34"/>
      <c r="DH280" s="34"/>
      <c r="DI280" s="34"/>
      <c r="DJ280" s="34"/>
      <c r="DK280" s="34"/>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c r="IC280" s="23"/>
      <c r="ID280" s="23"/>
      <c r="IE280" s="23"/>
      <c r="IF280" s="23"/>
      <c r="IG280" s="23"/>
      <c r="IH280" s="23"/>
      <c r="II280" s="23"/>
      <c r="IJ280" s="23"/>
      <c r="IK280" s="23"/>
      <c r="IL280" s="23"/>
      <c r="IM280" s="23"/>
      <c r="IN280" s="23"/>
      <c r="IO280" s="23"/>
      <c r="IP280" s="23"/>
      <c r="IQ280" s="23"/>
      <c r="IR280" s="23"/>
      <c r="IS280" s="23"/>
      <c r="IT280" s="23"/>
    </row>
    <row r="281" spans="1:254" s="26" customFormat="1" ht="25.5" x14ac:dyDescent="0.25">
      <c r="A281" s="24">
        <v>2</v>
      </c>
      <c r="B281" s="24" t="s">
        <v>38</v>
      </c>
      <c r="C281" s="24" t="s">
        <v>1078</v>
      </c>
      <c r="D281" s="23" t="s">
        <v>451</v>
      </c>
      <c r="E281" s="24">
        <v>280</v>
      </c>
      <c r="F281" s="34" t="s">
        <v>1127</v>
      </c>
      <c r="G281" s="24" t="s">
        <v>1125</v>
      </c>
      <c r="H281" s="24">
        <v>50.16</v>
      </c>
      <c r="I281" s="23" t="s">
        <v>43</v>
      </c>
      <c r="J281" s="24"/>
      <c r="K281" s="24" t="s">
        <v>1128</v>
      </c>
      <c r="L281" s="2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c r="IC281" s="23"/>
      <c r="ID281" s="23"/>
      <c r="IE281" s="23"/>
      <c r="IF281" s="23"/>
      <c r="IG281" s="23"/>
      <c r="IH281" s="23"/>
      <c r="II281" s="23"/>
      <c r="IJ281" s="23"/>
      <c r="IK281" s="23"/>
      <c r="IL281" s="23"/>
      <c r="IM281" s="23"/>
      <c r="IN281" s="23"/>
      <c r="IO281" s="23"/>
      <c r="IP281" s="23"/>
      <c r="IQ281" s="23"/>
      <c r="IR281" s="23"/>
      <c r="IS281" s="23"/>
      <c r="IT281" s="23"/>
    </row>
    <row r="282" spans="1:254" s="26" customFormat="1" ht="25.5" x14ac:dyDescent="0.25">
      <c r="A282" s="24">
        <v>2</v>
      </c>
      <c r="B282" s="24" t="s">
        <v>38</v>
      </c>
      <c r="C282" s="24" t="s">
        <v>1078</v>
      </c>
      <c r="D282" s="23" t="s">
        <v>451</v>
      </c>
      <c r="E282" s="24">
        <v>281</v>
      </c>
      <c r="F282" s="78" t="s">
        <v>1129</v>
      </c>
      <c r="G282" s="29" t="s">
        <v>1125</v>
      </c>
      <c r="H282" s="29">
        <v>50.15</v>
      </c>
      <c r="I282" s="23" t="s">
        <v>43</v>
      </c>
      <c r="J282" s="24"/>
      <c r="K282" s="26" t="s">
        <v>1130</v>
      </c>
      <c r="L282" s="24"/>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34"/>
      <c r="AO282" s="34"/>
      <c r="AP282" s="34"/>
      <c r="AQ282" s="34"/>
      <c r="AR282" s="34"/>
      <c r="AS282" s="34"/>
      <c r="AT282" s="34"/>
      <c r="AU282" s="34"/>
      <c r="AV282" s="34"/>
      <c r="AW282" s="34"/>
      <c r="AX282" s="34"/>
      <c r="AY282" s="34"/>
      <c r="AZ282" s="34"/>
      <c r="BA282" s="34"/>
      <c r="BB282" s="34"/>
      <c r="BC282" s="34"/>
      <c r="BD282" s="34"/>
      <c r="BE282" s="34"/>
      <c r="BF282" s="34"/>
      <c r="BG282" s="34"/>
      <c r="BH282" s="34"/>
      <c r="BI282" s="34"/>
      <c r="BJ282" s="34"/>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c r="CG282" s="34"/>
      <c r="CH282" s="34"/>
      <c r="CI282" s="34"/>
      <c r="CJ282" s="34"/>
      <c r="CK282" s="34"/>
      <c r="CL282" s="34"/>
      <c r="CM282" s="34"/>
      <c r="CN282" s="34"/>
      <c r="CO282" s="34"/>
      <c r="CP282" s="34"/>
      <c r="CQ282" s="34"/>
      <c r="CR282" s="34"/>
      <c r="CS282" s="34"/>
      <c r="CT282" s="34"/>
      <c r="CU282" s="34"/>
      <c r="CV282" s="34"/>
      <c r="CW282" s="34"/>
      <c r="CX282" s="34"/>
      <c r="CY282" s="34"/>
      <c r="CZ282" s="34"/>
      <c r="DA282" s="34"/>
      <c r="DB282" s="34"/>
      <c r="DC282" s="34"/>
      <c r="DD282" s="34"/>
      <c r="DE282" s="34"/>
      <c r="DF282" s="34"/>
      <c r="DG282" s="34"/>
      <c r="DH282" s="34"/>
      <c r="DI282" s="34"/>
      <c r="DJ282" s="34"/>
      <c r="DK282" s="34"/>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c r="IB282" s="23"/>
      <c r="IC282" s="23"/>
      <c r="ID282" s="23"/>
      <c r="IE282" s="23"/>
      <c r="IF282" s="23"/>
      <c r="IG282" s="23"/>
      <c r="IH282" s="23"/>
      <c r="II282" s="23"/>
      <c r="IJ282" s="23"/>
      <c r="IK282" s="23"/>
      <c r="IL282" s="23"/>
      <c r="IM282" s="23"/>
      <c r="IN282" s="23"/>
      <c r="IO282" s="23"/>
      <c r="IP282" s="23"/>
      <c r="IQ282" s="23"/>
      <c r="IR282" s="23"/>
      <c r="IS282" s="23"/>
      <c r="IT282" s="23"/>
    </row>
    <row r="283" spans="1:254" s="26" customFormat="1" ht="25.5" x14ac:dyDescent="0.25">
      <c r="A283" s="24">
        <v>2</v>
      </c>
      <c r="B283" s="24" t="s">
        <v>38</v>
      </c>
      <c r="C283" s="24" t="s">
        <v>1078</v>
      </c>
      <c r="D283" s="23" t="s">
        <v>451</v>
      </c>
      <c r="E283" s="24">
        <v>282</v>
      </c>
      <c r="F283" s="24" t="s">
        <v>1131</v>
      </c>
      <c r="G283" s="24" t="s">
        <v>1125</v>
      </c>
      <c r="H283" s="24">
        <v>49.37</v>
      </c>
      <c r="I283" s="23" t="s">
        <v>43</v>
      </c>
      <c r="J283" s="24"/>
      <c r="K283" s="24" t="s">
        <v>1128</v>
      </c>
      <c r="L283" s="2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c r="IB283" s="23"/>
      <c r="IC283" s="23"/>
      <c r="ID283" s="23"/>
      <c r="IE283" s="23"/>
      <c r="IF283" s="23"/>
      <c r="IG283" s="23"/>
      <c r="IH283" s="23"/>
      <c r="II283" s="23"/>
      <c r="IJ283" s="23"/>
      <c r="IK283" s="23"/>
      <c r="IL283" s="23"/>
      <c r="IM283" s="23"/>
      <c r="IN283" s="23"/>
      <c r="IO283" s="23"/>
      <c r="IP283" s="23"/>
      <c r="IQ283" s="23"/>
      <c r="IR283" s="23"/>
      <c r="IS283" s="23"/>
      <c r="IT283" s="23"/>
    </row>
    <row r="284" spans="1:254" s="26" customFormat="1" ht="25.5" x14ac:dyDescent="0.25">
      <c r="A284" s="24">
        <v>2</v>
      </c>
      <c r="B284" s="24" t="s">
        <v>38</v>
      </c>
      <c r="C284" s="27" t="s">
        <v>1078</v>
      </c>
      <c r="D284" s="23" t="s">
        <v>451</v>
      </c>
      <c r="E284" s="24">
        <v>283</v>
      </c>
      <c r="F284" s="24" t="s">
        <v>1132</v>
      </c>
      <c r="G284" s="24" t="s">
        <v>1125</v>
      </c>
      <c r="H284" s="24">
        <v>36.159999999999997</v>
      </c>
      <c r="I284" s="23" t="s">
        <v>43</v>
      </c>
      <c r="J284" s="24"/>
      <c r="K284" s="26" t="s">
        <v>1133</v>
      </c>
      <c r="L284" s="24"/>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c r="IC284" s="23"/>
      <c r="ID284" s="23"/>
      <c r="IE284" s="23"/>
      <c r="IF284" s="23"/>
      <c r="IG284" s="23"/>
      <c r="IH284" s="23"/>
      <c r="II284" s="23"/>
      <c r="IJ284" s="23"/>
      <c r="IK284" s="23"/>
      <c r="IL284" s="23"/>
      <c r="IM284" s="23"/>
      <c r="IN284" s="23"/>
      <c r="IO284" s="23"/>
      <c r="IP284" s="23"/>
      <c r="IQ284" s="23"/>
      <c r="IR284" s="23"/>
      <c r="IS284" s="23"/>
      <c r="IT284" s="23"/>
    </row>
    <row r="285" spans="1:254" s="26" customFormat="1" ht="38.25" x14ac:dyDescent="0.25">
      <c r="A285" s="24">
        <v>2</v>
      </c>
      <c r="B285" s="24" t="s">
        <v>38</v>
      </c>
      <c r="C285" s="25" t="s">
        <v>1134</v>
      </c>
      <c r="D285" s="26" t="s">
        <v>1135</v>
      </c>
      <c r="E285" s="24">
        <v>284</v>
      </c>
      <c r="F285" s="27" t="s">
        <v>1136</v>
      </c>
      <c r="G285" s="32" t="s">
        <v>1137</v>
      </c>
      <c r="H285" s="53">
        <v>30.533359999999998</v>
      </c>
      <c r="I285" s="26" t="s">
        <v>43</v>
      </c>
      <c r="J285" s="24"/>
      <c r="K285" s="26" t="s">
        <v>1138</v>
      </c>
      <c r="L285" s="79" t="s">
        <v>1139</v>
      </c>
      <c r="M285" s="26" t="s">
        <v>1140</v>
      </c>
      <c r="N285" s="79" t="s">
        <v>1141</v>
      </c>
      <c r="AC285" s="23"/>
      <c r="AD285" s="23"/>
      <c r="AE285" s="23"/>
      <c r="AF285" s="23"/>
      <c r="AG285" s="23"/>
      <c r="AH285" s="23"/>
      <c r="AI285" s="23"/>
      <c r="AJ285" s="23"/>
      <c r="AK285" s="23"/>
      <c r="AL285" s="23"/>
    </row>
    <row r="286" spans="1:254" s="26" customFormat="1" ht="38.25" x14ac:dyDescent="0.25">
      <c r="A286" s="24">
        <v>2</v>
      </c>
      <c r="B286" s="24" t="s">
        <v>38</v>
      </c>
      <c r="C286" s="25" t="s">
        <v>1142</v>
      </c>
      <c r="D286" s="26" t="s">
        <v>1135</v>
      </c>
      <c r="E286" s="24">
        <v>285</v>
      </c>
      <c r="F286" s="27" t="s">
        <v>1143</v>
      </c>
      <c r="G286" s="35" t="s">
        <v>1144</v>
      </c>
      <c r="H286" s="34">
        <v>43.77</v>
      </c>
      <c r="I286" s="26" t="s">
        <v>299</v>
      </c>
      <c r="J286" s="24"/>
      <c r="K286" s="32" t="s">
        <v>1145</v>
      </c>
      <c r="L286" s="32"/>
      <c r="M286" s="32"/>
      <c r="O286" s="32"/>
      <c r="AC286" s="23"/>
      <c r="AD286" s="23"/>
      <c r="AE286" s="23"/>
      <c r="AF286" s="23"/>
      <c r="AG286" s="23"/>
      <c r="AH286" s="23"/>
      <c r="AI286" s="23"/>
      <c r="AJ286" s="23"/>
      <c r="AK286" s="23"/>
      <c r="AL286" s="23"/>
    </row>
    <row r="287" spans="1:254" s="26" customFormat="1" ht="76.5" x14ac:dyDescent="0.25">
      <c r="A287" s="24">
        <v>2</v>
      </c>
      <c r="B287" s="24" t="s">
        <v>38</v>
      </c>
      <c r="C287" s="25" t="s">
        <v>1142</v>
      </c>
      <c r="D287" s="26" t="s">
        <v>1135</v>
      </c>
      <c r="E287" s="24">
        <v>286</v>
      </c>
      <c r="F287" s="27" t="s">
        <v>1146</v>
      </c>
      <c r="G287" s="35" t="s">
        <v>1147</v>
      </c>
      <c r="H287" s="23">
        <v>70.83</v>
      </c>
      <c r="I287" s="26" t="s">
        <v>299</v>
      </c>
      <c r="J287" s="24"/>
      <c r="K287" s="32" t="s">
        <v>1148</v>
      </c>
      <c r="L287" s="32"/>
      <c r="M287" s="32"/>
      <c r="O287" s="32"/>
      <c r="AC287" s="23"/>
      <c r="AD287" s="23"/>
      <c r="AE287" s="23"/>
      <c r="AF287" s="23"/>
      <c r="AG287" s="23"/>
      <c r="AH287" s="23"/>
      <c r="AI287" s="23"/>
      <c r="AJ287" s="23"/>
      <c r="AK287" s="23"/>
      <c r="AL287" s="23"/>
    </row>
    <row r="288" spans="1:254" ht="38.25" x14ac:dyDescent="0.25">
      <c r="A288" s="24">
        <v>2</v>
      </c>
      <c r="B288" s="24" t="s">
        <v>38</v>
      </c>
      <c r="C288" s="41" t="s">
        <v>1149</v>
      </c>
      <c r="D288" s="23" t="s">
        <v>1135</v>
      </c>
      <c r="E288" s="24">
        <v>287</v>
      </c>
      <c r="F288" s="24" t="s">
        <v>1150</v>
      </c>
      <c r="G288" s="32" t="s">
        <v>1151</v>
      </c>
      <c r="H288" s="70">
        <v>1479.7907564</v>
      </c>
      <c r="I288" s="23" t="s">
        <v>43</v>
      </c>
      <c r="J288" s="32" t="s">
        <v>1152</v>
      </c>
      <c r="K288" s="80" t="s">
        <v>1153</v>
      </c>
      <c r="L288" s="41">
        <v>1271017</v>
      </c>
      <c r="M288" s="41" t="s">
        <v>1154</v>
      </c>
      <c r="N288" s="41">
        <v>3378733</v>
      </c>
      <c r="O288" s="41"/>
      <c r="P288" s="41"/>
      <c r="Q288" s="41"/>
      <c r="R288" s="41"/>
      <c r="S288" s="41"/>
      <c r="T288" s="41"/>
      <c r="U288" s="41"/>
      <c r="V288" s="41"/>
      <c r="W288" s="41"/>
      <c r="X288" s="41"/>
      <c r="Y288" s="41"/>
      <c r="Z288" s="41"/>
      <c r="AA288" s="41"/>
    </row>
    <row r="289" spans="1:254" ht="51" x14ac:dyDescent="0.25">
      <c r="A289" s="24">
        <v>2</v>
      </c>
      <c r="B289" s="24" t="s">
        <v>38</v>
      </c>
      <c r="C289" s="25" t="s">
        <v>1155</v>
      </c>
      <c r="D289" s="26" t="s">
        <v>1156</v>
      </c>
      <c r="E289" s="24">
        <v>288</v>
      </c>
      <c r="F289" s="27" t="s">
        <v>1157</v>
      </c>
      <c r="G289" s="32" t="s">
        <v>1158</v>
      </c>
      <c r="H289" s="28">
        <v>77.069999999999993</v>
      </c>
      <c r="I289" s="26" t="s">
        <v>43</v>
      </c>
      <c r="J289" s="26"/>
      <c r="K289" s="25" t="s">
        <v>1159</v>
      </c>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c r="IA289" s="26"/>
      <c r="IB289" s="26"/>
      <c r="IC289" s="26"/>
      <c r="ID289" s="26"/>
      <c r="IE289" s="26"/>
      <c r="IF289" s="26"/>
      <c r="IG289" s="26"/>
      <c r="IH289" s="26"/>
      <c r="II289" s="26"/>
      <c r="IJ289" s="26"/>
      <c r="IK289" s="26"/>
      <c r="IL289" s="26"/>
      <c r="IM289" s="26"/>
      <c r="IN289" s="26"/>
      <c r="IO289" s="26"/>
      <c r="IP289" s="26"/>
      <c r="IQ289" s="26"/>
      <c r="IR289" s="26"/>
      <c r="IS289" s="26"/>
      <c r="IT289" s="26"/>
    </row>
    <row r="290" spans="1:254" ht="38.25" x14ac:dyDescent="0.25">
      <c r="A290" s="24">
        <v>2</v>
      </c>
      <c r="B290" s="24" t="s">
        <v>38</v>
      </c>
      <c r="C290" s="25" t="s">
        <v>1160</v>
      </c>
      <c r="D290" s="26" t="s">
        <v>1156</v>
      </c>
      <c r="E290" s="24">
        <v>289</v>
      </c>
      <c r="F290" s="27" t="s">
        <v>1161</v>
      </c>
      <c r="G290" s="26" t="s">
        <v>1162</v>
      </c>
      <c r="H290" s="28">
        <v>463.52</v>
      </c>
      <c r="I290" s="26" t="s">
        <v>43</v>
      </c>
      <c r="J290" s="26"/>
      <c r="K290" s="25" t="s">
        <v>1163</v>
      </c>
      <c r="L290" s="26"/>
      <c r="M290" s="26" t="s">
        <v>1164</v>
      </c>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c r="IA290" s="26"/>
      <c r="IB290" s="26"/>
      <c r="IC290" s="26"/>
      <c r="ID290" s="26"/>
      <c r="IE290" s="26"/>
      <c r="IF290" s="26"/>
      <c r="IG290" s="26"/>
      <c r="IH290" s="26"/>
      <c r="II290" s="26"/>
      <c r="IJ290" s="26"/>
      <c r="IK290" s="26"/>
      <c r="IL290" s="26"/>
      <c r="IM290" s="26"/>
      <c r="IN290" s="26"/>
      <c r="IO290" s="26"/>
      <c r="IP290" s="26"/>
      <c r="IQ290" s="26"/>
      <c r="IR290" s="26"/>
      <c r="IS290" s="26"/>
      <c r="IT290" s="26"/>
    </row>
    <row r="291" spans="1:254" ht="38.25" x14ac:dyDescent="0.25">
      <c r="A291" s="24">
        <v>2</v>
      </c>
      <c r="B291" s="24" t="s">
        <v>38</v>
      </c>
      <c r="C291" s="25" t="s">
        <v>1160</v>
      </c>
      <c r="D291" s="26" t="s">
        <v>1156</v>
      </c>
      <c r="E291" s="24">
        <v>290</v>
      </c>
      <c r="F291" s="27" t="s">
        <v>1165</v>
      </c>
      <c r="G291" s="25" t="s">
        <v>1166</v>
      </c>
      <c r="H291" s="26">
        <v>417.87</v>
      </c>
      <c r="I291" s="26" t="s">
        <v>43</v>
      </c>
      <c r="J291" s="26"/>
      <c r="K291" s="25" t="s">
        <v>1167</v>
      </c>
      <c r="L291" s="26"/>
      <c r="M291" s="25" t="s">
        <v>1168</v>
      </c>
      <c r="N291" s="26"/>
      <c r="O291" s="25"/>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c r="IA291" s="26"/>
      <c r="IB291" s="26"/>
      <c r="IC291" s="26"/>
      <c r="ID291" s="26"/>
      <c r="IE291" s="26"/>
      <c r="IF291" s="26"/>
      <c r="IG291" s="26"/>
      <c r="IH291" s="26"/>
      <c r="II291" s="26"/>
      <c r="IJ291" s="26"/>
      <c r="IK291" s="26"/>
      <c r="IL291" s="26"/>
      <c r="IM291" s="26"/>
      <c r="IN291" s="26"/>
      <c r="IO291" s="26"/>
      <c r="IP291" s="26"/>
      <c r="IQ291" s="26"/>
      <c r="IR291" s="26"/>
      <c r="IS291" s="26"/>
      <c r="IT291" s="26"/>
    </row>
    <row r="292" spans="1:254" ht="38.25" x14ac:dyDescent="0.25">
      <c r="A292" s="24">
        <v>2</v>
      </c>
      <c r="B292" s="24" t="s">
        <v>38</v>
      </c>
      <c r="C292" s="25" t="s">
        <v>1169</v>
      </c>
      <c r="D292" s="26" t="s">
        <v>1156</v>
      </c>
      <c r="E292" s="24">
        <v>291</v>
      </c>
      <c r="F292" s="27" t="s">
        <v>1170</v>
      </c>
      <c r="G292" s="25" t="s">
        <v>1171</v>
      </c>
      <c r="H292" s="28">
        <v>40.65</v>
      </c>
      <c r="I292" s="26" t="s">
        <v>299</v>
      </c>
      <c r="J292" s="26"/>
      <c r="K292" s="26" t="s">
        <v>1172</v>
      </c>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c r="IK292" s="26"/>
      <c r="IL292" s="26"/>
      <c r="IM292" s="26"/>
      <c r="IN292" s="26"/>
      <c r="IO292" s="26"/>
      <c r="IP292" s="26"/>
      <c r="IQ292" s="26"/>
      <c r="IR292" s="26"/>
      <c r="IS292" s="26"/>
      <c r="IT292" s="26"/>
    </row>
    <row r="293" spans="1:254" ht="102" x14ac:dyDescent="0.25">
      <c r="A293" s="24">
        <v>2</v>
      </c>
      <c r="B293" s="24" t="s">
        <v>38</v>
      </c>
      <c r="C293" s="25" t="s">
        <v>1155</v>
      </c>
      <c r="D293" s="26" t="s">
        <v>1156</v>
      </c>
      <c r="E293" s="24">
        <v>292</v>
      </c>
      <c r="F293" s="27" t="s">
        <v>1173</v>
      </c>
      <c r="G293" s="32" t="s">
        <v>1174</v>
      </c>
      <c r="H293" s="28">
        <v>67.87</v>
      </c>
      <c r="I293" s="26" t="s">
        <v>43</v>
      </c>
      <c r="J293" s="26"/>
      <c r="K293" s="25" t="s">
        <v>1173</v>
      </c>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c r="IA293" s="26"/>
      <c r="IB293" s="26"/>
      <c r="IC293" s="26"/>
      <c r="ID293" s="26"/>
      <c r="IE293" s="26"/>
      <c r="IF293" s="26"/>
      <c r="IG293" s="26"/>
      <c r="IH293" s="26"/>
      <c r="II293" s="26"/>
      <c r="IJ293" s="26"/>
      <c r="IK293" s="26"/>
      <c r="IL293" s="26"/>
      <c r="IM293" s="26"/>
      <c r="IN293" s="26"/>
      <c r="IO293" s="26"/>
      <c r="IP293" s="26"/>
      <c r="IQ293" s="26"/>
      <c r="IR293" s="26"/>
      <c r="IS293" s="26"/>
      <c r="IT293" s="26"/>
    </row>
    <row r="294" spans="1:254" ht="38.25" x14ac:dyDescent="0.25">
      <c r="A294" s="24">
        <v>2</v>
      </c>
      <c r="B294" s="24" t="s">
        <v>38</v>
      </c>
      <c r="C294" s="25" t="s">
        <v>1160</v>
      </c>
      <c r="D294" s="26" t="s">
        <v>1156</v>
      </c>
      <c r="E294" s="24">
        <v>293</v>
      </c>
      <c r="F294" s="27" t="s">
        <v>1175</v>
      </c>
      <c r="G294" s="25" t="s">
        <v>1176</v>
      </c>
      <c r="H294" s="26">
        <v>177.95</v>
      </c>
      <c r="I294" s="26" t="s">
        <v>43</v>
      </c>
      <c r="J294" s="26"/>
      <c r="K294" s="25" t="s">
        <v>1177</v>
      </c>
      <c r="L294" s="26"/>
      <c r="M294" s="25"/>
      <c r="N294" s="26"/>
      <c r="O294" s="25"/>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c r="IA294" s="26"/>
      <c r="IB294" s="26"/>
      <c r="IC294" s="26"/>
      <c r="ID294" s="26"/>
      <c r="IE294" s="26"/>
      <c r="IF294" s="26"/>
      <c r="IG294" s="26"/>
      <c r="IH294" s="26"/>
      <c r="II294" s="26"/>
      <c r="IJ294" s="26"/>
      <c r="IK294" s="26"/>
      <c r="IL294" s="26"/>
      <c r="IM294" s="26"/>
      <c r="IN294" s="26"/>
      <c r="IO294" s="26"/>
      <c r="IP294" s="26"/>
      <c r="IQ294" s="26"/>
      <c r="IR294" s="26"/>
      <c r="IS294" s="26"/>
      <c r="IT294" s="26"/>
    </row>
    <row r="295" spans="1:254" ht="38.25" x14ac:dyDescent="0.25">
      <c r="A295" s="24">
        <v>2</v>
      </c>
      <c r="B295" s="24" t="s">
        <v>38</v>
      </c>
      <c r="C295" s="25" t="s">
        <v>1160</v>
      </c>
      <c r="D295" s="26" t="s">
        <v>1156</v>
      </c>
      <c r="E295" s="24">
        <v>294</v>
      </c>
      <c r="F295" s="27" t="s">
        <v>1178</v>
      </c>
      <c r="G295" s="26" t="s">
        <v>1179</v>
      </c>
      <c r="H295" s="28">
        <v>1280.32</v>
      </c>
      <c r="I295" s="26" t="s">
        <v>43</v>
      </c>
      <c r="J295" s="26"/>
      <c r="K295" s="26" t="s">
        <v>1180</v>
      </c>
      <c r="L295" s="26"/>
      <c r="M295" s="26" t="s">
        <v>1181</v>
      </c>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c r="IA295" s="26"/>
      <c r="IB295" s="26"/>
      <c r="IC295" s="26"/>
      <c r="ID295" s="26"/>
      <c r="IE295" s="26"/>
      <c r="IF295" s="26"/>
      <c r="IG295" s="26"/>
      <c r="IH295" s="26"/>
      <c r="II295" s="26"/>
      <c r="IJ295" s="26"/>
      <c r="IK295" s="26"/>
      <c r="IL295" s="26"/>
      <c r="IM295" s="26"/>
      <c r="IN295" s="26"/>
      <c r="IO295" s="26"/>
      <c r="IP295" s="26"/>
      <c r="IQ295" s="26"/>
      <c r="IR295" s="26"/>
      <c r="IS295" s="26"/>
      <c r="IT295" s="26"/>
    </row>
    <row r="296" spans="1:254" ht="51" x14ac:dyDescent="0.25">
      <c r="A296" s="24">
        <v>2</v>
      </c>
      <c r="B296" s="24" t="s">
        <v>38</v>
      </c>
      <c r="C296" s="25" t="s">
        <v>1182</v>
      </c>
      <c r="D296" s="26" t="s">
        <v>1156</v>
      </c>
      <c r="E296" s="24">
        <v>295</v>
      </c>
      <c r="F296" s="27" t="s">
        <v>1183</v>
      </c>
      <c r="G296" s="26" t="s">
        <v>1184</v>
      </c>
      <c r="H296" s="28">
        <v>42.44</v>
      </c>
      <c r="I296" s="26" t="s">
        <v>43</v>
      </c>
      <c r="J296" s="26"/>
      <c r="K296" s="26" t="s">
        <v>1185</v>
      </c>
      <c r="L296" s="26"/>
      <c r="M296" s="26" t="s">
        <v>1186</v>
      </c>
      <c r="N296" s="26"/>
      <c r="O296" s="26" t="s">
        <v>1187</v>
      </c>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c r="IK296" s="26"/>
      <c r="IL296" s="26"/>
      <c r="IM296" s="26"/>
      <c r="IN296" s="26"/>
      <c r="IO296" s="26"/>
      <c r="IP296" s="26"/>
      <c r="IQ296" s="26"/>
      <c r="IR296" s="26"/>
      <c r="IS296" s="26"/>
      <c r="IT296" s="26"/>
    </row>
    <row r="297" spans="1:254" ht="38.25" x14ac:dyDescent="0.25">
      <c r="A297" s="24">
        <v>2</v>
      </c>
      <c r="B297" s="24" t="s">
        <v>38</v>
      </c>
      <c r="C297" s="25" t="s">
        <v>1160</v>
      </c>
      <c r="D297" s="26" t="s">
        <v>1156</v>
      </c>
      <c r="E297" s="24">
        <v>296</v>
      </c>
      <c r="F297" s="24" t="s">
        <v>1188</v>
      </c>
      <c r="G297" s="26" t="s">
        <v>1189</v>
      </c>
      <c r="H297" s="28">
        <v>37.78</v>
      </c>
      <c r="I297" s="26" t="s">
        <v>43</v>
      </c>
      <c r="J297" s="26"/>
      <c r="K297" s="26" t="s">
        <v>1190</v>
      </c>
      <c r="L297" s="26"/>
      <c r="M297" s="26"/>
      <c r="N297" s="26"/>
      <c r="O297" s="26"/>
      <c r="P297" s="26"/>
      <c r="Q297" s="26"/>
      <c r="R297" s="26"/>
      <c r="S297" s="26"/>
      <c r="T297" s="26"/>
      <c r="U297" s="81"/>
      <c r="V297" s="81"/>
      <c r="W297" s="81"/>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c r="IA297" s="26"/>
      <c r="IB297" s="26"/>
      <c r="IC297" s="26"/>
      <c r="ID297" s="26"/>
      <c r="IE297" s="26"/>
      <c r="IF297" s="26"/>
      <c r="IG297" s="26"/>
      <c r="IH297" s="26"/>
      <c r="II297" s="26"/>
      <c r="IJ297" s="26"/>
      <c r="IK297" s="26"/>
      <c r="IL297" s="26"/>
      <c r="IM297" s="26"/>
      <c r="IN297" s="26"/>
      <c r="IO297" s="26"/>
      <c r="IP297" s="26"/>
      <c r="IQ297" s="26"/>
      <c r="IR297" s="26"/>
      <c r="IS297" s="26"/>
      <c r="IT297" s="26"/>
    </row>
    <row r="298" spans="1:254" ht="38.25" x14ac:dyDescent="0.25">
      <c r="A298" s="24">
        <v>2</v>
      </c>
      <c r="B298" s="24" t="s">
        <v>38</v>
      </c>
      <c r="C298" s="25" t="s">
        <v>1191</v>
      </c>
      <c r="D298" s="26" t="s">
        <v>1156</v>
      </c>
      <c r="E298" s="24">
        <v>297</v>
      </c>
      <c r="F298" s="27" t="s">
        <v>1192</v>
      </c>
      <c r="G298" s="26" t="s">
        <v>1193</v>
      </c>
      <c r="H298" s="28">
        <v>72.66</v>
      </c>
      <c r="I298" s="26" t="s">
        <v>43</v>
      </c>
      <c r="J298" s="26"/>
      <c r="K298" s="26" t="s">
        <v>1194</v>
      </c>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c r="IA298" s="26"/>
      <c r="IB298" s="26"/>
      <c r="IC298" s="26"/>
      <c r="ID298" s="26"/>
      <c r="IE298" s="26"/>
      <c r="IF298" s="26"/>
      <c r="IG298" s="26"/>
      <c r="IH298" s="26"/>
      <c r="II298" s="26"/>
      <c r="IJ298" s="26"/>
      <c r="IK298" s="26"/>
      <c r="IL298" s="26"/>
      <c r="IM298" s="26"/>
      <c r="IN298" s="26"/>
      <c r="IO298" s="26"/>
      <c r="IP298" s="26"/>
      <c r="IQ298" s="26"/>
      <c r="IR298" s="26"/>
      <c r="IS298" s="26"/>
      <c r="IT298" s="26"/>
    </row>
    <row r="299" spans="1:254" ht="102" x14ac:dyDescent="0.25">
      <c r="A299" s="24">
        <v>2</v>
      </c>
      <c r="B299" s="24" t="s">
        <v>38</v>
      </c>
      <c r="C299" s="26" t="s">
        <v>1195</v>
      </c>
      <c r="D299" s="26" t="s">
        <v>1156</v>
      </c>
      <c r="E299" s="24">
        <v>298</v>
      </c>
      <c r="F299" s="27" t="s">
        <v>1196</v>
      </c>
      <c r="G299" s="25" t="s">
        <v>1197</v>
      </c>
      <c r="H299" s="28">
        <v>1461.32</v>
      </c>
      <c r="I299" s="26" t="s">
        <v>43</v>
      </c>
      <c r="J299" s="26"/>
      <c r="K299" s="25" t="s">
        <v>1198</v>
      </c>
      <c r="L299" s="25"/>
      <c r="M299" s="25" t="s">
        <v>1199</v>
      </c>
      <c r="N299" s="25"/>
      <c r="O299" s="25" t="s">
        <v>1200</v>
      </c>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c r="IA299" s="26"/>
      <c r="IB299" s="26"/>
      <c r="IC299" s="26"/>
      <c r="ID299" s="26"/>
      <c r="IE299" s="26"/>
      <c r="IF299" s="26"/>
      <c r="IG299" s="26"/>
      <c r="IH299" s="26"/>
      <c r="II299" s="26"/>
      <c r="IJ299" s="26"/>
      <c r="IK299" s="26"/>
      <c r="IL299" s="26"/>
      <c r="IM299" s="26"/>
      <c r="IN299" s="26"/>
      <c r="IO299" s="26"/>
      <c r="IP299" s="26"/>
      <c r="IQ299" s="26"/>
      <c r="IR299" s="26"/>
      <c r="IS299" s="26"/>
      <c r="IT299" s="26"/>
    </row>
    <row r="300" spans="1:254" ht="51" x14ac:dyDescent="0.25">
      <c r="A300" s="24">
        <v>2</v>
      </c>
      <c r="B300" s="24" t="s">
        <v>38</v>
      </c>
      <c r="C300" s="25" t="s">
        <v>1201</v>
      </c>
      <c r="D300" s="26" t="s">
        <v>1156</v>
      </c>
      <c r="E300" s="24">
        <v>299</v>
      </c>
      <c r="F300" s="27" t="s">
        <v>1202</v>
      </c>
      <c r="G300" s="25" t="s">
        <v>1203</v>
      </c>
      <c r="H300" s="28">
        <v>34.979999999999997</v>
      </c>
      <c r="I300" s="26" t="s">
        <v>43</v>
      </c>
      <c r="J300" s="26"/>
      <c r="K300" s="26" t="s">
        <v>1204</v>
      </c>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c r="IK300" s="26"/>
      <c r="IL300" s="26"/>
      <c r="IM300" s="26"/>
      <c r="IN300" s="26"/>
      <c r="IO300" s="26"/>
      <c r="IP300" s="26"/>
      <c r="IQ300" s="26"/>
      <c r="IR300" s="26"/>
      <c r="IS300" s="26"/>
      <c r="IT300" s="26"/>
    </row>
    <row r="301" spans="1:254" ht="51" x14ac:dyDescent="0.25">
      <c r="A301" s="24">
        <v>2</v>
      </c>
      <c r="B301" s="24" t="s">
        <v>38</v>
      </c>
      <c r="C301" s="25" t="s">
        <v>1155</v>
      </c>
      <c r="D301" s="26" t="s">
        <v>1156</v>
      </c>
      <c r="E301" s="24">
        <v>300</v>
      </c>
      <c r="F301" s="27" t="s">
        <v>1205</v>
      </c>
      <c r="G301" s="32" t="s">
        <v>1206</v>
      </c>
      <c r="H301" s="28">
        <v>84.73</v>
      </c>
      <c r="I301" s="26" t="s">
        <v>43</v>
      </c>
      <c r="J301" s="26"/>
      <c r="K301" s="25" t="s">
        <v>1205</v>
      </c>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c r="IK301" s="26"/>
      <c r="IL301" s="26"/>
      <c r="IM301" s="26"/>
      <c r="IN301" s="26"/>
      <c r="IO301" s="26"/>
      <c r="IP301" s="26"/>
      <c r="IQ301" s="26"/>
      <c r="IR301" s="26"/>
      <c r="IS301" s="26"/>
      <c r="IT301" s="26"/>
    </row>
    <row r="302" spans="1:254" ht="51" x14ac:dyDescent="0.25">
      <c r="A302" s="24">
        <v>2</v>
      </c>
      <c r="B302" s="24" t="s">
        <v>38</v>
      </c>
      <c r="C302" s="25" t="s">
        <v>1155</v>
      </c>
      <c r="D302" s="26" t="s">
        <v>1156</v>
      </c>
      <c r="E302" s="24">
        <v>301</v>
      </c>
      <c r="F302" s="27" t="s">
        <v>1207</v>
      </c>
      <c r="G302" s="32" t="s">
        <v>1208</v>
      </c>
      <c r="H302" s="28">
        <v>76.709999999999994</v>
      </c>
      <c r="I302" s="26" t="s">
        <v>43</v>
      </c>
      <c r="J302" s="26"/>
      <c r="K302" s="25" t="s">
        <v>1207</v>
      </c>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c r="IK302" s="26"/>
      <c r="IL302" s="26"/>
      <c r="IM302" s="26"/>
      <c r="IN302" s="26"/>
      <c r="IO302" s="26"/>
      <c r="IP302" s="26"/>
      <c r="IQ302" s="26"/>
      <c r="IR302" s="26"/>
      <c r="IS302" s="26"/>
      <c r="IT302" s="26"/>
    </row>
    <row r="303" spans="1:254" ht="25.5" x14ac:dyDescent="0.25">
      <c r="A303" s="24">
        <v>2</v>
      </c>
      <c r="B303" s="24" t="s">
        <v>38</v>
      </c>
      <c r="C303" s="25" t="s">
        <v>1160</v>
      </c>
      <c r="D303" s="26" t="s">
        <v>1156</v>
      </c>
      <c r="E303" s="24">
        <v>302</v>
      </c>
      <c r="F303" s="27" t="s">
        <v>1209</v>
      </c>
      <c r="G303" s="26" t="s">
        <v>1210</v>
      </c>
      <c r="H303" s="28">
        <v>120.22</v>
      </c>
      <c r="I303" s="26" t="s">
        <v>43</v>
      </c>
      <c r="J303" s="26"/>
      <c r="K303" s="26" t="s">
        <v>1211</v>
      </c>
      <c r="L303" s="26"/>
      <c r="M303" s="26" t="s">
        <v>1212</v>
      </c>
      <c r="N303" s="26"/>
      <c r="O303" s="26" t="s">
        <v>1213</v>
      </c>
      <c r="P303" s="26"/>
      <c r="Q303" s="26" t="s">
        <v>1214</v>
      </c>
      <c r="R303" s="26"/>
      <c r="S303" s="26" t="s">
        <v>1215</v>
      </c>
      <c r="T303" s="26"/>
      <c r="U303" s="26" t="s">
        <v>1216</v>
      </c>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c r="IK303" s="26"/>
      <c r="IL303" s="26"/>
      <c r="IM303" s="26"/>
      <c r="IN303" s="26"/>
      <c r="IO303" s="26"/>
      <c r="IP303" s="26"/>
      <c r="IQ303" s="26"/>
      <c r="IR303" s="26"/>
      <c r="IS303" s="26"/>
      <c r="IT303" s="26"/>
    </row>
    <row r="304" spans="1:254" ht="38.25" x14ac:dyDescent="0.25">
      <c r="A304" s="24">
        <v>2</v>
      </c>
      <c r="B304" s="24" t="s">
        <v>38</v>
      </c>
      <c r="C304" s="25" t="s">
        <v>1160</v>
      </c>
      <c r="D304" s="26" t="s">
        <v>1156</v>
      </c>
      <c r="E304" s="24">
        <v>303</v>
      </c>
      <c r="F304" s="27" t="s">
        <v>1217</v>
      </c>
      <c r="G304" s="25" t="s">
        <v>1218</v>
      </c>
      <c r="H304" s="28">
        <v>3348.59</v>
      </c>
      <c r="I304" s="26" t="s">
        <v>43</v>
      </c>
      <c r="J304" s="26"/>
      <c r="K304" s="25" t="s">
        <v>1219</v>
      </c>
      <c r="L304" s="25"/>
      <c r="M304" s="25" t="s">
        <v>1220</v>
      </c>
      <c r="N304" s="25"/>
      <c r="O304" s="25" t="s">
        <v>1221</v>
      </c>
      <c r="P304" s="26"/>
      <c r="Q304" s="25" t="s">
        <v>1222</v>
      </c>
      <c r="R304" s="26"/>
      <c r="S304" s="25" t="s">
        <v>1223</v>
      </c>
      <c r="T304" s="26"/>
      <c r="U304" s="26"/>
      <c r="V304" s="26"/>
      <c r="W304" s="26"/>
      <c r="X304" s="26"/>
      <c r="Y304" s="26"/>
      <c r="Z304" s="26"/>
      <c r="AA304" s="26"/>
      <c r="AB304" s="26"/>
      <c r="AC304" s="26"/>
      <c r="AD304" s="26"/>
      <c r="AE304" s="26"/>
      <c r="AF304" s="26"/>
      <c r="AG304" s="26"/>
      <c r="AH304" s="26"/>
      <c r="AI304" s="26"/>
      <c r="AJ304" s="26"/>
      <c r="AK304" s="26"/>
      <c r="AL304" s="26"/>
      <c r="AM304" s="24"/>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row>
    <row r="305" spans="1:254" ht="25.5" x14ac:dyDescent="0.25">
      <c r="A305" s="24">
        <v>2</v>
      </c>
      <c r="B305" s="24" t="s">
        <v>38</v>
      </c>
      <c r="C305" s="25" t="s">
        <v>1160</v>
      </c>
      <c r="D305" s="26" t="s">
        <v>1156</v>
      </c>
      <c r="E305" s="24">
        <v>304</v>
      </c>
      <c r="F305" s="27" t="s">
        <v>1224</v>
      </c>
      <c r="G305" s="26" t="s">
        <v>1225</v>
      </c>
      <c r="H305" s="28">
        <v>74.39</v>
      </c>
      <c r="I305" s="26" t="s">
        <v>43</v>
      </c>
      <c r="J305" s="26"/>
      <c r="K305" s="26" t="s">
        <v>1226</v>
      </c>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4"/>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c r="IK305" s="26"/>
      <c r="IL305" s="26"/>
      <c r="IM305" s="26"/>
      <c r="IN305" s="26"/>
      <c r="IO305" s="26"/>
      <c r="IP305" s="26"/>
      <c r="IQ305" s="26"/>
      <c r="IR305" s="26"/>
      <c r="IS305" s="26"/>
      <c r="IT305" s="26"/>
    </row>
    <row r="306" spans="1:254" ht="38.25" x14ac:dyDescent="0.25">
      <c r="A306" s="24">
        <v>2</v>
      </c>
      <c r="B306" s="24" t="s">
        <v>38</v>
      </c>
      <c r="C306" s="25" t="s">
        <v>1160</v>
      </c>
      <c r="D306" s="26" t="s">
        <v>1156</v>
      </c>
      <c r="E306" s="24">
        <v>305</v>
      </c>
      <c r="F306" s="27" t="s">
        <v>1227</v>
      </c>
      <c r="G306" s="26" t="s">
        <v>1228</v>
      </c>
      <c r="H306" s="28">
        <v>368.35</v>
      </c>
      <c r="I306" s="26" t="s">
        <v>43</v>
      </c>
      <c r="J306" s="26"/>
      <c r="K306" s="26" t="s">
        <v>1229</v>
      </c>
      <c r="L306" s="26"/>
      <c r="M306" s="26" t="s">
        <v>1230</v>
      </c>
      <c r="N306" s="26"/>
      <c r="O306" s="26" t="s">
        <v>1231</v>
      </c>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c r="IK306" s="26"/>
      <c r="IL306" s="26"/>
      <c r="IM306" s="26"/>
      <c r="IN306" s="26"/>
      <c r="IO306" s="26"/>
      <c r="IP306" s="26"/>
      <c r="IQ306" s="26"/>
      <c r="IR306" s="26"/>
      <c r="IS306" s="26"/>
      <c r="IT306" s="26"/>
    </row>
    <row r="307" spans="1:254" ht="51" x14ac:dyDescent="0.25">
      <c r="A307" s="24">
        <v>2</v>
      </c>
      <c r="B307" s="24" t="s">
        <v>38</v>
      </c>
      <c r="C307" s="25" t="s">
        <v>1155</v>
      </c>
      <c r="D307" s="26" t="s">
        <v>1156</v>
      </c>
      <c r="E307" s="24">
        <v>306</v>
      </c>
      <c r="F307" s="27" t="s">
        <v>1232</v>
      </c>
      <c r="G307" s="32" t="s">
        <v>1233</v>
      </c>
      <c r="H307" s="28">
        <v>67.5</v>
      </c>
      <c r="I307" s="26" t="s">
        <v>43</v>
      </c>
      <c r="J307" s="26"/>
      <c r="K307" s="25" t="s">
        <v>1232</v>
      </c>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c r="IK307" s="26"/>
      <c r="IL307" s="26"/>
      <c r="IM307" s="26"/>
      <c r="IN307" s="26"/>
      <c r="IO307" s="26"/>
      <c r="IP307" s="26"/>
      <c r="IQ307" s="26"/>
      <c r="IR307" s="26"/>
      <c r="IS307" s="26"/>
      <c r="IT307" s="26"/>
    </row>
    <row r="308" spans="1:254" ht="25.5" x14ac:dyDescent="0.25">
      <c r="A308" s="24">
        <v>2</v>
      </c>
      <c r="B308" s="24" t="s">
        <v>38</v>
      </c>
      <c r="C308" s="25" t="s">
        <v>1182</v>
      </c>
      <c r="D308" s="26" t="s">
        <v>1156</v>
      </c>
      <c r="E308" s="24">
        <v>307</v>
      </c>
      <c r="F308" s="27" t="s">
        <v>1234</v>
      </c>
      <c r="G308" s="26" t="s">
        <v>1235</v>
      </c>
      <c r="H308" s="28">
        <v>80</v>
      </c>
      <c r="I308" s="26" t="s">
        <v>43</v>
      </c>
      <c r="J308" s="26"/>
      <c r="K308" s="25" t="s">
        <v>1234</v>
      </c>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row>
    <row r="309" spans="1:254" ht="51" x14ac:dyDescent="0.25">
      <c r="A309" s="24">
        <v>2</v>
      </c>
      <c r="B309" s="24" t="s">
        <v>38</v>
      </c>
      <c r="C309" s="25" t="s">
        <v>1155</v>
      </c>
      <c r="D309" s="26" t="s">
        <v>1156</v>
      </c>
      <c r="E309" s="24">
        <v>308</v>
      </c>
      <c r="F309" s="27" t="s">
        <v>1236</v>
      </c>
      <c r="G309" s="32" t="s">
        <v>1206</v>
      </c>
      <c r="H309" s="28">
        <v>77.099999999999994</v>
      </c>
      <c r="I309" s="26" t="s">
        <v>43</v>
      </c>
      <c r="J309" s="26"/>
      <c r="K309" s="25" t="s">
        <v>1236</v>
      </c>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c r="IK309" s="26"/>
      <c r="IL309" s="26"/>
      <c r="IM309" s="26"/>
      <c r="IN309" s="26"/>
      <c r="IO309" s="26"/>
      <c r="IP309" s="26"/>
      <c r="IQ309" s="26"/>
      <c r="IR309" s="26"/>
      <c r="IS309" s="26"/>
      <c r="IT309" s="26"/>
    </row>
    <row r="310" spans="1:254" ht="25.5" x14ac:dyDescent="0.25">
      <c r="A310" s="24">
        <v>2</v>
      </c>
      <c r="B310" s="24" t="s">
        <v>38</v>
      </c>
      <c r="C310" s="25" t="s">
        <v>1160</v>
      </c>
      <c r="D310" s="26" t="s">
        <v>1156</v>
      </c>
      <c r="E310" s="24">
        <v>309</v>
      </c>
      <c r="F310" s="27" t="s">
        <v>1237</v>
      </c>
      <c r="G310" s="26" t="s">
        <v>1238</v>
      </c>
      <c r="H310" s="28">
        <v>86.31</v>
      </c>
      <c r="I310" s="26" t="s">
        <v>43</v>
      </c>
      <c r="J310" s="26"/>
      <c r="K310" s="26" t="s">
        <v>1239</v>
      </c>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c r="IK310" s="26"/>
      <c r="IL310" s="26"/>
      <c r="IM310" s="26"/>
      <c r="IN310" s="26"/>
      <c r="IO310" s="26"/>
      <c r="IP310" s="26"/>
      <c r="IQ310" s="26"/>
      <c r="IR310" s="26"/>
      <c r="IS310" s="26"/>
      <c r="IT310" s="26"/>
    </row>
    <row r="311" spans="1:254" ht="51" x14ac:dyDescent="0.25">
      <c r="A311" s="24">
        <v>2</v>
      </c>
      <c r="B311" s="24" t="s">
        <v>38</v>
      </c>
      <c r="C311" s="25" t="s">
        <v>1160</v>
      </c>
      <c r="D311" s="26" t="s">
        <v>1156</v>
      </c>
      <c r="E311" s="24">
        <v>310</v>
      </c>
      <c r="F311" s="24" t="s">
        <v>1240</v>
      </c>
      <c r="G311" s="26" t="s">
        <v>1241</v>
      </c>
      <c r="H311" s="28">
        <v>39.85</v>
      </c>
      <c r="I311" s="26" t="s">
        <v>43</v>
      </c>
      <c r="J311" s="26"/>
      <c r="K311" s="26" t="s">
        <v>1242</v>
      </c>
      <c r="L311" s="26"/>
      <c r="M311" s="26" t="s">
        <v>1243</v>
      </c>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c r="HW311" s="24"/>
      <c r="HX311" s="24"/>
      <c r="HY311" s="24"/>
      <c r="HZ311" s="24"/>
      <c r="IA311" s="24"/>
      <c r="IB311" s="24"/>
      <c r="IC311" s="24"/>
      <c r="ID311" s="24"/>
      <c r="IE311" s="24"/>
      <c r="IF311" s="24"/>
      <c r="IG311" s="24"/>
      <c r="IH311" s="24"/>
      <c r="II311" s="24"/>
      <c r="IJ311" s="24"/>
      <c r="IK311" s="24"/>
      <c r="IL311" s="24"/>
      <c r="IM311" s="24"/>
      <c r="IN311" s="24"/>
      <c r="IO311" s="24"/>
      <c r="IP311" s="24"/>
      <c r="IQ311" s="24"/>
      <c r="IR311" s="24"/>
      <c r="IS311" s="24"/>
      <c r="IT311" s="24"/>
    </row>
    <row r="312" spans="1:254" ht="38.25" x14ac:dyDescent="0.25">
      <c r="A312" s="24">
        <v>2</v>
      </c>
      <c r="B312" s="24" t="s">
        <v>38</v>
      </c>
      <c r="C312" s="25" t="s">
        <v>1160</v>
      </c>
      <c r="D312" s="26" t="s">
        <v>1156</v>
      </c>
      <c r="E312" s="24">
        <v>311</v>
      </c>
      <c r="F312" s="27" t="s">
        <v>1244</v>
      </c>
      <c r="G312" s="26" t="s">
        <v>1245</v>
      </c>
      <c r="H312" s="28">
        <v>28.7</v>
      </c>
      <c r="I312" s="26" t="s">
        <v>43</v>
      </c>
      <c r="J312" s="26"/>
      <c r="K312" s="26" t="s">
        <v>1246</v>
      </c>
      <c r="L312" s="26"/>
      <c r="M312" s="26" t="s">
        <v>1247</v>
      </c>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4"/>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row>
    <row r="313" spans="1:254" ht="38.25" x14ac:dyDescent="0.25">
      <c r="A313" s="24">
        <v>2</v>
      </c>
      <c r="B313" s="24" t="s">
        <v>38</v>
      </c>
      <c r="C313" s="25" t="s">
        <v>1248</v>
      </c>
      <c r="D313" s="26" t="s">
        <v>1156</v>
      </c>
      <c r="E313" s="24">
        <v>312</v>
      </c>
      <c r="F313" s="27" t="s">
        <v>1249</v>
      </c>
      <c r="G313" s="25" t="s">
        <v>1250</v>
      </c>
      <c r="H313" s="28">
        <v>33.86</v>
      </c>
      <c r="I313" s="26" t="s">
        <v>43</v>
      </c>
      <c r="J313" s="26"/>
      <c r="K313" s="25" t="s">
        <v>1249</v>
      </c>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c r="IK313" s="26"/>
      <c r="IL313" s="26"/>
      <c r="IM313" s="26"/>
      <c r="IN313" s="26"/>
      <c r="IO313" s="26"/>
      <c r="IP313" s="26"/>
      <c r="IQ313" s="26"/>
      <c r="IR313" s="26"/>
      <c r="IS313" s="26"/>
      <c r="IT313" s="26"/>
    </row>
    <row r="314" spans="1:254" ht="38.25" x14ac:dyDescent="0.25">
      <c r="A314" s="24">
        <v>2</v>
      </c>
      <c r="B314" s="24" t="s">
        <v>38</v>
      </c>
      <c r="C314" s="25" t="s">
        <v>1160</v>
      </c>
      <c r="D314" s="26" t="s">
        <v>1156</v>
      </c>
      <c r="E314" s="24">
        <v>313</v>
      </c>
      <c r="F314" s="27" t="s">
        <v>1251</v>
      </c>
      <c r="G314" s="26" t="s">
        <v>1252</v>
      </c>
      <c r="H314" s="28">
        <v>36.6</v>
      </c>
      <c r="I314" s="26" t="s">
        <v>43</v>
      </c>
      <c r="J314" s="26"/>
      <c r="K314" s="26" t="s">
        <v>1253</v>
      </c>
      <c r="L314" s="26"/>
      <c r="M314" s="26" t="s">
        <v>1254</v>
      </c>
      <c r="N314" s="26"/>
      <c r="O314" s="26" t="s">
        <v>1255</v>
      </c>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c r="IK314" s="26"/>
      <c r="IL314" s="26"/>
      <c r="IM314" s="26"/>
      <c r="IN314" s="26"/>
      <c r="IO314" s="26"/>
      <c r="IP314" s="26"/>
      <c r="IQ314" s="26"/>
      <c r="IR314" s="26"/>
      <c r="IS314" s="26"/>
      <c r="IT314" s="26"/>
    </row>
    <row r="315" spans="1:254" ht="38.25" x14ac:dyDescent="0.25">
      <c r="A315" s="24">
        <v>2</v>
      </c>
      <c r="B315" s="24" t="s">
        <v>38</v>
      </c>
      <c r="C315" s="25" t="s">
        <v>1160</v>
      </c>
      <c r="D315" s="26" t="s">
        <v>1156</v>
      </c>
      <c r="E315" s="24">
        <v>314</v>
      </c>
      <c r="F315" s="27" t="s">
        <v>1256</v>
      </c>
      <c r="G315" s="26" t="s">
        <v>1257</v>
      </c>
      <c r="H315" s="28">
        <v>65.260000000000005</v>
      </c>
      <c r="I315" s="26" t="s">
        <v>43</v>
      </c>
      <c r="J315" s="26"/>
      <c r="K315" s="26" t="s">
        <v>1258</v>
      </c>
      <c r="L315" s="26"/>
      <c r="M315" s="26" t="s">
        <v>1259</v>
      </c>
      <c r="N315" s="26"/>
      <c r="O315" s="26" t="s">
        <v>1260</v>
      </c>
      <c r="P315" s="26"/>
      <c r="Q315" s="26" t="s">
        <v>1261</v>
      </c>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c r="IK315" s="26"/>
      <c r="IL315" s="26"/>
      <c r="IM315" s="26"/>
      <c r="IN315" s="26"/>
      <c r="IO315" s="26"/>
      <c r="IP315" s="26"/>
      <c r="IQ315" s="26"/>
      <c r="IR315" s="26"/>
      <c r="IS315" s="26"/>
      <c r="IT315" s="26"/>
    </row>
    <row r="316" spans="1:254" ht="25.5" x14ac:dyDescent="0.25">
      <c r="A316" s="24">
        <v>2</v>
      </c>
      <c r="B316" s="24" t="s">
        <v>38</v>
      </c>
      <c r="C316" s="25" t="s">
        <v>1160</v>
      </c>
      <c r="D316" s="26" t="s">
        <v>1156</v>
      </c>
      <c r="E316" s="24">
        <v>315</v>
      </c>
      <c r="F316" s="27" t="s">
        <v>1262</v>
      </c>
      <c r="G316" s="26" t="s">
        <v>1263</v>
      </c>
      <c r="H316" s="28">
        <v>221.04</v>
      </c>
      <c r="I316" s="26" t="s">
        <v>43</v>
      </c>
      <c r="J316" s="26"/>
      <c r="K316" s="26" t="s">
        <v>1264</v>
      </c>
      <c r="L316" s="26"/>
      <c r="M316" s="26" t="s">
        <v>1265</v>
      </c>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row>
    <row r="317" spans="1:254" ht="25.5" x14ac:dyDescent="0.25">
      <c r="A317" s="24">
        <v>2</v>
      </c>
      <c r="B317" s="24" t="s">
        <v>38</v>
      </c>
      <c r="C317" s="25" t="s">
        <v>1182</v>
      </c>
      <c r="D317" s="26" t="s">
        <v>1156</v>
      </c>
      <c r="E317" s="24">
        <v>316</v>
      </c>
      <c r="F317" s="27" t="s">
        <v>1266</v>
      </c>
      <c r="G317" s="26" t="s">
        <v>1267</v>
      </c>
      <c r="H317" s="28">
        <v>42.03</v>
      </c>
      <c r="I317" s="26" t="s">
        <v>43</v>
      </c>
      <c r="J317" s="26"/>
      <c r="K317" s="26" t="s">
        <v>1268</v>
      </c>
      <c r="L317" s="26"/>
      <c r="M317" s="26" t="s">
        <v>1269</v>
      </c>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c r="IK317" s="26"/>
      <c r="IL317" s="26"/>
      <c r="IM317" s="26"/>
      <c r="IN317" s="26"/>
      <c r="IO317" s="26"/>
      <c r="IP317" s="26"/>
      <c r="IQ317" s="26"/>
      <c r="IR317" s="26"/>
      <c r="IS317" s="26"/>
      <c r="IT317" s="26"/>
    </row>
    <row r="318" spans="1:254" ht="63.75" x14ac:dyDescent="0.25">
      <c r="A318" s="24">
        <v>2</v>
      </c>
      <c r="B318" s="24" t="s">
        <v>38</v>
      </c>
      <c r="C318" s="25" t="s">
        <v>1160</v>
      </c>
      <c r="D318" s="26" t="s">
        <v>1156</v>
      </c>
      <c r="E318" s="24">
        <v>317</v>
      </c>
      <c r="F318" s="24" t="s">
        <v>1270</v>
      </c>
      <c r="G318" s="26" t="s">
        <v>1271</v>
      </c>
      <c r="H318" s="28">
        <v>4198.1400000000003</v>
      </c>
      <c r="I318" s="26" t="s">
        <v>43</v>
      </c>
      <c r="J318" s="26"/>
      <c r="K318" s="26" t="s">
        <v>1272</v>
      </c>
      <c r="L318" s="26"/>
      <c r="M318" s="26" t="s">
        <v>1273</v>
      </c>
      <c r="N318" s="26"/>
      <c r="O318" s="26" t="s">
        <v>1274</v>
      </c>
      <c r="P318" s="26"/>
      <c r="Q318" s="26" t="s">
        <v>1275</v>
      </c>
      <c r="R318" s="26"/>
      <c r="S318" s="26" t="s">
        <v>1276</v>
      </c>
      <c r="T318" s="26"/>
      <c r="U318" s="26" t="s">
        <v>1277</v>
      </c>
      <c r="V318" s="26"/>
      <c r="W318" s="26" t="s">
        <v>1278</v>
      </c>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c r="IK318" s="26"/>
      <c r="IL318" s="26"/>
      <c r="IM318" s="26"/>
      <c r="IN318" s="26"/>
      <c r="IO318" s="26"/>
      <c r="IP318" s="26"/>
      <c r="IQ318" s="26"/>
      <c r="IR318" s="26"/>
      <c r="IS318" s="26"/>
      <c r="IT318" s="26"/>
    </row>
    <row r="319" spans="1:254" ht="63.75" x14ac:dyDescent="0.25">
      <c r="A319" s="24">
        <v>2</v>
      </c>
      <c r="B319" s="24" t="s">
        <v>38</v>
      </c>
      <c r="C319" s="25" t="s">
        <v>1160</v>
      </c>
      <c r="D319" s="26" t="s">
        <v>1156</v>
      </c>
      <c r="E319" s="24">
        <v>318</v>
      </c>
      <c r="F319" s="27" t="s">
        <v>1279</v>
      </c>
      <c r="G319" s="26" t="s">
        <v>1280</v>
      </c>
      <c r="H319" s="28">
        <v>604.25</v>
      </c>
      <c r="I319" s="26" t="s">
        <v>43</v>
      </c>
      <c r="J319" s="26"/>
      <c r="K319" s="26" t="s">
        <v>1281</v>
      </c>
      <c r="L319" s="26"/>
      <c r="M319" s="26" t="s">
        <v>1282</v>
      </c>
      <c r="N319" s="26"/>
      <c r="O319" s="26" t="s">
        <v>1283</v>
      </c>
      <c r="P319" s="26"/>
      <c r="Q319" s="26" t="s">
        <v>1284</v>
      </c>
      <c r="R319" s="26"/>
      <c r="S319" s="26" t="s">
        <v>1285</v>
      </c>
      <c r="T319" s="26"/>
      <c r="U319" s="26" t="s">
        <v>1286</v>
      </c>
      <c r="V319" s="26"/>
      <c r="W319" s="26"/>
      <c r="X319" s="26"/>
      <c r="Y319" s="26"/>
      <c r="Z319" s="26"/>
      <c r="AA319" s="26"/>
      <c r="AB319" s="26"/>
      <c r="AC319" s="26"/>
      <c r="AD319" s="26"/>
      <c r="AE319" s="26"/>
      <c r="AF319" s="26"/>
      <c r="AG319" s="26"/>
      <c r="AH319" s="26"/>
      <c r="AI319" s="26"/>
      <c r="AJ319" s="26"/>
      <c r="AK319" s="26"/>
      <c r="AL319" s="26"/>
      <c r="AM319" s="26"/>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c r="IK319" s="26"/>
      <c r="IL319" s="26"/>
      <c r="IM319" s="26"/>
      <c r="IN319" s="26"/>
      <c r="IO319" s="26"/>
      <c r="IP319" s="26"/>
      <c r="IQ319" s="26"/>
      <c r="IR319" s="26"/>
      <c r="IS319" s="26"/>
      <c r="IT319" s="26"/>
    </row>
    <row r="320" spans="1:254" ht="25.5" x14ac:dyDescent="0.25">
      <c r="A320" s="24">
        <v>2</v>
      </c>
      <c r="B320" s="24" t="s">
        <v>38</v>
      </c>
      <c r="C320" s="25" t="s">
        <v>1160</v>
      </c>
      <c r="D320" s="26" t="s">
        <v>1156</v>
      </c>
      <c r="E320" s="24">
        <v>319</v>
      </c>
      <c r="F320" s="27" t="s">
        <v>1287</v>
      </c>
      <c r="G320" s="26" t="s">
        <v>1288</v>
      </c>
      <c r="H320" s="28">
        <v>9839.25</v>
      </c>
      <c r="I320" s="26" t="s">
        <v>43</v>
      </c>
      <c r="J320" s="26"/>
      <c r="K320" s="24" t="s">
        <v>1289</v>
      </c>
      <c r="L320" s="24"/>
      <c r="M320" s="24" t="s">
        <v>1290</v>
      </c>
      <c r="N320" s="24"/>
      <c r="O320" s="24" t="s">
        <v>1291</v>
      </c>
      <c r="P320" s="24"/>
      <c r="Q320" s="24" t="s">
        <v>1292</v>
      </c>
      <c r="R320" s="24"/>
      <c r="S320" s="24" t="s">
        <v>1293</v>
      </c>
      <c r="T320" s="24"/>
      <c r="U320" s="24" t="s">
        <v>1294</v>
      </c>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row>
    <row r="321" spans="1:254" ht="25.5" x14ac:dyDescent="0.25">
      <c r="A321" s="24">
        <v>2</v>
      </c>
      <c r="B321" s="24" t="s">
        <v>38</v>
      </c>
      <c r="C321" s="25" t="s">
        <v>1160</v>
      </c>
      <c r="D321" s="26" t="s">
        <v>1156</v>
      </c>
      <c r="E321" s="24">
        <v>320</v>
      </c>
      <c r="F321" s="27" t="s">
        <v>1295</v>
      </c>
      <c r="G321" s="26" t="s">
        <v>1288</v>
      </c>
      <c r="H321" s="28">
        <v>617.57000000000005</v>
      </c>
      <c r="I321" s="26" t="s">
        <v>43</v>
      </c>
      <c r="J321" s="26"/>
      <c r="K321" s="24" t="s">
        <v>1289</v>
      </c>
      <c r="L321" s="24"/>
      <c r="M321" s="24" t="s">
        <v>1290</v>
      </c>
      <c r="N321" s="24"/>
      <c r="O321" s="24" t="s">
        <v>1291</v>
      </c>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row>
    <row r="322" spans="1:254" ht="38.25" x14ac:dyDescent="0.25">
      <c r="A322" s="24">
        <v>2</v>
      </c>
      <c r="B322" s="24" t="s">
        <v>38</v>
      </c>
      <c r="C322" s="25" t="s">
        <v>1296</v>
      </c>
      <c r="D322" s="26" t="s">
        <v>1156</v>
      </c>
      <c r="E322" s="24">
        <v>321</v>
      </c>
      <c r="F322" s="27" t="s">
        <v>1297</v>
      </c>
      <c r="G322" s="26" t="s">
        <v>1298</v>
      </c>
      <c r="H322" s="28">
        <v>44.41</v>
      </c>
      <c r="I322" s="26" t="s">
        <v>43</v>
      </c>
      <c r="J322" s="26"/>
      <c r="K322" s="26" t="s">
        <v>1299</v>
      </c>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c r="IK322" s="26"/>
      <c r="IL322" s="26"/>
      <c r="IM322" s="26"/>
      <c r="IN322" s="26"/>
      <c r="IO322" s="26"/>
      <c r="IP322" s="26"/>
      <c r="IQ322" s="26"/>
      <c r="IR322" s="26"/>
      <c r="IS322" s="26"/>
      <c r="IT322" s="26"/>
    </row>
    <row r="323" spans="1:254" ht="38.25" x14ac:dyDescent="0.25">
      <c r="A323" s="24">
        <v>2</v>
      </c>
      <c r="B323" s="24" t="s">
        <v>38</v>
      </c>
      <c r="C323" s="25" t="s">
        <v>1300</v>
      </c>
      <c r="D323" s="26" t="s">
        <v>1156</v>
      </c>
      <c r="E323" s="24">
        <v>322</v>
      </c>
      <c r="F323" s="27" t="s">
        <v>1301</v>
      </c>
      <c r="G323" s="26" t="s">
        <v>1302</v>
      </c>
      <c r="H323" s="28">
        <v>26.94</v>
      </c>
      <c r="I323" s="26" t="s">
        <v>43</v>
      </c>
      <c r="J323" s="26"/>
      <c r="K323" s="25" t="s">
        <v>1301</v>
      </c>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c r="IK323" s="26"/>
      <c r="IL323" s="26"/>
      <c r="IM323" s="26"/>
      <c r="IN323" s="26"/>
      <c r="IO323" s="26"/>
      <c r="IP323" s="26"/>
      <c r="IQ323" s="26"/>
      <c r="IR323" s="26"/>
      <c r="IS323" s="26"/>
      <c r="IT323" s="26"/>
    </row>
    <row r="324" spans="1:254" ht="38.25" x14ac:dyDescent="0.25">
      <c r="A324" s="24">
        <v>2</v>
      </c>
      <c r="B324" s="24" t="s">
        <v>38</v>
      </c>
      <c r="C324" s="25" t="s">
        <v>1300</v>
      </c>
      <c r="D324" s="26" t="s">
        <v>1156</v>
      </c>
      <c r="E324" s="24">
        <v>323</v>
      </c>
      <c r="F324" s="27" t="s">
        <v>1303</v>
      </c>
      <c r="G324" s="26" t="s">
        <v>1304</v>
      </c>
      <c r="H324" s="28">
        <v>25.16</v>
      </c>
      <c r="I324" s="26" t="s">
        <v>43</v>
      </c>
      <c r="J324" s="26"/>
      <c r="K324" s="25" t="s">
        <v>1303</v>
      </c>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row>
    <row r="325" spans="1:254" ht="38.25" x14ac:dyDescent="0.25">
      <c r="A325" s="24">
        <v>2</v>
      </c>
      <c r="B325" s="24" t="s">
        <v>38</v>
      </c>
      <c r="C325" s="25" t="s">
        <v>1300</v>
      </c>
      <c r="D325" s="26" t="s">
        <v>1156</v>
      </c>
      <c r="E325" s="24">
        <v>324</v>
      </c>
      <c r="F325" s="27" t="s">
        <v>1305</v>
      </c>
      <c r="G325" s="26" t="s">
        <v>1306</v>
      </c>
      <c r="H325" s="28">
        <v>31.21</v>
      </c>
      <c r="I325" s="26" t="s">
        <v>43</v>
      </c>
      <c r="J325" s="26"/>
      <c r="K325" s="26" t="s">
        <v>1307</v>
      </c>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c r="IK325" s="26"/>
      <c r="IL325" s="26"/>
      <c r="IM325" s="26"/>
      <c r="IN325" s="26"/>
      <c r="IO325" s="26"/>
      <c r="IP325" s="26"/>
      <c r="IQ325" s="26"/>
      <c r="IR325" s="26"/>
      <c r="IS325" s="26"/>
      <c r="IT325" s="26"/>
    </row>
    <row r="326" spans="1:254" ht="38.25" x14ac:dyDescent="0.25">
      <c r="A326" s="24">
        <v>2</v>
      </c>
      <c r="B326" s="24" t="s">
        <v>38</v>
      </c>
      <c r="C326" s="26" t="s">
        <v>1308</v>
      </c>
      <c r="D326" s="26" t="s">
        <v>1156</v>
      </c>
      <c r="E326" s="24">
        <v>325</v>
      </c>
      <c r="F326" s="24" t="s">
        <v>1309</v>
      </c>
      <c r="G326" s="26" t="s">
        <v>1310</v>
      </c>
      <c r="H326" s="28">
        <v>3563.82</v>
      </c>
      <c r="I326" s="26" t="s">
        <v>43</v>
      </c>
      <c r="J326" s="26"/>
      <c r="K326" s="26" t="s">
        <v>1311</v>
      </c>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c r="IK326" s="26"/>
      <c r="IL326" s="26"/>
      <c r="IM326" s="26"/>
      <c r="IN326" s="26"/>
      <c r="IO326" s="26"/>
      <c r="IP326" s="26"/>
      <c r="IQ326" s="26"/>
      <c r="IR326" s="26"/>
      <c r="IS326" s="26"/>
      <c r="IT326" s="26"/>
    </row>
    <row r="327" spans="1:254" ht="25.5" x14ac:dyDescent="0.25">
      <c r="A327" s="24">
        <v>2</v>
      </c>
      <c r="B327" s="24" t="s">
        <v>38</v>
      </c>
      <c r="C327" s="25" t="s">
        <v>1300</v>
      </c>
      <c r="D327" s="26" t="s">
        <v>1156</v>
      </c>
      <c r="E327" s="24">
        <v>326</v>
      </c>
      <c r="F327" s="27" t="s">
        <v>1312</v>
      </c>
      <c r="G327" s="26" t="s">
        <v>1313</v>
      </c>
      <c r="H327" s="28">
        <v>29.6</v>
      </c>
      <c r="I327" s="26" t="s">
        <v>43</v>
      </c>
      <c r="J327" s="26"/>
      <c r="K327" s="26" t="s">
        <v>1314</v>
      </c>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c r="IK327" s="26"/>
      <c r="IL327" s="26"/>
      <c r="IM327" s="26"/>
      <c r="IN327" s="26"/>
      <c r="IO327" s="26"/>
      <c r="IP327" s="26"/>
      <c r="IQ327" s="26"/>
      <c r="IR327" s="26"/>
      <c r="IS327" s="26"/>
      <c r="IT327" s="26"/>
    </row>
    <row r="328" spans="1:254" ht="25.5" x14ac:dyDescent="0.25">
      <c r="A328" s="24">
        <v>2</v>
      </c>
      <c r="B328" s="24" t="s">
        <v>38</v>
      </c>
      <c r="C328" s="25" t="s">
        <v>1300</v>
      </c>
      <c r="D328" s="26" t="s">
        <v>1156</v>
      </c>
      <c r="E328" s="24">
        <v>327</v>
      </c>
      <c r="F328" s="27" t="s">
        <v>1315</v>
      </c>
      <c r="G328" s="26" t="s">
        <v>1316</v>
      </c>
      <c r="H328" s="28">
        <v>31.86</v>
      </c>
      <c r="I328" s="26" t="s">
        <v>43</v>
      </c>
      <c r="J328" s="26"/>
      <c r="K328" s="26" t="s">
        <v>1317</v>
      </c>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row>
    <row r="329" spans="1:254" ht="38.25" x14ac:dyDescent="0.25">
      <c r="A329" s="24">
        <v>2</v>
      </c>
      <c r="B329" s="24" t="s">
        <v>38</v>
      </c>
      <c r="C329" s="25" t="s">
        <v>1308</v>
      </c>
      <c r="D329" s="26" t="s">
        <v>1156</v>
      </c>
      <c r="E329" s="24">
        <v>328</v>
      </c>
      <c r="F329" s="27" t="s">
        <v>1318</v>
      </c>
      <c r="G329" s="26" t="s">
        <v>1319</v>
      </c>
      <c r="H329" s="28">
        <v>244.58</v>
      </c>
      <c r="I329" s="26" t="s">
        <v>43</v>
      </c>
      <c r="J329" s="26"/>
      <c r="K329" s="26" t="s">
        <v>1320</v>
      </c>
      <c r="L329" s="26">
        <v>3501283</v>
      </c>
      <c r="M329" s="26" t="s">
        <v>1321</v>
      </c>
      <c r="N329" s="26">
        <v>3501272</v>
      </c>
      <c r="O329" s="26" t="s">
        <v>1322</v>
      </c>
      <c r="P329" s="26">
        <v>3501257</v>
      </c>
      <c r="Q329" s="26" t="s">
        <v>1323</v>
      </c>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c r="IK329" s="26"/>
      <c r="IL329" s="26"/>
      <c r="IM329" s="26"/>
      <c r="IN329" s="26"/>
      <c r="IO329" s="26"/>
      <c r="IP329" s="26"/>
      <c r="IQ329" s="26"/>
      <c r="IR329" s="26"/>
      <c r="IS329" s="26"/>
      <c r="IT329" s="26"/>
    </row>
    <row r="330" spans="1:254" ht="38.25" x14ac:dyDescent="0.25">
      <c r="A330" s="24">
        <v>2</v>
      </c>
      <c r="B330" s="24" t="s">
        <v>38</v>
      </c>
      <c r="C330" s="25" t="s">
        <v>1308</v>
      </c>
      <c r="D330" s="26" t="s">
        <v>1156</v>
      </c>
      <c r="E330" s="24">
        <v>329</v>
      </c>
      <c r="F330" s="27" t="s">
        <v>1324</v>
      </c>
      <c r="G330" s="26" t="s">
        <v>1325</v>
      </c>
      <c r="H330" s="28">
        <v>1019.44</v>
      </c>
      <c r="I330" s="26" t="s">
        <v>43</v>
      </c>
      <c r="J330" s="26"/>
      <c r="K330" s="26" t="s">
        <v>1326</v>
      </c>
      <c r="L330" s="26">
        <v>893709</v>
      </c>
      <c r="M330" s="26" t="s">
        <v>1327</v>
      </c>
      <c r="N330" s="26">
        <v>893748</v>
      </c>
      <c r="O330" s="26" t="s">
        <v>1328</v>
      </c>
      <c r="P330" s="26">
        <v>893668</v>
      </c>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c r="IK330" s="26"/>
      <c r="IL330" s="26"/>
      <c r="IM330" s="26"/>
      <c r="IN330" s="26"/>
      <c r="IO330" s="26"/>
      <c r="IP330" s="26"/>
      <c r="IQ330" s="26"/>
      <c r="IR330" s="26"/>
      <c r="IS330" s="26"/>
      <c r="IT330" s="26"/>
    </row>
    <row r="331" spans="1:254" ht="51" x14ac:dyDescent="0.25">
      <c r="A331" s="24">
        <v>2</v>
      </c>
      <c r="B331" s="24" t="s">
        <v>38</v>
      </c>
      <c r="C331" s="25" t="s">
        <v>1296</v>
      </c>
      <c r="D331" s="26" t="s">
        <v>1156</v>
      </c>
      <c r="E331" s="24">
        <v>330</v>
      </c>
      <c r="F331" s="27" t="s">
        <v>1329</v>
      </c>
      <c r="G331" s="26" t="s">
        <v>1330</v>
      </c>
      <c r="H331" s="28">
        <v>151.5</v>
      </c>
      <c r="I331" s="26" t="s">
        <v>43</v>
      </c>
      <c r="J331" s="26"/>
      <c r="K331" s="26" t="s">
        <v>1331</v>
      </c>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c r="IK331" s="26"/>
      <c r="IL331" s="26"/>
      <c r="IM331" s="26"/>
      <c r="IN331" s="26"/>
      <c r="IO331" s="26"/>
      <c r="IP331" s="26"/>
      <c r="IQ331" s="26"/>
      <c r="IR331" s="26"/>
      <c r="IS331" s="26"/>
      <c r="IT331" s="26"/>
    </row>
    <row r="332" spans="1:254" ht="51" x14ac:dyDescent="0.25">
      <c r="A332" s="24">
        <v>2</v>
      </c>
      <c r="B332" s="24" t="s">
        <v>38</v>
      </c>
      <c r="C332" s="25" t="s">
        <v>1308</v>
      </c>
      <c r="D332" s="26" t="s">
        <v>1156</v>
      </c>
      <c r="E332" s="24">
        <v>331</v>
      </c>
      <c r="F332" s="27" t="s">
        <v>1332</v>
      </c>
      <c r="G332" s="26" t="s">
        <v>1333</v>
      </c>
      <c r="H332" s="28">
        <v>624.13</v>
      </c>
      <c r="I332" s="26" t="s">
        <v>43</v>
      </c>
      <c r="J332" s="26"/>
      <c r="K332" s="26" t="s">
        <v>1334</v>
      </c>
      <c r="L332" s="26">
        <v>6480111</v>
      </c>
      <c r="M332" s="26" t="s">
        <v>1335</v>
      </c>
      <c r="N332" s="26">
        <v>7059033</v>
      </c>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c r="IK332" s="26"/>
      <c r="IL332" s="26"/>
      <c r="IM332" s="26"/>
      <c r="IN332" s="26"/>
      <c r="IO332" s="26"/>
      <c r="IP332" s="26"/>
      <c r="IQ332" s="26"/>
      <c r="IR332" s="26"/>
      <c r="IS332" s="26"/>
      <c r="IT332" s="26"/>
    </row>
    <row r="333" spans="1:254" ht="38.25" x14ac:dyDescent="0.25">
      <c r="A333" s="24">
        <v>2</v>
      </c>
      <c r="B333" s="24" t="s">
        <v>38</v>
      </c>
      <c r="C333" s="32" t="s">
        <v>1336</v>
      </c>
      <c r="D333" s="23" t="s">
        <v>1156</v>
      </c>
      <c r="E333" s="24">
        <v>332</v>
      </c>
      <c r="F333" s="29" t="s">
        <v>1337</v>
      </c>
      <c r="G333" s="29" t="s">
        <v>1338</v>
      </c>
      <c r="H333" s="23">
        <v>114.81</v>
      </c>
      <c r="I333" s="23" t="s">
        <v>43</v>
      </c>
      <c r="K333" s="29" t="s">
        <v>1339</v>
      </c>
      <c r="L333" s="29"/>
      <c r="M333" s="29" t="s">
        <v>1340</v>
      </c>
      <c r="N333" s="29"/>
      <c r="O333" s="29"/>
      <c r="P333" s="29"/>
    </row>
    <row r="334" spans="1:254" ht="38.25" x14ac:dyDescent="0.25">
      <c r="A334" s="24">
        <v>2</v>
      </c>
      <c r="B334" s="24" t="s">
        <v>38</v>
      </c>
      <c r="C334" s="23" t="s">
        <v>1169</v>
      </c>
      <c r="D334" s="23" t="s">
        <v>1156</v>
      </c>
      <c r="E334" s="24">
        <v>333</v>
      </c>
      <c r="F334" s="24" t="s">
        <v>1341</v>
      </c>
      <c r="G334" s="26" t="s">
        <v>1342</v>
      </c>
      <c r="H334" s="23">
        <v>45.95</v>
      </c>
      <c r="I334" s="23" t="s">
        <v>43</v>
      </c>
      <c r="K334" s="26" t="s">
        <v>1343</v>
      </c>
      <c r="L334" s="26"/>
      <c r="M334" s="26"/>
      <c r="N334" s="26"/>
      <c r="O334" s="26"/>
      <c r="P334" s="26"/>
      <c r="Q334" s="26"/>
      <c r="R334" s="26"/>
      <c r="S334" s="26"/>
      <c r="T334" s="26"/>
      <c r="U334" s="26"/>
    </row>
    <row r="335" spans="1:254" ht="38.25" x14ac:dyDescent="0.25">
      <c r="A335" s="24">
        <v>2</v>
      </c>
      <c r="B335" s="24" t="s">
        <v>38</v>
      </c>
      <c r="C335" s="23" t="s">
        <v>1169</v>
      </c>
      <c r="D335" s="23" t="s">
        <v>1156</v>
      </c>
      <c r="E335" s="24">
        <v>334</v>
      </c>
      <c r="F335" s="24" t="s">
        <v>1344</v>
      </c>
      <c r="G335" s="26" t="s">
        <v>1345</v>
      </c>
      <c r="H335" s="23">
        <v>63.04</v>
      </c>
      <c r="I335" s="23" t="s">
        <v>43</v>
      </c>
      <c r="K335" s="26" t="s">
        <v>1346</v>
      </c>
      <c r="L335" s="26"/>
      <c r="M335" s="26"/>
      <c r="N335" s="26"/>
      <c r="O335" s="26"/>
      <c r="P335" s="26"/>
      <c r="Q335" s="26"/>
      <c r="R335" s="26"/>
      <c r="S335" s="26"/>
      <c r="T335" s="26"/>
      <c r="U335" s="26"/>
    </row>
    <row r="336" spans="1:254" ht="38.25" x14ac:dyDescent="0.25">
      <c r="A336" s="24">
        <v>2</v>
      </c>
      <c r="B336" s="24" t="s">
        <v>38</v>
      </c>
      <c r="C336" s="23" t="s">
        <v>1169</v>
      </c>
      <c r="D336" s="23" t="s">
        <v>1156</v>
      </c>
      <c r="E336" s="24">
        <v>335</v>
      </c>
      <c r="F336" s="24" t="s">
        <v>1347</v>
      </c>
      <c r="G336" s="26" t="s">
        <v>1348</v>
      </c>
      <c r="H336" s="23">
        <v>42.52</v>
      </c>
      <c r="I336" s="23" t="s">
        <v>43</v>
      </c>
      <c r="K336" s="26" t="s">
        <v>1349</v>
      </c>
      <c r="L336" s="26"/>
      <c r="M336" s="26"/>
      <c r="N336" s="26"/>
      <c r="O336" s="26"/>
      <c r="P336" s="26"/>
      <c r="Q336" s="26"/>
      <c r="R336" s="26"/>
      <c r="S336" s="26"/>
      <c r="T336" s="26"/>
      <c r="U336" s="26"/>
    </row>
    <row r="337" spans="1:254" ht="38.25" x14ac:dyDescent="0.25">
      <c r="A337" s="24">
        <v>2</v>
      </c>
      <c r="B337" s="24" t="s">
        <v>38</v>
      </c>
      <c r="C337" s="23" t="s">
        <v>1169</v>
      </c>
      <c r="D337" s="23" t="s">
        <v>1156</v>
      </c>
      <c r="E337" s="24">
        <v>336</v>
      </c>
      <c r="F337" s="24" t="s">
        <v>1350</v>
      </c>
      <c r="G337" s="26" t="s">
        <v>1351</v>
      </c>
      <c r="H337" s="23">
        <v>63.31</v>
      </c>
      <c r="I337" s="23" t="s">
        <v>43</v>
      </c>
      <c r="K337" s="26" t="s">
        <v>1352</v>
      </c>
      <c r="L337" s="26"/>
      <c r="M337" s="26"/>
      <c r="N337" s="26"/>
      <c r="O337" s="26"/>
      <c r="P337" s="26"/>
      <c r="Q337" s="26"/>
      <c r="R337" s="26"/>
      <c r="S337" s="26"/>
      <c r="T337" s="26"/>
      <c r="U337" s="26"/>
    </row>
    <row r="338" spans="1:254" ht="51" x14ac:dyDescent="0.25">
      <c r="A338" s="24">
        <v>2</v>
      </c>
      <c r="B338" s="24" t="s">
        <v>38</v>
      </c>
      <c r="C338" s="23" t="s">
        <v>1169</v>
      </c>
      <c r="D338" s="23" t="s">
        <v>1156</v>
      </c>
      <c r="E338" s="24">
        <v>337</v>
      </c>
      <c r="F338" s="24" t="s">
        <v>1353</v>
      </c>
      <c r="G338" s="26" t="s">
        <v>1354</v>
      </c>
      <c r="H338" s="23">
        <v>41.33</v>
      </c>
      <c r="I338" s="23" t="s">
        <v>43</v>
      </c>
      <c r="K338" s="26" t="s">
        <v>1355</v>
      </c>
      <c r="L338" s="26"/>
      <c r="M338" s="26"/>
      <c r="N338" s="26"/>
      <c r="O338" s="26"/>
      <c r="P338" s="26"/>
      <c r="Q338" s="26"/>
      <c r="R338" s="26"/>
      <c r="S338" s="26"/>
      <c r="T338" s="26"/>
      <c r="U338" s="26"/>
    </row>
    <row r="339" spans="1:254" ht="38.25" x14ac:dyDescent="0.25">
      <c r="A339" s="24">
        <v>2</v>
      </c>
      <c r="B339" s="24" t="s">
        <v>38</v>
      </c>
      <c r="C339" s="23" t="s">
        <v>1169</v>
      </c>
      <c r="D339" s="23" t="s">
        <v>1156</v>
      </c>
      <c r="E339" s="24">
        <v>338</v>
      </c>
      <c r="F339" s="24" t="s">
        <v>1356</v>
      </c>
      <c r="G339" s="26" t="s">
        <v>1357</v>
      </c>
      <c r="H339" s="23">
        <v>59.01</v>
      </c>
      <c r="I339" s="23" t="s">
        <v>43</v>
      </c>
      <c r="K339" s="26" t="s">
        <v>1358</v>
      </c>
      <c r="L339" s="26"/>
      <c r="M339" s="26"/>
      <c r="N339" s="26"/>
      <c r="O339" s="26"/>
      <c r="P339" s="26"/>
      <c r="Q339" s="26"/>
      <c r="R339" s="26"/>
      <c r="S339" s="26"/>
      <c r="T339" s="26"/>
      <c r="U339" s="26"/>
    </row>
    <row r="340" spans="1:254" ht="38.25" x14ac:dyDescent="0.25">
      <c r="A340" s="24">
        <v>2</v>
      </c>
      <c r="B340" s="24" t="s">
        <v>38</v>
      </c>
      <c r="C340" s="23" t="s">
        <v>1169</v>
      </c>
      <c r="D340" s="23" t="s">
        <v>1156</v>
      </c>
      <c r="E340" s="24">
        <v>339</v>
      </c>
      <c r="F340" s="24" t="s">
        <v>1359</v>
      </c>
      <c r="G340" s="26" t="s">
        <v>1360</v>
      </c>
      <c r="H340" s="23">
        <v>37.53</v>
      </c>
      <c r="I340" s="23" t="s">
        <v>43</v>
      </c>
      <c r="K340" s="26" t="s">
        <v>1361</v>
      </c>
      <c r="L340" s="26"/>
      <c r="M340" s="26"/>
      <c r="N340" s="26"/>
      <c r="O340" s="26"/>
      <c r="P340" s="26"/>
      <c r="Q340" s="26"/>
      <c r="R340" s="26"/>
      <c r="S340" s="26"/>
      <c r="T340" s="26"/>
      <c r="U340" s="26"/>
    </row>
    <row r="341" spans="1:254" ht="38.25" x14ac:dyDescent="0.25">
      <c r="A341" s="24">
        <v>2</v>
      </c>
      <c r="B341" s="24" t="s">
        <v>38</v>
      </c>
      <c r="C341" s="23" t="s">
        <v>1169</v>
      </c>
      <c r="D341" s="23" t="s">
        <v>1156</v>
      </c>
      <c r="E341" s="24">
        <v>340</v>
      </c>
      <c r="F341" s="24" t="s">
        <v>1362</v>
      </c>
      <c r="G341" s="26" t="s">
        <v>1363</v>
      </c>
      <c r="H341" s="23">
        <v>35.81</v>
      </c>
      <c r="I341" s="23" t="s">
        <v>43</v>
      </c>
      <c r="K341" s="26" t="s">
        <v>1364</v>
      </c>
      <c r="L341" s="26"/>
      <c r="M341" s="26"/>
      <c r="N341" s="26"/>
      <c r="O341" s="26"/>
      <c r="P341" s="26"/>
      <c r="Q341" s="26"/>
      <c r="R341" s="26"/>
      <c r="S341" s="26"/>
      <c r="T341" s="26"/>
      <c r="U341" s="26"/>
    </row>
    <row r="342" spans="1:254" ht="38.25" x14ac:dyDescent="0.25">
      <c r="A342" s="24">
        <v>2</v>
      </c>
      <c r="B342" s="24" t="s">
        <v>38</v>
      </c>
      <c r="C342" s="23" t="s">
        <v>1169</v>
      </c>
      <c r="D342" s="23" t="s">
        <v>1156</v>
      </c>
      <c r="E342" s="24">
        <v>341</v>
      </c>
      <c r="F342" s="24" t="s">
        <v>1365</v>
      </c>
      <c r="G342" s="26" t="s">
        <v>1366</v>
      </c>
      <c r="H342" s="23">
        <v>68.81</v>
      </c>
      <c r="I342" s="23" t="s">
        <v>43</v>
      </c>
      <c r="K342" s="26" t="s">
        <v>1367</v>
      </c>
      <c r="L342" s="26"/>
      <c r="M342" s="26"/>
      <c r="N342" s="26"/>
      <c r="O342" s="26"/>
      <c r="P342" s="26"/>
      <c r="Q342" s="26"/>
      <c r="R342" s="26"/>
      <c r="S342" s="26"/>
      <c r="T342" s="26"/>
      <c r="U342" s="26"/>
    </row>
    <row r="343" spans="1:254" ht="51" x14ac:dyDescent="0.25">
      <c r="A343" s="24">
        <v>2</v>
      </c>
      <c r="B343" s="24" t="s">
        <v>38</v>
      </c>
      <c r="C343" s="23" t="s">
        <v>1169</v>
      </c>
      <c r="D343" s="23" t="s">
        <v>1156</v>
      </c>
      <c r="E343" s="24">
        <v>342</v>
      </c>
      <c r="F343" s="24" t="s">
        <v>1368</v>
      </c>
      <c r="G343" s="26" t="s">
        <v>1369</v>
      </c>
      <c r="H343" s="23">
        <v>46.96</v>
      </c>
      <c r="I343" s="23" t="s">
        <v>43</v>
      </c>
      <c r="K343" s="26" t="s">
        <v>1370</v>
      </c>
      <c r="L343" s="26"/>
      <c r="M343" s="26"/>
      <c r="N343" s="26"/>
      <c r="O343" s="26"/>
      <c r="P343" s="26"/>
      <c r="Q343" s="26"/>
      <c r="R343" s="26"/>
      <c r="S343" s="26"/>
      <c r="T343" s="26"/>
      <c r="U343" s="26"/>
    </row>
    <row r="344" spans="1:254" ht="38.25" x14ac:dyDescent="0.25">
      <c r="A344" s="24">
        <v>2</v>
      </c>
      <c r="B344" s="24" t="s">
        <v>38</v>
      </c>
      <c r="C344" s="23" t="s">
        <v>1169</v>
      </c>
      <c r="D344" s="23" t="s">
        <v>1156</v>
      </c>
      <c r="E344" s="24">
        <v>343</v>
      </c>
      <c r="F344" s="24" t="s">
        <v>1371</v>
      </c>
      <c r="G344" s="26" t="s">
        <v>1372</v>
      </c>
      <c r="H344" s="23">
        <v>25.53</v>
      </c>
      <c r="I344" s="23" t="s">
        <v>43</v>
      </c>
      <c r="K344" s="26" t="s">
        <v>1373</v>
      </c>
      <c r="L344" s="26"/>
      <c r="M344" s="26"/>
      <c r="N344" s="26"/>
      <c r="O344" s="26"/>
      <c r="P344" s="26"/>
      <c r="Q344" s="26"/>
      <c r="R344" s="26"/>
      <c r="S344" s="26"/>
      <c r="T344" s="26"/>
      <c r="U344" s="26"/>
    </row>
    <row r="345" spans="1:254" ht="38.25" x14ac:dyDescent="0.25">
      <c r="A345" s="24">
        <v>2</v>
      </c>
      <c r="B345" s="24" t="s">
        <v>38</v>
      </c>
      <c r="C345" s="23" t="s">
        <v>1169</v>
      </c>
      <c r="D345" s="23" t="s">
        <v>1156</v>
      </c>
      <c r="E345" s="24">
        <v>344</v>
      </c>
      <c r="F345" s="24" t="s">
        <v>1374</v>
      </c>
      <c r="G345" s="26" t="s">
        <v>1375</v>
      </c>
      <c r="H345" s="23">
        <v>65.83</v>
      </c>
      <c r="I345" s="23" t="s">
        <v>43</v>
      </c>
      <c r="K345" s="26" t="s">
        <v>1376</v>
      </c>
      <c r="L345" s="26"/>
      <c r="M345" s="26"/>
      <c r="N345" s="26"/>
      <c r="O345" s="26"/>
      <c r="P345" s="26"/>
      <c r="Q345" s="26"/>
      <c r="R345" s="26"/>
      <c r="S345" s="26"/>
      <c r="T345" s="26"/>
      <c r="U345" s="26"/>
    </row>
    <row r="346" spans="1:254" ht="38.25" x14ac:dyDescent="0.25">
      <c r="A346" s="24">
        <v>2</v>
      </c>
      <c r="B346" s="24" t="s">
        <v>38</v>
      </c>
      <c r="C346" s="32" t="s">
        <v>1377</v>
      </c>
      <c r="D346" s="23" t="s">
        <v>1156</v>
      </c>
      <c r="E346" s="24">
        <v>345</v>
      </c>
      <c r="F346" s="24" t="s">
        <v>1378</v>
      </c>
      <c r="G346" s="26" t="s">
        <v>1379</v>
      </c>
      <c r="H346" s="23">
        <v>59.22</v>
      </c>
      <c r="I346" s="23" t="s">
        <v>43</v>
      </c>
      <c r="K346" s="26" t="s">
        <v>1380</v>
      </c>
      <c r="L346" s="26"/>
      <c r="M346" s="26"/>
      <c r="N346" s="26"/>
      <c r="O346" s="26"/>
      <c r="P346" s="26"/>
      <c r="Q346" s="26"/>
      <c r="R346" s="26"/>
      <c r="S346" s="26"/>
      <c r="T346" s="26"/>
      <c r="U346" s="26"/>
    </row>
    <row r="347" spans="1:254" ht="38.25" x14ac:dyDescent="0.25">
      <c r="A347" s="24">
        <v>2</v>
      </c>
      <c r="B347" s="24" t="s">
        <v>38</v>
      </c>
      <c r="C347" s="32" t="s">
        <v>1377</v>
      </c>
      <c r="D347" s="23" t="s">
        <v>1156</v>
      </c>
      <c r="E347" s="24">
        <v>346</v>
      </c>
      <c r="F347" s="24" t="s">
        <v>1381</v>
      </c>
      <c r="G347" s="26" t="s">
        <v>1382</v>
      </c>
      <c r="H347" s="23">
        <v>74.23</v>
      </c>
      <c r="I347" s="23" t="s">
        <v>43</v>
      </c>
      <c r="K347" s="26" t="s">
        <v>1383</v>
      </c>
      <c r="L347" s="26"/>
      <c r="M347" s="26"/>
      <c r="N347" s="26"/>
      <c r="O347" s="26"/>
      <c r="P347" s="26"/>
      <c r="Q347" s="26"/>
      <c r="R347" s="26"/>
      <c r="S347" s="26"/>
      <c r="T347" s="26"/>
      <c r="U347" s="26"/>
    </row>
    <row r="348" spans="1:254" ht="38.25" x14ac:dyDescent="0.25">
      <c r="A348" s="24">
        <v>2</v>
      </c>
      <c r="B348" s="24" t="s">
        <v>38</v>
      </c>
      <c r="C348" s="32" t="s">
        <v>1377</v>
      </c>
      <c r="D348" s="23" t="s">
        <v>1156</v>
      </c>
      <c r="E348" s="24">
        <v>347</v>
      </c>
      <c r="F348" s="24" t="s">
        <v>1384</v>
      </c>
      <c r="G348" s="26" t="s">
        <v>1385</v>
      </c>
      <c r="H348" s="23">
        <v>26.46</v>
      </c>
      <c r="I348" s="23" t="s">
        <v>43</v>
      </c>
      <c r="K348" s="26" t="s">
        <v>1386</v>
      </c>
      <c r="L348" s="26"/>
      <c r="M348" s="26"/>
      <c r="N348" s="26"/>
      <c r="O348" s="26"/>
      <c r="P348" s="26"/>
      <c r="Q348" s="26"/>
      <c r="R348" s="26"/>
      <c r="S348" s="26"/>
      <c r="T348" s="26"/>
      <c r="U348" s="26"/>
    </row>
    <row r="349" spans="1:254" ht="51" x14ac:dyDescent="0.25">
      <c r="A349" s="24">
        <v>2</v>
      </c>
      <c r="B349" s="24" t="s">
        <v>38</v>
      </c>
      <c r="C349" s="32" t="s">
        <v>1377</v>
      </c>
      <c r="D349" s="23" t="s">
        <v>1156</v>
      </c>
      <c r="E349" s="24">
        <v>348</v>
      </c>
      <c r="F349" s="24" t="s">
        <v>1387</v>
      </c>
      <c r="G349" s="26" t="s">
        <v>1388</v>
      </c>
      <c r="H349" s="23">
        <v>47.73</v>
      </c>
      <c r="I349" s="23" t="s">
        <v>43</v>
      </c>
      <c r="K349" s="26" t="s">
        <v>1389</v>
      </c>
      <c r="L349" s="26"/>
      <c r="M349" s="26"/>
      <c r="N349" s="26"/>
      <c r="O349" s="26"/>
      <c r="P349" s="26"/>
      <c r="Q349" s="26"/>
      <c r="R349" s="26"/>
      <c r="S349" s="26"/>
      <c r="T349" s="26"/>
      <c r="U349" s="26"/>
    </row>
    <row r="350" spans="1:254" ht="38.25" x14ac:dyDescent="0.25">
      <c r="A350" s="24">
        <v>2</v>
      </c>
      <c r="B350" s="24" t="s">
        <v>38</v>
      </c>
      <c r="C350" s="32" t="s">
        <v>1377</v>
      </c>
      <c r="D350" s="23" t="s">
        <v>1156</v>
      </c>
      <c r="E350" s="24">
        <v>349</v>
      </c>
      <c r="F350" s="24" t="s">
        <v>1390</v>
      </c>
      <c r="G350" s="26" t="s">
        <v>1391</v>
      </c>
      <c r="H350" s="23">
        <v>61.71</v>
      </c>
      <c r="I350" s="23" t="s">
        <v>43</v>
      </c>
      <c r="K350" s="26" t="s">
        <v>1392</v>
      </c>
      <c r="L350" s="26"/>
      <c r="M350" s="26" t="s">
        <v>1393</v>
      </c>
      <c r="N350" s="26"/>
      <c r="O350" s="26"/>
      <c r="P350" s="26"/>
      <c r="Q350" s="26"/>
      <c r="R350" s="26"/>
      <c r="S350" s="26"/>
      <c r="T350" s="26"/>
      <c r="U350" s="26"/>
    </row>
    <row r="351" spans="1:254" s="26" customFormat="1" ht="38.25" x14ac:dyDescent="0.25">
      <c r="A351" s="24">
        <v>2</v>
      </c>
      <c r="B351" s="24" t="s">
        <v>38</v>
      </c>
      <c r="C351" s="32" t="s">
        <v>1377</v>
      </c>
      <c r="D351" s="23" t="s">
        <v>1156</v>
      </c>
      <c r="E351" s="24">
        <v>350</v>
      </c>
      <c r="F351" s="24" t="s">
        <v>1394</v>
      </c>
      <c r="G351" s="26" t="s">
        <v>1395</v>
      </c>
      <c r="H351" s="23">
        <v>41.33</v>
      </c>
      <c r="I351" s="23" t="s">
        <v>43</v>
      </c>
      <c r="J351" s="23"/>
      <c r="K351" s="26" t="s">
        <v>1396</v>
      </c>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c r="ID351" s="23"/>
      <c r="IE351" s="23"/>
      <c r="IF351" s="23"/>
      <c r="IG351" s="23"/>
      <c r="IH351" s="23"/>
      <c r="II351" s="23"/>
      <c r="IJ351" s="23"/>
      <c r="IK351" s="23"/>
      <c r="IL351" s="23"/>
      <c r="IM351" s="23"/>
      <c r="IN351" s="23"/>
      <c r="IO351" s="23"/>
      <c r="IP351" s="23"/>
      <c r="IQ351" s="23"/>
      <c r="IR351" s="23"/>
      <c r="IS351" s="23"/>
      <c r="IT351" s="23"/>
    </row>
    <row r="352" spans="1:254" s="26" customFormat="1" ht="38.25" x14ac:dyDescent="0.25">
      <c r="A352" s="24">
        <v>2</v>
      </c>
      <c r="B352" s="24" t="s">
        <v>38</v>
      </c>
      <c r="C352" s="32" t="s">
        <v>1377</v>
      </c>
      <c r="D352" s="23" t="s">
        <v>1156</v>
      </c>
      <c r="E352" s="24">
        <v>351</v>
      </c>
      <c r="F352" s="24" t="s">
        <v>1397</v>
      </c>
      <c r="G352" s="26" t="s">
        <v>1398</v>
      </c>
      <c r="H352" s="23">
        <v>43.64</v>
      </c>
      <c r="I352" s="23" t="s">
        <v>43</v>
      </c>
      <c r="J352" s="23"/>
      <c r="K352" s="26" t="s">
        <v>1399</v>
      </c>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c r="ID352" s="23"/>
      <c r="IE352" s="23"/>
      <c r="IF352" s="23"/>
      <c r="IG352" s="23"/>
      <c r="IH352" s="23"/>
      <c r="II352" s="23"/>
      <c r="IJ352" s="23"/>
      <c r="IK352" s="23"/>
      <c r="IL352" s="23"/>
      <c r="IM352" s="23"/>
      <c r="IN352" s="23"/>
      <c r="IO352" s="23"/>
      <c r="IP352" s="23"/>
      <c r="IQ352" s="23"/>
      <c r="IR352" s="23"/>
      <c r="IS352" s="23"/>
      <c r="IT352" s="23"/>
    </row>
    <row r="353" spans="1:254" s="26" customFormat="1" ht="25.5" x14ac:dyDescent="0.25">
      <c r="A353" s="24">
        <v>2</v>
      </c>
      <c r="B353" s="24" t="s">
        <v>38</v>
      </c>
      <c r="C353" s="23" t="s">
        <v>1160</v>
      </c>
      <c r="D353" s="23" t="s">
        <v>1156</v>
      </c>
      <c r="E353" s="24">
        <v>352</v>
      </c>
      <c r="F353" s="24" t="s">
        <v>1400</v>
      </c>
      <c r="G353" s="26" t="s">
        <v>1401</v>
      </c>
      <c r="H353" s="70">
        <v>3872.1180542000002</v>
      </c>
      <c r="I353" s="23" t="s">
        <v>43</v>
      </c>
      <c r="J353" s="23"/>
      <c r="K353" s="26" t="s">
        <v>1402</v>
      </c>
      <c r="M353" s="26" t="s">
        <v>1403</v>
      </c>
      <c r="O353" s="26" t="s">
        <v>1404</v>
      </c>
      <c r="Q353" s="26" t="s">
        <v>1405</v>
      </c>
      <c r="S353" s="26" t="s">
        <v>1406</v>
      </c>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c r="ID353" s="23"/>
      <c r="IE353" s="23"/>
      <c r="IF353" s="23"/>
      <c r="IG353" s="23"/>
      <c r="IH353" s="23"/>
      <c r="II353" s="23"/>
      <c r="IJ353" s="23"/>
      <c r="IK353" s="23"/>
      <c r="IL353" s="23"/>
      <c r="IM353" s="23"/>
      <c r="IN353" s="23"/>
      <c r="IO353" s="23"/>
      <c r="IP353" s="23"/>
      <c r="IQ353" s="23"/>
      <c r="IR353" s="23"/>
      <c r="IS353" s="23"/>
      <c r="IT353" s="23"/>
    </row>
    <row r="354" spans="1:254" s="26" customFormat="1" ht="38.25" x14ac:dyDescent="0.25">
      <c r="A354" s="24">
        <v>2</v>
      </c>
      <c r="B354" s="24" t="s">
        <v>38</v>
      </c>
      <c r="C354" s="29" t="s">
        <v>1407</v>
      </c>
      <c r="D354" s="23" t="s">
        <v>1156</v>
      </c>
      <c r="E354" s="24">
        <v>353</v>
      </c>
      <c r="F354" s="25" t="s">
        <v>1408</v>
      </c>
      <c r="G354" s="26" t="s">
        <v>1409</v>
      </c>
      <c r="H354" s="31">
        <v>101.02</v>
      </c>
      <c r="I354" s="23" t="s">
        <v>43</v>
      </c>
      <c r="J354" s="23"/>
      <c r="K354" s="24" t="s">
        <v>1410</v>
      </c>
      <c r="L354" s="24"/>
      <c r="M354" s="24"/>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c r="ID354" s="23"/>
      <c r="IE354" s="23"/>
      <c r="IF354" s="23"/>
      <c r="IG354" s="23"/>
      <c r="IH354" s="23"/>
      <c r="II354" s="23"/>
      <c r="IJ354" s="23"/>
      <c r="IK354" s="23"/>
      <c r="IL354" s="23"/>
      <c r="IM354" s="23"/>
      <c r="IN354" s="23"/>
      <c r="IO354" s="23"/>
      <c r="IP354" s="23"/>
      <c r="IQ354" s="23"/>
      <c r="IR354" s="23"/>
      <c r="IS354" s="23"/>
      <c r="IT354" s="23"/>
    </row>
    <row r="355" spans="1:254" s="26" customFormat="1" ht="25.5" x14ac:dyDescent="0.25">
      <c r="A355" s="24">
        <v>2</v>
      </c>
      <c r="B355" s="24" t="s">
        <v>38</v>
      </c>
      <c r="C355" s="29" t="s">
        <v>1411</v>
      </c>
      <c r="D355" s="23" t="s">
        <v>1156</v>
      </c>
      <c r="E355" s="24">
        <v>354</v>
      </c>
      <c r="F355" s="25" t="s">
        <v>1412</v>
      </c>
      <c r="G355" s="24" t="s">
        <v>1413</v>
      </c>
      <c r="H355" s="31">
        <v>78.69</v>
      </c>
      <c r="I355" s="23" t="s">
        <v>43</v>
      </c>
      <c r="J355" s="23"/>
      <c r="K355" s="24" t="s">
        <v>1414</v>
      </c>
      <c r="L355" s="24"/>
      <c r="M355" s="24" t="s">
        <v>1415</v>
      </c>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c r="IC355" s="23"/>
      <c r="ID355" s="23"/>
      <c r="IE355" s="23"/>
      <c r="IF355" s="23"/>
      <c r="IG355" s="23"/>
      <c r="IH355" s="23"/>
      <c r="II355" s="23"/>
      <c r="IJ355" s="23"/>
      <c r="IK355" s="23"/>
      <c r="IL355" s="23"/>
      <c r="IM355" s="23"/>
      <c r="IN355" s="23"/>
      <c r="IO355" s="23"/>
      <c r="IP355" s="23"/>
      <c r="IQ355" s="23"/>
      <c r="IR355" s="23"/>
      <c r="IS355" s="23"/>
      <c r="IT355" s="23"/>
    </row>
    <row r="356" spans="1:254" s="26" customFormat="1" ht="63.75" x14ac:dyDescent="0.25">
      <c r="A356" s="24">
        <v>2</v>
      </c>
      <c r="B356" s="24" t="s">
        <v>38</v>
      </c>
      <c r="C356" s="26" t="s">
        <v>1416</v>
      </c>
      <c r="D356" s="26" t="s">
        <v>1417</v>
      </c>
      <c r="E356" s="24">
        <v>355</v>
      </c>
      <c r="F356" s="24" t="s">
        <v>1418</v>
      </c>
      <c r="G356" s="26" t="s">
        <v>1419</v>
      </c>
      <c r="H356" s="28">
        <v>3063.27</v>
      </c>
      <c r="I356" s="26" t="s">
        <v>43</v>
      </c>
      <c r="K356" s="26" t="s">
        <v>1420</v>
      </c>
      <c r="L356" s="79" t="s">
        <v>1421</v>
      </c>
      <c r="M356" s="26" t="s">
        <v>1422</v>
      </c>
      <c r="N356" s="79" t="s">
        <v>1423</v>
      </c>
      <c r="O356" s="26" t="s">
        <v>1424</v>
      </c>
      <c r="P356" s="79" t="s">
        <v>1425</v>
      </c>
      <c r="AM356" s="23"/>
    </row>
    <row r="357" spans="1:254" s="26" customFormat="1" ht="25.5" x14ac:dyDescent="0.25">
      <c r="A357" s="24">
        <v>2</v>
      </c>
      <c r="B357" s="24" t="s">
        <v>38</v>
      </c>
      <c r="C357" s="25" t="s">
        <v>1426</v>
      </c>
      <c r="D357" s="26" t="s">
        <v>1417</v>
      </c>
      <c r="E357" s="24">
        <v>356</v>
      </c>
      <c r="F357" s="27" t="s">
        <v>1427</v>
      </c>
      <c r="G357" s="25" t="s">
        <v>1428</v>
      </c>
      <c r="H357" s="23">
        <v>41.48</v>
      </c>
      <c r="I357" s="26" t="s">
        <v>43</v>
      </c>
      <c r="K357" s="26" t="s">
        <v>1429</v>
      </c>
    </row>
    <row r="358" spans="1:254" s="26" customFormat="1" ht="25.5" x14ac:dyDescent="0.25">
      <c r="A358" s="24">
        <v>2</v>
      </c>
      <c r="B358" s="24" t="s">
        <v>38</v>
      </c>
      <c r="C358" s="26" t="s">
        <v>1430</v>
      </c>
      <c r="D358" s="25" t="s">
        <v>1417</v>
      </c>
      <c r="E358" s="24">
        <v>357</v>
      </c>
      <c r="F358" s="27" t="s">
        <v>1431</v>
      </c>
      <c r="G358" s="25" t="s">
        <v>1432</v>
      </c>
      <c r="H358" s="28">
        <v>80.56</v>
      </c>
      <c r="I358" s="26" t="s">
        <v>43</v>
      </c>
      <c r="K358" s="26" t="s">
        <v>1433</v>
      </c>
    </row>
    <row r="359" spans="1:254" s="26" customFormat="1" ht="25.5" x14ac:dyDescent="0.25">
      <c r="A359" s="24">
        <v>2</v>
      </c>
      <c r="B359" s="24" t="s">
        <v>38</v>
      </c>
      <c r="C359" s="26" t="s">
        <v>1434</v>
      </c>
      <c r="D359" s="26" t="s">
        <v>1417</v>
      </c>
      <c r="E359" s="24">
        <v>358</v>
      </c>
      <c r="F359" s="24" t="s">
        <v>1435</v>
      </c>
      <c r="G359" s="25" t="s">
        <v>1436</v>
      </c>
      <c r="H359" s="23">
        <v>95.24</v>
      </c>
      <c r="I359" s="26" t="s">
        <v>299</v>
      </c>
      <c r="K359" s="25" t="s">
        <v>1437</v>
      </c>
      <c r="M359" s="25" t="s">
        <v>1438</v>
      </c>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c r="IC359" s="23"/>
      <c r="ID359" s="23"/>
      <c r="IE359" s="23"/>
      <c r="IF359" s="23"/>
      <c r="IG359" s="23"/>
      <c r="IH359" s="23"/>
      <c r="II359" s="23"/>
      <c r="IJ359" s="23"/>
      <c r="IK359" s="23"/>
      <c r="IL359" s="23"/>
      <c r="IM359" s="23"/>
      <c r="IN359" s="23"/>
      <c r="IO359" s="23"/>
      <c r="IP359" s="23"/>
      <c r="IQ359" s="23"/>
      <c r="IR359" s="23"/>
      <c r="IS359" s="23"/>
      <c r="IT359" s="23"/>
    </row>
    <row r="360" spans="1:254" s="26" customFormat="1" ht="38.25" x14ac:dyDescent="0.25">
      <c r="A360" s="24">
        <v>2</v>
      </c>
      <c r="B360" s="24" t="s">
        <v>38</v>
      </c>
      <c r="C360" s="26" t="s">
        <v>1439</v>
      </c>
      <c r="D360" s="26" t="s">
        <v>1417</v>
      </c>
      <c r="E360" s="24">
        <v>359</v>
      </c>
      <c r="F360" s="24" t="s">
        <v>1440</v>
      </c>
      <c r="G360" s="25" t="s">
        <v>1441</v>
      </c>
      <c r="H360" s="23">
        <v>449.02</v>
      </c>
      <c r="I360" s="26" t="s">
        <v>43</v>
      </c>
      <c r="K360" s="26" t="s">
        <v>1442</v>
      </c>
      <c r="M360" s="26" t="s">
        <v>1443</v>
      </c>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c r="IC360" s="23"/>
      <c r="ID360" s="23"/>
      <c r="IE360" s="23"/>
      <c r="IF360" s="23"/>
      <c r="IG360" s="23"/>
      <c r="IH360" s="23"/>
      <c r="II360" s="23"/>
      <c r="IJ360" s="23"/>
      <c r="IK360" s="23"/>
      <c r="IL360" s="23"/>
      <c r="IM360" s="23"/>
      <c r="IN360" s="23"/>
      <c r="IO360" s="23"/>
      <c r="IP360" s="23"/>
      <c r="IQ360" s="23"/>
      <c r="IR360" s="23"/>
      <c r="IS360" s="23"/>
      <c r="IT360" s="23"/>
    </row>
    <row r="361" spans="1:254" s="26" customFormat="1" ht="25.5" x14ac:dyDescent="0.25">
      <c r="A361" s="24">
        <v>2</v>
      </c>
      <c r="B361" s="24" t="s">
        <v>38</v>
      </c>
      <c r="C361" s="26" t="s">
        <v>1444</v>
      </c>
      <c r="D361" s="26" t="s">
        <v>1417</v>
      </c>
      <c r="E361" s="24">
        <v>360</v>
      </c>
      <c r="F361" s="24" t="s">
        <v>1445</v>
      </c>
      <c r="G361" s="26" t="s">
        <v>1446</v>
      </c>
      <c r="H361" s="23">
        <v>205.04</v>
      </c>
      <c r="I361" s="26" t="s">
        <v>43</v>
      </c>
      <c r="K361" s="26" t="s">
        <v>1447</v>
      </c>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c r="IB361" s="23"/>
      <c r="IC361" s="23"/>
      <c r="ID361" s="23"/>
      <c r="IE361" s="23"/>
      <c r="IF361" s="23"/>
      <c r="IG361" s="23"/>
      <c r="IH361" s="23"/>
      <c r="II361" s="23"/>
      <c r="IJ361" s="23"/>
      <c r="IK361" s="23"/>
      <c r="IL361" s="23"/>
      <c r="IM361" s="23"/>
      <c r="IN361" s="23"/>
      <c r="IO361" s="23"/>
      <c r="IP361" s="23"/>
      <c r="IQ361" s="23"/>
      <c r="IR361" s="23"/>
      <c r="IS361" s="23"/>
      <c r="IT361" s="23"/>
    </row>
    <row r="362" spans="1:254" s="26" customFormat="1" ht="25.5" x14ac:dyDescent="0.25">
      <c r="A362" s="24">
        <v>2</v>
      </c>
      <c r="B362" s="24" t="s">
        <v>38</v>
      </c>
      <c r="C362" s="25" t="s">
        <v>1448</v>
      </c>
      <c r="D362" s="25" t="s">
        <v>1417</v>
      </c>
      <c r="E362" s="24">
        <v>361</v>
      </c>
      <c r="F362" s="27" t="s">
        <v>1449</v>
      </c>
      <c r="G362" s="25" t="s">
        <v>1450</v>
      </c>
      <c r="H362" s="28">
        <v>111.01</v>
      </c>
      <c r="I362" s="26" t="s">
        <v>43</v>
      </c>
      <c r="K362" s="26" t="s">
        <v>1451</v>
      </c>
      <c r="AN362" s="34"/>
      <c r="AO362" s="34"/>
      <c r="AP362" s="34"/>
      <c r="AQ362" s="34"/>
      <c r="AR362" s="34"/>
      <c r="AS362" s="34"/>
      <c r="AT362" s="34"/>
      <c r="AU362" s="34"/>
      <c r="AV362" s="34"/>
      <c r="AW362" s="34"/>
      <c r="AX362" s="34"/>
      <c r="AY362" s="34"/>
      <c r="AZ362" s="34"/>
      <c r="BA362" s="34"/>
      <c r="BB362" s="34"/>
      <c r="BC362" s="34"/>
      <c r="BD362" s="34"/>
      <c r="BE362" s="34"/>
      <c r="BF362" s="34"/>
      <c r="BG362" s="34"/>
      <c r="BH362" s="34"/>
      <c r="BI362" s="34"/>
      <c r="BJ362" s="34"/>
      <c r="BK362" s="34"/>
      <c r="BL362" s="34"/>
      <c r="BM362" s="34"/>
      <c r="BN362" s="34"/>
      <c r="BO362" s="34"/>
      <c r="BP362" s="34"/>
      <c r="BQ362" s="34"/>
      <c r="BR362" s="34"/>
      <c r="BS362" s="34"/>
      <c r="BT362" s="34"/>
      <c r="BU362" s="34"/>
      <c r="BV362" s="34"/>
      <c r="BW362" s="34"/>
      <c r="BX362" s="34"/>
      <c r="BY362" s="34"/>
      <c r="BZ362" s="34"/>
      <c r="CA362" s="34"/>
      <c r="CB362" s="34"/>
      <c r="CC362" s="34"/>
      <c r="CD362" s="34"/>
      <c r="CE362" s="34"/>
      <c r="CF362" s="34"/>
      <c r="CG362" s="34"/>
      <c r="CH362" s="34"/>
      <c r="CI362" s="34"/>
      <c r="CJ362" s="34"/>
      <c r="CK362" s="34"/>
      <c r="CL362" s="34"/>
      <c r="CM362" s="34"/>
      <c r="CN362" s="34"/>
      <c r="CO362" s="34"/>
      <c r="CP362" s="34"/>
      <c r="CQ362" s="34"/>
      <c r="CR362" s="34"/>
      <c r="CS362" s="34"/>
      <c r="CT362" s="34"/>
      <c r="CU362" s="34"/>
      <c r="CV362" s="34"/>
      <c r="CW362" s="34"/>
      <c r="CX362" s="34"/>
      <c r="CY362" s="34"/>
      <c r="CZ362" s="34"/>
      <c r="DA362" s="34"/>
      <c r="DB362" s="34"/>
      <c r="DC362" s="34"/>
      <c r="DD362" s="34"/>
      <c r="DE362" s="34"/>
      <c r="DF362" s="34"/>
      <c r="DG362" s="34"/>
      <c r="DH362" s="34"/>
      <c r="DI362" s="34"/>
      <c r="DJ362" s="34"/>
      <c r="DK362" s="34"/>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c r="IB362" s="23"/>
      <c r="IC362" s="23"/>
      <c r="ID362" s="23"/>
      <c r="IE362" s="23"/>
      <c r="IF362" s="23"/>
      <c r="IG362" s="23"/>
      <c r="IH362" s="23"/>
      <c r="II362" s="23"/>
      <c r="IJ362" s="23"/>
      <c r="IK362" s="23"/>
      <c r="IL362" s="23"/>
      <c r="IM362" s="23"/>
      <c r="IN362" s="23"/>
      <c r="IO362" s="23"/>
      <c r="IP362" s="23"/>
      <c r="IQ362" s="23"/>
      <c r="IR362" s="23"/>
      <c r="IS362" s="23"/>
      <c r="IT362" s="23"/>
    </row>
    <row r="363" spans="1:254" s="26" customFormat="1" ht="38.25" x14ac:dyDescent="0.25">
      <c r="A363" s="24">
        <v>2</v>
      </c>
      <c r="B363" s="24" t="s">
        <v>38</v>
      </c>
      <c r="C363" s="25" t="s">
        <v>1452</v>
      </c>
      <c r="D363" s="25" t="s">
        <v>1417</v>
      </c>
      <c r="E363" s="24">
        <v>362</v>
      </c>
      <c r="F363" s="27" t="s">
        <v>1453</v>
      </c>
      <c r="G363" s="25" t="s">
        <v>1454</v>
      </c>
      <c r="H363" s="28">
        <v>200</v>
      </c>
      <c r="I363" s="26" t="s">
        <v>43</v>
      </c>
      <c r="K363" s="24" t="s">
        <v>1455</v>
      </c>
      <c r="L363" s="24"/>
      <c r="M363" s="27" t="s">
        <v>1456</v>
      </c>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34"/>
      <c r="AO363" s="34"/>
      <c r="AP363" s="34"/>
      <c r="AQ363" s="34"/>
      <c r="AR363" s="34"/>
      <c r="AS363" s="34"/>
      <c r="AT363" s="34"/>
      <c r="AU363" s="34"/>
      <c r="AV363" s="34"/>
      <c r="AW363" s="34"/>
      <c r="AX363" s="34"/>
      <c r="AY363" s="34"/>
      <c r="AZ363" s="34"/>
      <c r="BA363" s="34"/>
      <c r="BB363" s="34"/>
      <c r="BC363" s="34"/>
      <c r="BD363" s="34"/>
      <c r="BE363" s="34"/>
      <c r="BF363" s="34"/>
      <c r="BG363" s="34"/>
      <c r="BH363" s="34"/>
      <c r="BI363" s="34"/>
      <c r="BJ363" s="34"/>
      <c r="BK363" s="34"/>
      <c r="BL363" s="34"/>
      <c r="BM363" s="34"/>
      <c r="BN363" s="34"/>
      <c r="BO363" s="34"/>
      <c r="BP363" s="34"/>
      <c r="BQ363" s="34"/>
      <c r="BR363" s="34"/>
      <c r="BS363" s="34"/>
      <c r="BT363" s="34"/>
      <c r="BU363" s="34"/>
      <c r="BV363" s="34"/>
      <c r="BW363" s="34"/>
      <c r="BX363" s="34"/>
      <c r="BY363" s="34"/>
      <c r="BZ363" s="34"/>
      <c r="CA363" s="34"/>
      <c r="CB363" s="34"/>
      <c r="CC363" s="34"/>
      <c r="CD363" s="34"/>
      <c r="CE363" s="34"/>
      <c r="CF363" s="34"/>
      <c r="CG363" s="34"/>
      <c r="CH363" s="34"/>
      <c r="CI363" s="34"/>
      <c r="CJ363" s="34"/>
      <c r="CK363" s="34"/>
      <c r="CL363" s="34"/>
      <c r="CM363" s="34"/>
      <c r="CN363" s="34"/>
      <c r="CO363" s="34"/>
      <c r="CP363" s="34"/>
      <c r="CQ363" s="34"/>
      <c r="CR363" s="34"/>
      <c r="CS363" s="34"/>
      <c r="CT363" s="34"/>
      <c r="CU363" s="34"/>
      <c r="CV363" s="34"/>
      <c r="CW363" s="34"/>
      <c r="CX363" s="34"/>
      <c r="CY363" s="34"/>
      <c r="CZ363" s="34"/>
      <c r="DA363" s="34"/>
      <c r="DB363" s="34"/>
      <c r="DC363" s="34"/>
      <c r="DD363" s="34"/>
      <c r="DE363" s="34"/>
      <c r="DF363" s="34"/>
      <c r="DG363" s="34"/>
      <c r="DH363" s="34"/>
      <c r="DI363" s="34"/>
      <c r="DJ363" s="34"/>
      <c r="DK363" s="34"/>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c r="ID363" s="23"/>
      <c r="IE363" s="23"/>
      <c r="IF363" s="23"/>
      <c r="IG363" s="23"/>
      <c r="IH363" s="23"/>
      <c r="II363" s="23"/>
      <c r="IJ363" s="23"/>
      <c r="IK363" s="23"/>
      <c r="IL363" s="23"/>
      <c r="IM363" s="23"/>
      <c r="IN363" s="23"/>
      <c r="IO363" s="23"/>
      <c r="IP363" s="23"/>
      <c r="IQ363" s="23"/>
      <c r="IR363" s="23"/>
      <c r="IS363" s="23"/>
      <c r="IT363" s="23"/>
    </row>
    <row r="364" spans="1:254" s="26" customFormat="1" ht="38.25" x14ac:dyDescent="0.25">
      <c r="A364" s="24">
        <v>2</v>
      </c>
      <c r="B364" s="24" t="s">
        <v>38</v>
      </c>
      <c r="C364" s="26" t="s">
        <v>1452</v>
      </c>
      <c r="D364" s="25" t="s">
        <v>1417</v>
      </c>
      <c r="E364" s="24">
        <v>363</v>
      </c>
      <c r="F364" s="24" t="s">
        <v>1457</v>
      </c>
      <c r="G364" s="26" t="s">
        <v>1458</v>
      </c>
      <c r="H364" s="28">
        <v>6313</v>
      </c>
      <c r="I364" s="26" t="s">
        <v>43</v>
      </c>
      <c r="K364" s="24" t="s">
        <v>1459</v>
      </c>
      <c r="L364" s="24"/>
      <c r="M364" s="24" t="s">
        <v>1460</v>
      </c>
      <c r="N364" s="24"/>
      <c r="O364" s="24" t="s">
        <v>1461</v>
      </c>
      <c r="P364" s="24"/>
      <c r="Q364" s="24" t="s">
        <v>1462</v>
      </c>
      <c r="R364" s="24"/>
      <c r="S364" s="24" t="s">
        <v>1463</v>
      </c>
      <c r="T364" s="24"/>
      <c r="U364" s="24" t="s">
        <v>1464</v>
      </c>
      <c r="V364" s="24"/>
      <c r="W364" s="24" t="s">
        <v>1465</v>
      </c>
      <c r="X364" s="24"/>
      <c r="Y364" s="24" t="s">
        <v>517</v>
      </c>
      <c r="Z364" s="24"/>
      <c r="AA364" s="24" t="s">
        <v>1466</v>
      </c>
      <c r="AB364" s="24"/>
      <c r="AC364" s="24" t="s">
        <v>1467</v>
      </c>
      <c r="AD364" s="24"/>
      <c r="AE364" s="24" t="s">
        <v>1468</v>
      </c>
      <c r="AF364" s="24"/>
      <c r="AG364" s="24" t="s">
        <v>1469</v>
      </c>
      <c r="AH364" s="24"/>
      <c r="AI364" s="24" t="s">
        <v>1470</v>
      </c>
      <c r="AJ364" s="24"/>
      <c r="AK364" s="24" t="s">
        <v>1471</v>
      </c>
      <c r="AL364" s="24"/>
      <c r="AM364" s="24"/>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c r="ID364" s="23"/>
      <c r="IE364" s="23"/>
      <c r="IF364" s="23"/>
      <c r="IG364" s="23"/>
      <c r="IH364" s="23"/>
      <c r="II364" s="23"/>
      <c r="IJ364" s="23"/>
      <c r="IK364" s="23"/>
      <c r="IL364" s="23"/>
      <c r="IM364" s="23"/>
      <c r="IN364" s="23"/>
      <c r="IO364" s="23"/>
      <c r="IP364" s="23"/>
      <c r="IQ364" s="23"/>
      <c r="IR364" s="23"/>
      <c r="IS364" s="23"/>
      <c r="IT364" s="23"/>
    </row>
    <row r="365" spans="1:254" s="26" customFormat="1" ht="25.5" x14ac:dyDescent="0.25">
      <c r="A365" s="24">
        <v>2</v>
      </c>
      <c r="B365" s="24" t="s">
        <v>38</v>
      </c>
      <c r="C365" s="26" t="s">
        <v>1472</v>
      </c>
      <c r="D365" s="26" t="s">
        <v>1417</v>
      </c>
      <c r="E365" s="24">
        <v>364</v>
      </c>
      <c r="F365" s="24" t="s">
        <v>1473</v>
      </c>
      <c r="G365" s="26" t="s">
        <v>1474</v>
      </c>
      <c r="H365" s="23">
        <v>128.63999999999999</v>
      </c>
      <c r="I365" s="26" t="s">
        <v>43</v>
      </c>
      <c r="K365" s="26" t="s">
        <v>1475</v>
      </c>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c r="IC365" s="23"/>
      <c r="ID365" s="23"/>
      <c r="IE365" s="23"/>
      <c r="IF365" s="23"/>
      <c r="IG365" s="23"/>
      <c r="IH365" s="23"/>
      <c r="II365" s="23"/>
      <c r="IJ365" s="23"/>
      <c r="IK365" s="23"/>
      <c r="IL365" s="23"/>
      <c r="IM365" s="23"/>
      <c r="IN365" s="23"/>
      <c r="IO365" s="23"/>
      <c r="IP365" s="23"/>
      <c r="IQ365" s="23"/>
      <c r="IR365" s="23"/>
      <c r="IS365" s="23"/>
      <c r="IT365" s="23"/>
    </row>
    <row r="366" spans="1:254" s="26" customFormat="1" ht="25.5" x14ac:dyDescent="0.25">
      <c r="A366" s="24">
        <v>2</v>
      </c>
      <c r="B366" s="24" t="s">
        <v>38</v>
      </c>
      <c r="C366" s="26" t="s">
        <v>1434</v>
      </c>
      <c r="D366" s="25" t="s">
        <v>1417</v>
      </c>
      <c r="E366" s="24">
        <v>365</v>
      </c>
      <c r="F366" s="24" t="s">
        <v>1476</v>
      </c>
      <c r="G366" s="26" t="s">
        <v>1477</v>
      </c>
      <c r="H366" s="28">
        <v>46.04</v>
      </c>
      <c r="I366" s="26" t="s">
        <v>43</v>
      </c>
      <c r="K366" s="26" t="s">
        <v>1478</v>
      </c>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c r="ID366" s="23"/>
      <c r="IE366" s="23"/>
      <c r="IF366" s="23"/>
      <c r="IG366" s="23"/>
      <c r="IH366" s="23"/>
      <c r="II366" s="23"/>
      <c r="IJ366" s="23"/>
      <c r="IK366" s="23"/>
      <c r="IL366" s="23"/>
      <c r="IM366" s="23"/>
      <c r="IN366" s="23"/>
      <c r="IO366" s="23"/>
      <c r="IP366" s="23"/>
      <c r="IQ366" s="23"/>
      <c r="IR366" s="23"/>
      <c r="IS366" s="23"/>
      <c r="IT366" s="23"/>
    </row>
    <row r="367" spans="1:254" s="26" customFormat="1" ht="25.5" x14ac:dyDescent="0.25">
      <c r="A367" s="24">
        <v>2</v>
      </c>
      <c r="B367" s="24" t="s">
        <v>38</v>
      </c>
      <c r="C367" s="25" t="s">
        <v>1434</v>
      </c>
      <c r="D367" s="25" t="s">
        <v>1417</v>
      </c>
      <c r="E367" s="24">
        <v>366</v>
      </c>
      <c r="F367" s="27" t="s">
        <v>1479</v>
      </c>
      <c r="G367" s="25" t="s">
        <v>1480</v>
      </c>
      <c r="H367" s="28">
        <v>76.5</v>
      </c>
      <c r="I367" s="26" t="s">
        <v>43</v>
      </c>
      <c r="K367" s="26" t="s">
        <v>1481</v>
      </c>
      <c r="AN367" s="34"/>
      <c r="AO367" s="34"/>
      <c r="AP367" s="34"/>
      <c r="AQ367" s="34"/>
      <c r="AR367" s="34"/>
      <c r="AS367" s="34"/>
      <c r="AT367" s="34"/>
      <c r="AU367" s="34"/>
      <c r="AV367" s="34"/>
      <c r="AW367" s="34"/>
      <c r="AX367" s="34"/>
      <c r="AY367" s="34"/>
      <c r="AZ367" s="34"/>
      <c r="BA367" s="34"/>
      <c r="BB367" s="34"/>
      <c r="BC367" s="34"/>
      <c r="BD367" s="34"/>
      <c r="BE367" s="34"/>
      <c r="BF367" s="34"/>
      <c r="BG367" s="34"/>
      <c r="BH367" s="34"/>
      <c r="BI367" s="34"/>
      <c r="BJ367" s="34"/>
      <c r="BK367" s="34"/>
      <c r="BL367" s="34"/>
      <c r="BM367" s="34"/>
      <c r="BN367" s="34"/>
      <c r="BO367" s="34"/>
      <c r="BP367" s="34"/>
      <c r="BQ367" s="34"/>
      <c r="BR367" s="34"/>
      <c r="BS367" s="34"/>
      <c r="BT367" s="34"/>
      <c r="BU367" s="34"/>
      <c r="BV367" s="34"/>
      <c r="BW367" s="34"/>
      <c r="BX367" s="34"/>
      <c r="BY367" s="34"/>
      <c r="BZ367" s="34"/>
      <c r="CA367" s="34"/>
      <c r="CB367" s="34"/>
      <c r="CC367" s="34"/>
      <c r="CD367" s="34"/>
      <c r="CE367" s="34"/>
      <c r="CF367" s="34"/>
      <c r="CG367" s="34"/>
      <c r="CH367" s="34"/>
      <c r="CI367" s="34"/>
      <c r="CJ367" s="34"/>
      <c r="CK367" s="34"/>
      <c r="CL367" s="34"/>
      <c r="CM367" s="34"/>
      <c r="CN367" s="34"/>
      <c r="CO367" s="34"/>
      <c r="CP367" s="34"/>
      <c r="CQ367" s="34"/>
      <c r="CR367" s="34"/>
      <c r="CS367" s="34"/>
      <c r="CT367" s="34"/>
      <c r="CU367" s="34"/>
      <c r="CV367" s="34"/>
      <c r="CW367" s="34"/>
      <c r="CX367" s="34"/>
      <c r="CY367" s="34"/>
      <c r="CZ367" s="34"/>
      <c r="DA367" s="34"/>
      <c r="DB367" s="34"/>
      <c r="DC367" s="34"/>
      <c r="DD367" s="34"/>
      <c r="DE367" s="34"/>
      <c r="DF367" s="34"/>
      <c r="DG367" s="34"/>
      <c r="DH367" s="34"/>
      <c r="DI367" s="34"/>
      <c r="DJ367" s="34"/>
      <c r="DK367" s="34"/>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c r="ID367" s="23"/>
      <c r="IE367" s="23"/>
      <c r="IF367" s="23"/>
      <c r="IG367" s="23"/>
      <c r="IH367" s="23"/>
      <c r="II367" s="23"/>
      <c r="IJ367" s="23"/>
      <c r="IK367" s="23"/>
      <c r="IL367" s="23"/>
      <c r="IM367" s="23"/>
      <c r="IN367" s="23"/>
      <c r="IO367" s="23"/>
      <c r="IP367" s="23"/>
      <c r="IQ367" s="23"/>
      <c r="IR367" s="23"/>
      <c r="IS367" s="23"/>
      <c r="IT367" s="23"/>
    </row>
    <row r="368" spans="1:254" s="26" customFormat="1" ht="25.5" x14ac:dyDescent="0.25">
      <c r="A368" s="24">
        <v>2</v>
      </c>
      <c r="B368" s="24" t="s">
        <v>38</v>
      </c>
      <c r="C368" s="26" t="s">
        <v>1434</v>
      </c>
      <c r="D368" s="25" t="s">
        <v>1417</v>
      </c>
      <c r="E368" s="24">
        <v>367</v>
      </c>
      <c r="F368" s="24" t="s">
        <v>1482</v>
      </c>
      <c r="G368" s="26" t="s">
        <v>1483</v>
      </c>
      <c r="H368" s="28">
        <v>138</v>
      </c>
      <c r="I368" s="26" t="s">
        <v>43</v>
      </c>
      <c r="K368" s="24" t="s">
        <v>942</v>
      </c>
      <c r="L368" s="24"/>
      <c r="M368" s="24" t="s">
        <v>1484</v>
      </c>
      <c r="N368" s="24"/>
      <c r="O368" s="24" t="s">
        <v>1485</v>
      </c>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c r="IC368" s="23"/>
      <c r="ID368" s="23"/>
      <c r="IE368" s="23"/>
      <c r="IF368" s="23"/>
      <c r="IG368" s="23"/>
      <c r="IH368" s="23"/>
      <c r="II368" s="23"/>
      <c r="IJ368" s="23"/>
      <c r="IK368" s="23"/>
      <c r="IL368" s="23"/>
      <c r="IM368" s="23"/>
      <c r="IN368" s="23"/>
      <c r="IO368" s="23"/>
      <c r="IP368" s="23"/>
      <c r="IQ368" s="23"/>
      <c r="IR368" s="23"/>
      <c r="IS368" s="23"/>
      <c r="IT368" s="23"/>
    </row>
    <row r="369" spans="1:254" s="26" customFormat="1" ht="38.25" x14ac:dyDescent="0.25">
      <c r="A369" s="24">
        <v>2</v>
      </c>
      <c r="B369" s="24" t="s">
        <v>38</v>
      </c>
      <c r="C369" s="25" t="s">
        <v>1486</v>
      </c>
      <c r="D369" s="25" t="s">
        <v>1417</v>
      </c>
      <c r="E369" s="24">
        <v>368</v>
      </c>
      <c r="F369" s="27" t="s">
        <v>1487</v>
      </c>
      <c r="G369" s="25" t="s">
        <v>1488</v>
      </c>
      <c r="H369" s="28">
        <v>135.06</v>
      </c>
      <c r="I369" s="26" t="s">
        <v>43</v>
      </c>
      <c r="K369" s="25" t="s">
        <v>1489</v>
      </c>
      <c r="L369" s="25"/>
      <c r="M369" s="25" t="s">
        <v>1490</v>
      </c>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c r="IC369" s="23"/>
      <c r="ID369" s="23"/>
      <c r="IE369" s="23"/>
      <c r="IF369" s="23"/>
      <c r="IG369" s="23"/>
      <c r="IH369" s="23"/>
      <c r="II369" s="23"/>
      <c r="IJ369" s="23"/>
      <c r="IK369" s="23"/>
      <c r="IL369" s="23"/>
      <c r="IM369" s="23"/>
      <c r="IN369" s="23"/>
      <c r="IO369" s="23"/>
      <c r="IP369" s="23"/>
      <c r="IQ369" s="23"/>
      <c r="IR369" s="23"/>
      <c r="IS369" s="23"/>
      <c r="IT369" s="23"/>
    </row>
    <row r="370" spans="1:254" s="26" customFormat="1" ht="25.5" x14ac:dyDescent="0.25">
      <c r="A370" s="24">
        <v>2</v>
      </c>
      <c r="B370" s="24" t="s">
        <v>38</v>
      </c>
      <c r="C370" s="25" t="s">
        <v>1486</v>
      </c>
      <c r="D370" s="25" t="s">
        <v>1417</v>
      </c>
      <c r="E370" s="24">
        <v>369</v>
      </c>
      <c r="F370" s="27" t="s">
        <v>1491</v>
      </c>
      <c r="G370" s="25" t="s">
        <v>1492</v>
      </c>
      <c r="H370" s="28">
        <v>176.64</v>
      </c>
      <c r="I370" s="26" t="s">
        <v>43</v>
      </c>
      <c r="K370" s="25" t="s">
        <v>1493</v>
      </c>
      <c r="L370" s="25"/>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c r="ID370" s="23"/>
      <c r="IE370" s="23"/>
      <c r="IF370" s="23"/>
      <c r="IG370" s="23"/>
      <c r="IH370" s="23"/>
      <c r="II370" s="23"/>
      <c r="IJ370" s="23"/>
      <c r="IK370" s="23"/>
      <c r="IL370" s="23"/>
      <c r="IM370" s="23"/>
      <c r="IN370" s="23"/>
      <c r="IO370" s="23"/>
      <c r="IP370" s="23"/>
      <c r="IQ370" s="23"/>
      <c r="IR370" s="23"/>
      <c r="IS370" s="23"/>
      <c r="IT370" s="23"/>
    </row>
    <row r="371" spans="1:254" s="26" customFormat="1" ht="25.5" x14ac:dyDescent="0.25">
      <c r="A371" s="24">
        <v>2</v>
      </c>
      <c r="B371" s="24" t="s">
        <v>38</v>
      </c>
      <c r="C371" s="26" t="s">
        <v>1434</v>
      </c>
      <c r="D371" s="26" t="s">
        <v>1417</v>
      </c>
      <c r="E371" s="24">
        <v>370</v>
      </c>
      <c r="F371" s="24" t="s">
        <v>1494</v>
      </c>
      <c r="G371" s="26" t="s">
        <v>1495</v>
      </c>
      <c r="H371" s="23">
        <v>105.05</v>
      </c>
      <c r="I371" s="26" t="s">
        <v>43</v>
      </c>
      <c r="K371" s="26" t="s">
        <v>1496</v>
      </c>
      <c r="M371" s="26" t="s">
        <v>1497</v>
      </c>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c r="IC371" s="23"/>
      <c r="ID371" s="23"/>
      <c r="IE371" s="23"/>
      <c r="IF371" s="23"/>
      <c r="IG371" s="23"/>
      <c r="IH371" s="23"/>
      <c r="II371" s="23"/>
      <c r="IJ371" s="23"/>
      <c r="IK371" s="23"/>
      <c r="IL371" s="23"/>
      <c r="IM371" s="23"/>
      <c r="IN371" s="23"/>
      <c r="IO371" s="23"/>
      <c r="IP371" s="23"/>
      <c r="IQ371" s="23"/>
      <c r="IR371" s="23"/>
      <c r="IS371" s="23"/>
      <c r="IT371" s="23"/>
    </row>
    <row r="372" spans="1:254" s="26" customFormat="1" ht="25.5" x14ac:dyDescent="0.25">
      <c r="A372" s="24">
        <v>2</v>
      </c>
      <c r="B372" s="24" t="s">
        <v>38</v>
      </c>
      <c r="C372" s="26" t="s">
        <v>1498</v>
      </c>
      <c r="D372" s="25" t="s">
        <v>1417</v>
      </c>
      <c r="E372" s="24">
        <v>371</v>
      </c>
      <c r="F372" s="24" t="s">
        <v>1499</v>
      </c>
      <c r="G372" s="26" t="s">
        <v>1500</v>
      </c>
      <c r="H372" s="28">
        <v>156</v>
      </c>
      <c r="I372" s="26" t="s">
        <v>43</v>
      </c>
      <c r="K372" s="26" t="s">
        <v>1501</v>
      </c>
      <c r="AN372" s="34"/>
      <c r="AO372" s="34"/>
      <c r="AP372" s="34"/>
      <c r="AQ372" s="34"/>
      <c r="AR372" s="34"/>
      <c r="AS372" s="34"/>
      <c r="AT372" s="34"/>
      <c r="AU372" s="34"/>
      <c r="AV372" s="34"/>
      <c r="AW372" s="34"/>
      <c r="AX372" s="34"/>
      <c r="AY372" s="34"/>
      <c r="AZ372" s="34"/>
      <c r="BA372" s="34"/>
      <c r="BB372" s="34"/>
      <c r="BC372" s="34"/>
      <c r="BD372" s="34"/>
      <c r="BE372" s="34"/>
      <c r="BF372" s="34"/>
      <c r="BG372" s="34"/>
      <c r="BH372" s="34"/>
      <c r="BI372" s="34"/>
      <c r="BJ372" s="34"/>
      <c r="BK372" s="34"/>
      <c r="BL372" s="34"/>
      <c r="BM372" s="34"/>
      <c r="BN372" s="34"/>
      <c r="BO372" s="34"/>
      <c r="BP372" s="34"/>
      <c r="BQ372" s="34"/>
      <c r="BR372" s="34"/>
      <c r="BS372" s="34"/>
      <c r="BT372" s="34"/>
      <c r="BU372" s="34"/>
      <c r="BV372" s="34"/>
      <c r="BW372" s="34"/>
      <c r="BX372" s="34"/>
      <c r="BY372" s="34"/>
      <c r="BZ372" s="34"/>
      <c r="CA372" s="34"/>
      <c r="CB372" s="34"/>
      <c r="CC372" s="34"/>
      <c r="CD372" s="34"/>
      <c r="CE372" s="34"/>
      <c r="CF372" s="34"/>
      <c r="CG372" s="34"/>
      <c r="CH372" s="34"/>
      <c r="CI372" s="34"/>
      <c r="CJ372" s="34"/>
      <c r="CK372" s="34"/>
      <c r="CL372" s="34"/>
      <c r="CM372" s="34"/>
      <c r="CN372" s="34"/>
      <c r="CO372" s="34"/>
      <c r="CP372" s="34"/>
      <c r="CQ372" s="34"/>
      <c r="CR372" s="34"/>
      <c r="CS372" s="34"/>
      <c r="CT372" s="34"/>
      <c r="CU372" s="34"/>
      <c r="CV372" s="34"/>
      <c r="CW372" s="34"/>
      <c r="CX372" s="34"/>
      <c r="CY372" s="34"/>
      <c r="CZ372" s="34"/>
      <c r="DA372" s="34"/>
      <c r="DB372" s="34"/>
      <c r="DC372" s="34"/>
      <c r="DD372" s="34"/>
      <c r="DE372" s="34"/>
      <c r="DF372" s="34"/>
      <c r="DG372" s="34"/>
      <c r="DH372" s="34"/>
      <c r="DI372" s="34"/>
      <c r="DJ372" s="34"/>
      <c r="DK372" s="34"/>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c r="IB372" s="23"/>
      <c r="IC372" s="23"/>
      <c r="ID372" s="23"/>
      <c r="IE372" s="23"/>
      <c r="IF372" s="23"/>
      <c r="IG372" s="23"/>
      <c r="IH372" s="23"/>
      <c r="II372" s="23"/>
      <c r="IJ372" s="23"/>
      <c r="IK372" s="23"/>
      <c r="IL372" s="23"/>
      <c r="IM372" s="23"/>
      <c r="IN372" s="23"/>
      <c r="IO372" s="23"/>
      <c r="IP372" s="23"/>
      <c r="IQ372" s="23"/>
      <c r="IR372" s="23"/>
      <c r="IS372" s="23"/>
      <c r="IT372" s="23"/>
    </row>
    <row r="373" spans="1:254" s="26" customFormat="1" ht="25.5" x14ac:dyDescent="0.25">
      <c r="A373" s="24">
        <v>2</v>
      </c>
      <c r="B373" s="24" t="s">
        <v>38</v>
      </c>
      <c r="C373" s="26" t="s">
        <v>1452</v>
      </c>
      <c r="D373" s="26" t="s">
        <v>1417</v>
      </c>
      <c r="E373" s="24">
        <v>372</v>
      </c>
      <c r="F373" s="24" t="s">
        <v>1502</v>
      </c>
      <c r="G373" s="26" t="s">
        <v>1503</v>
      </c>
      <c r="H373" s="28">
        <v>6313</v>
      </c>
      <c r="I373" s="26" t="s">
        <v>43</v>
      </c>
      <c r="K373" s="24" t="s">
        <v>1469</v>
      </c>
      <c r="L373" s="24"/>
      <c r="M373" s="24" t="s">
        <v>1470</v>
      </c>
      <c r="N373" s="24"/>
      <c r="O373" s="24" t="s">
        <v>1504</v>
      </c>
      <c r="P373" s="24"/>
      <c r="Q373" s="24" t="s">
        <v>1459</v>
      </c>
      <c r="R373" s="24"/>
      <c r="S373" s="24" t="s">
        <v>1460</v>
      </c>
      <c r="T373" s="24"/>
      <c r="U373" s="24" t="s">
        <v>1461</v>
      </c>
      <c r="V373" s="24"/>
      <c r="W373" s="24" t="s">
        <v>1505</v>
      </c>
      <c r="X373" s="24"/>
      <c r="Y373" s="24" t="s">
        <v>1464</v>
      </c>
      <c r="Z373" s="24"/>
      <c r="AA373" s="24" t="s">
        <v>1465</v>
      </c>
      <c r="AB373" s="24"/>
      <c r="AC373" s="24" t="s">
        <v>517</v>
      </c>
      <c r="AD373" s="24"/>
      <c r="AE373" s="24" t="s">
        <v>1506</v>
      </c>
      <c r="AF373" s="24"/>
      <c r="AG373" s="24" t="s">
        <v>1468</v>
      </c>
      <c r="AH373" s="24"/>
      <c r="AI373" s="24" t="s">
        <v>1507</v>
      </c>
      <c r="AJ373" s="24"/>
      <c r="AK373" s="24" t="s">
        <v>1508</v>
      </c>
      <c r="AL373" s="24"/>
      <c r="AM373" s="2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c r="BY373" s="34"/>
      <c r="BZ373" s="34"/>
      <c r="CA373" s="34"/>
      <c r="CB373" s="34"/>
      <c r="CC373" s="34"/>
      <c r="CD373" s="34"/>
      <c r="CE373" s="34"/>
      <c r="CF373" s="34"/>
      <c r="CG373" s="34"/>
      <c r="CH373" s="34"/>
      <c r="CI373" s="34"/>
      <c r="CJ373" s="34"/>
      <c r="CK373" s="34"/>
      <c r="CL373" s="34"/>
      <c r="CM373" s="34"/>
      <c r="CN373" s="34"/>
      <c r="CO373" s="34"/>
      <c r="CP373" s="34"/>
      <c r="CQ373" s="34"/>
      <c r="CR373" s="34"/>
      <c r="CS373" s="34"/>
      <c r="CT373" s="34"/>
      <c r="CU373" s="34"/>
      <c r="CV373" s="34"/>
      <c r="CW373" s="34"/>
      <c r="CX373" s="34"/>
      <c r="CY373" s="34"/>
      <c r="CZ373" s="34"/>
      <c r="DA373" s="34"/>
      <c r="DB373" s="34"/>
      <c r="DC373" s="34"/>
      <c r="DD373" s="34"/>
      <c r="DE373" s="34"/>
      <c r="DF373" s="34"/>
      <c r="DG373" s="34"/>
      <c r="DH373" s="34"/>
      <c r="DI373" s="34"/>
      <c r="DJ373" s="34"/>
      <c r="DK373" s="34"/>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c r="ID373" s="23"/>
      <c r="IE373" s="23"/>
      <c r="IF373" s="23"/>
      <c r="IG373" s="23"/>
      <c r="IH373" s="23"/>
      <c r="II373" s="23"/>
      <c r="IJ373" s="23"/>
      <c r="IK373" s="23"/>
      <c r="IL373" s="23"/>
      <c r="IM373" s="23"/>
      <c r="IN373" s="23"/>
      <c r="IO373" s="23"/>
      <c r="IP373" s="23"/>
      <c r="IQ373" s="23"/>
      <c r="IR373" s="23"/>
      <c r="IS373" s="23"/>
      <c r="IT373" s="23"/>
    </row>
    <row r="374" spans="1:254" s="26" customFormat="1" ht="38.25" x14ac:dyDescent="0.25">
      <c r="A374" s="24">
        <v>2</v>
      </c>
      <c r="B374" s="24" t="s">
        <v>38</v>
      </c>
      <c r="C374" s="25" t="s">
        <v>1452</v>
      </c>
      <c r="D374" s="25" t="s">
        <v>1417</v>
      </c>
      <c r="E374" s="24">
        <v>373</v>
      </c>
      <c r="F374" s="27" t="s">
        <v>1509</v>
      </c>
      <c r="G374" s="26" t="s">
        <v>1454</v>
      </c>
      <c r="H374" s="28">
        <v>600</v>
      </c>
      <c r="I374" s="26" t="s">
        <v>43</v>
      </c>
      <c r="K374" s="24" t="s">
        <v>1455</v>
      </c>
      <c r="L374" s="24"/>
      <c r="M374" s="24" t="s">
        <v>1510</v>
      </c>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c r="IB374" s="23"/>
      <c r="IC374" s="23"/>
      <c r="ID374" s="23"/>
      <c r="IE374" s="23"/>
      <c r="IF374" s="23"/>
      <c r="IG374" s="23"/>
      <c r="IH374" s="23"/>
      <c r="II374" s="23"/>
      <c r="IJ374" s="23"/>
      <c r="IK374" s="23"/>
      <c r="IL374" s="23"/>
      <c r="IM374" s="23"/>
      <c r="IN374" s="23"/>
      <c r="IO374" s="23"/>
      <c r="IP374" s="23"/>
      <c r="IQ374" s="23"/>
      <c r="IR374" s="23"/>
      <c r="IS374" s="23"/>
      <c r="IT374" s="23"/>
    </row>
    <row r="375" spans="1:254" s="26" customFormat="1" ht="25.5" x14ac:dyDescent="0.25">
      <c r="A375" s="24">
        <v>2</v>
      </c>
      <c r="B375" s="24" t="s">
        <v>38</v>
      </c>
      <c r="C375" s="26" t="s">
        <v>1444</v>
      </c>
      <c r="D375" s="26" t="s">
        <v>1417</v>
      </c>
      <c r="E375" s="24">
        <v>374</v>
      </c>
      <c r="F375" s="24" t="s">
        <v>1511</v>
      </c>
      <c r="G375" s="26" t="s">
        <v>1512</v>
      </c>
      <c r="H375" s="23">
        <v>356.65</v>
      </c>
      <c r="I375" s="26" t="s">
        <v>43</v>
      </c>
      <c r="K375" s="26" t="s">
        <v>1513</v>
      </c>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c r="IB375" s="23"/>
      <c r="IC375" s="23"/>
      <c r="ID375" s="23"/>
      <c r="IE375" s="23"/>
      <c r="IF375" s="23"/>
      <c r="IG375" s="23"/>
      <c r="IH375" s="23"/>
      <c r="II375" s="23"/>
      <c r="IJ375" s="23"/>
      <c r="IK375" s="23"/>
      <c r="IL375" s="23"/>
      <c r="IM375" s="23"/>
      <c r="IN375" s="23"/>
      <c r="IO375" s="23"/>
      <c r="IP375" s="23"/>
      <c r="IQ375" s="23"/>
      <c r="IR375" s="23"/>
      <c r="IS375" s="23"/>
      <c r="IT375" s="23"/>
    </row>
    <row r="376" spans="1:254" s="26" customFormat="1" ht="38.25" x14ac:dyDescent="0.25">
      <c r="A376" s="24">
        <v>2</v>
      </c>
      <c r="B376" s="24" t="s">
        <v>38</v>
      </c>
      <c r="C376" s="25" t="s">
        <v>1434</v>
      </c>
      <c r="D376" s="25" t="s">
        <v>1417</v>
      </c>
      <c r="E376" s="24">
        <v>375</v>
      </c>
      <c r="F376" s="27" t="s">
        <v>1514</v>
      </c>
      <c r="G376" s="26" t="s">
        <v>1515</v>
      </c>
      <c r="H376" s="28">
        <v>37.15</v>
      </c>
      <c r="I376" s="26" t="s">
        <v>43</v>
      </c>
      <c r="K376" s="26" t="s">
        <v>1516</v>
      </c>
      <c r="M376" s="26" t="s">
        <v>1517</v>
      </c>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c r="IC376" s="23"/>
      <c r="ID376" s="23"/>
      <c r="IE376" s="23"/>
      <c r="IF376" s="23"/>
      <c r="IG376" s="23"/>
      <c r="IH376" s="23"/>
      <c r="II376" s="23"/>
      <c r="IJ376" s="23"/>
      <c r="IK376" s="23"/>
      <c r="IL376" s="23"/>
      <c r="IM376" s="23"/>
      <c r="IN376" s="23"/>
      <c r="IO376" s="23"/>
      <c r="IP376" s="23"/>
      <c r="IQ376" s="23"/>
      <c r="IR376" s="23"/>
      <c r="IS376" s="23"/>
      <c r="IT376" s="23"/>
    </row>
    <row r="377" spans="1:254" s="26" customFormat="1" ht="25.5" x14ac:dyDescent="0.25">
      <c r="A377" s="24">
        <v>2</v>
      </c>
      <c r="B377" s="24" t="s">
        <v>38</v>
      </c>
      <c r="C377" s="35" t="s">
        <v>1518</v>
      </c>
      <c r="D377" s="25" t="s">
        <v>1417</v>
      </c>
      <c r="E377" s="24">
        <v>376</v>
      </c>
      <c r="F377" s="27" t="s">
        <v>1519</v>
      </c>
      <c r="G377" s="26" t="s">
        <v>1520</v>
      </c>
      <c r="H377" s="28">
        <v>1107</v>
      </c>
      <c r="I377" s="26" t="s">
        <v>43</v>
      </c>
      <c r="K377" s="26" t="s">
        <v>1521</v>
      </c>
      <c r="M377" s="26" t="s">
        <v>1522</v>
      </c>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c r="IB377" s="23"/>
      <c r="IC377" s="23"/>
      <c r="ID377" s="23"/>
      <c r="IE377" s="23"/>
      <c r="IF377" s="23"/>
      <c r="IG377" s="23"/>
      <c r="IH377" s="23"/>
      <c r="II377" s="23"/>
      <c r="IJ377" s="23"/>
      <c r="IK377" s="23"/>
      <c r="IL377" s="23"/>
      <c r="IM377" s="23"/>
      <c r="IN377" s="23"/>
      <c r="IO377" s="23"/>
      <c r="IP377" s="23"/>
      <c r="IQ377" s="23"/>
      <c r="IR377" s="23"/>
      <c r="IS377" s="23"/>
      <c r="IT377" s="23"/>
    </row>
    <row r="378" spans="1:254" s="26" customFormat="1" ht="25.5" x14ac:dyDescent="0.25">
      <c r="A378" s="24">
        <v>2</v>
      </c>
      <c r="B378" s="24" t="s">
        <v>38</v>
      </c>
      <c r="C378" s="26" t="s">
        <v>1452</v>
      </c>
      <c r="D378" s="25" t="s">
        <v>1417</v>
      </c>
      <c r="E378" s="24">
        <v>377</v>
      </c>
      <c r="F378" s="24" t="s">
        <v>1523</v>
      </c>
      <c r="G378" s="26" t="s">
        <v>1524</v>
      </c>
      <c r="H378" s="28">
        <v>189.6</v>
      </c>
      <c r="I378" s="26" t="s">
        <v>43</v>
      </c>
      <c r="K378" s="26" t="s">
        <v>1525</v>
      </c>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c r="IC378" s="23"/>
      <c r="ID378" s="23"/>
      <c r="IE378" s="23"/>
      <c r="IF378" s="23"/>
      <c r="IG378" s="23"/>
      <c r="IH378" s="23"/>
      <c r="II378" s="23"/>
      <c r="IJ378" s="23"/>
      <c r="IK378" s="23"/>
      <c r="IL378" s="23"/>
      <c r="IM378" s="23"/>
      <c r="IN378" s="23"/>
      <c r="IO378" s="23"/>
      <c r="IP378" s="23"/>
      <c r="IQ378" s="23"/>
      <c r="IR378" s="23"/>
      <c r="IS378" s="23"/>
      <c r="IT378" s="23"/>
    </row>
    <row r="379" spans="1:254" s="26" customFormat="1" ht="38.25" x14ac:dyDescent="0.25">
      <c r="A379" s="24">
        <v>2</v>
      </c>
      <c r="B379" s="24" t="s">
        <v>38</v>
      </c>
      <c r="C379" s="26" t="s">
        <v>1452</v>
      </c>
      <c r="D379" s="25" t="s">
        <v>1417</v>
      </c>
      <c r="E379" s="24">
        <v>378</v>
      </c>
      <c r="F379" s="27" t="s">
        <v>1526</v>
      </c>
      <c r="G379" s="25" t="s">
        <v>1527</v>
      </c>
      <c r="H379" s="28">
        <v>541.29</v>
      </c>
      <c r="I379" s="26" t="s">
        <v>43</v>
      </c>
      <c r="K379" s="26" t="s">
        <v>1528</v>
      </c>
      <c r="M379" s="26" t="s">
        <v>1093</v>
      </c>
      <c r="O379" s="26" t="s">
        <v>1529</v>
      </c>
      <c r="Q379" s="26" t="s">
        <v>1530</v>
      </c>
      <c r="S379" s="26" t="s">
        <v>216</v>
      </c>
      <c r="AN379" s="34"/>
      <c r="AO379" s="34"/>
      <c r="AP379" s="34"/>
      <c r="AQ379" s="34"/>
      <c r="AR379" s="34"/>
      <c r="AS379" s="34"/>
      <c r="AT379" s="34"/>
      <c r="AU379" s="34"/>
      <c r="AV379" s="34"/>
      <c r="AW379" s="34"/>
      <c r="AX379" s="34"/>
      <c r="AY379" s="34"/>
      <c r="AZ379" s="34"/>
      <c r="BA379" s="34"/>
      <c r="BB379" s="34"/>
      <c r="BC379" s="34"/>
      <c r="BD379" s="34"/>
      <c r="BE379" s="34"/>
      <c r="BF379" s="34"/>
      <c r="BG379" s="34"/>
      <c r="BH379" s="34"/>
      <c r="BI379" s="34"/>
      <c r="BJ379" s="34"/>
      <c r="BK379" s="34"/>
      <c r="BL379" s="34"/>
      <c r="BM379" s="34"/>
      <c r="BN379" s="34"/>
      <c r="BO379" s="34"/>
      <c r="BP379" s="34"/>
      <c r="BQ379" s="34"/>
      <c r="BR379" s="34"/>
      <c r="BS379" s="34"/>
      <c r="BT379" s="34"/>
      <c r="BU379" s="34"/>
      <c r="BV379" s="34"/>
      <c r="BW379" s="34"/>
      <c r="BX379" s="34"/>
      <c r="BY379" s="34"/>
      <c r="BZ379" s="34"/>
      <c r="CA379" s="34"/>
      <c r="CB379" s="34"/>
      <c r="CC379" s="34"/>
      <c r="CD379" s="34"/>
      <c r="CE379" s="34"/>
      <c r="CF379" s="34"/>
      <c r="CG379" s="34"/>
      <c r="CH379" s="34"/>
      <c r="CI379" s="34"/>
      <c r="CJ379" s="34"/>
      <c r="CK379" s="34"/>
      <c r="CL379" s="34"/>
      <c r="CM379" s="34"/>
      <c r="CN379" s="34"/>
      <c r="CO379" s="34"/>
      <c r="CP379" s="34"/>
      <c r="CQ379" s="34"/>
      <c r="CR379" s="34"/>
      <c r="CS379" s="34"/>
      <c r="CT379" s="34"/>
      <c r="CU379" s="34"/>
      <c r="CV379" s="34"/>
      <c r="CW379" s="34"/>
      <c r="CX379" s="34"/>
      <c r="CY379" s="34"/>
      <c r="CZ379" s="34"/>
      <c r="DA379" s="34"/>
      <c r="DB379" s="34"/>
      <c r="DC379" s="34"/>
      <c r="DD379" s="34"/>
      <c r="DE379" s="34"/>
      <c r="DF379" s="34"/>
      <c r="DG379" s="34"/>
      <c r="DH379" s="34"/>
      <c r="DI379" s="34"/>
      <c r="DJ379" s="34"/>
      <c r="DK379" s="34"/>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c r="IC379" s="23"/>
      <c r="ID379" s="23"/>
      <c r="IE379" s="23"/>
      <c r="IF379" s="23"/>
      <c r="IG379" s="23"/>
      <c r="IH379" s="23"/>
      <c r="II379" s="23"/>
      <c r="IJ379" s="23"/>
      <c r="IK379" s="23"/>
      <c r="IL379" s="23"/>
      <c r="IM379" s="23"/>
      <c r="IN379" s="23"/>
      <c r="IO379" s="23"/>
      <c r="IP379" s="23"/>
      <c r="IQ379" s="23"/>
      <c r="IR379" s="23"/>
      <c r="IS379" s="23"/>
      <c r="IT379" s="23"/>
    </row>
    <row r="380" spans="1:254" s="26" customFormat="1" ht="25.5" x14ac:dyDescent="0.25">
      <c r="A380" s="24">
        <v>2</v>
      </c>
      <c r="B380" s="24" t="s">
        <v>38</v>
      </c>
      <c r="C380" s="25" t="s">
        <v>1486</v>
      </c>
      <c r="D380" s="25" t="s">
        <v>1417</v>
      </c>
      <c r="E380" s="24">
        <v>379</v>
      </c>
      <c r="F380" s="27" t="s">
        <v>1531</v>
      </c>
      <c r="G380" s="26" t="s">
        <v>1532</v>
      </c>
      <c r="H380" s="28">
        <v>156.13999999999999</v>
      </c>
      <c r="I380" s="26" t="s">
        <v>43</v>
      </c>
      <c r="K380" s="24" t="s">
        <v>879</v>
      </c>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c r="IB380" s="23"/>
      <c r="IC380" s="23"/>
      <c r="ID380" s="23"/>
      <c r="IE380" s="23"/>
      <c r="IF380" s="23"/>
      <c r="IG380" s="23"/>
      <c r="IH380" s="23"/>
      <c r="II380" s="23"/>
      <c r="IJ380" s="23"/>
      <c r="IK380" s="23"/>
      <c r="IL380" s="23"/>
      <c r="IM380" s="23"/>
      <c r="IN380" s="23"/>
      <c r="IO380" s="23"/>
      <c r="IP380" s="23"/>
      <c r="IQ380" s="23"/>
      <c r="IR380" s="23"/>
      <c r="IS380" s="23"/>
      <c r="IT380" s="23"/>
    </row>
    <row r="381" spans="1:254" s="24" customFormat="1" ht="38.25" x14ac:dyDescent="0.25">
      <c r="A381" s="24">
        <v>2</v>
      </c>
      <c r="B381" s="24" t="s">
        <v>38</v>
      </c>
      <c r="C381" s="25" t="s">
        <v>1486</v>
      </c>
      <c r="D381" s="25" t="s">
        <v>1417</v>
      </c>
      <c r="E381" s="24">
        <v>380</v>
      </c>
      <c r="F381" s="27" t="s">
        <v>1533</v>
      </c>
      <c r="G381" s="25" t="s">
        <v>1534</v>
      </c>
      <c r="H381" s="28">
        <v>150</v>
      </c>
      <c r="I381" s="26" t="s">
        <v>43</v>
      </c>
      <c r="K381" s="25" t="s">
        <v>1535</v>
      </c>
      <c r="L381" s="25"/>
      <c r="M381" s="25" t="s">
        <v>1536</v>
      </c>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c r="IC381" s="23"/>
      <c r="ID381" s="23"/>
      <c r="IE381" s="23"/>
      <c r="IF381" s="23"/>
      <c r="IG381" s="23"/>
      <c r="IH381" s="23"/>
      <c r="II381" s="23"/>
      <c r="IJ381" s="23"/>
      <c r="IK381" s="23"/>
      <c r="IL381" s="23"/>
      <c r="IM381" s="23"/>
      <c r="IN381" s="23"/>
      <c r="IO381" s="23"/>
      <c r="IP381" s="23"/>
      <c r="IQ381" s="23"/>
      <c r="IR381" s="23"/>
      <c r="IS381" s="23"/>
      <c r="IT381" s="23"/>
    </row>
    <row r="382" spans="1:254" s="24" customFormat="1" ht="25.5" x14ac:dyDescent="0.25">
      <c r="A382" s="24">
        <v>2</v>
      </c>
      <c r="B382" s="24" t="s">
        <v>38</v>
      </c>
      <c r="C382" s="26" t="s">
        <v>1434</v>
      </c>
      <c r="D382" s="25" t="s">
        <v>1417</v>
      </c>
      <c r="E382" s="24">
        <v>381</v>
      </c>
      <c r="F382" s="24" t="s">
        <v>1537</v>
      </c>
      <c r="G382" s="26" t="s">
        <v>1538</v>
      </c>
      <c r="H382" s="28">
        <v>295</v>
      </c>
      <c r="I382" s="26" t="s">
        <v>43</v>
      </c>
      <c r="J382" s="26"/>
      <c r="K382" s="26" t="s">
        <v>1539</v>
      </c>
      <c r="L382" s="26"/>
      <c r="M382" s="26" t="s">
        <v>1540</v>
      </c>
      <c r="N382" s="26"/>
      <c r="O382" s="26" t="s">
        <v>1541</v>
      </c>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c r="IC382" s="23"/>
      <c r="ID382" s="23"/>
      <c r="IE382" s="23"/>
      <c r="IF382" s="23"/>
      <c r="IG382" s="23"/>
      <c r="IH382" s="23"/>
      <c r="II382" s="23"/>
      <c r="IJ382" s="23"/>
      <c r="IK382" s="23"/>
      <c r="IL382" s="23"/>
      <c r="IM382" s="23"/>
      <c r="IN382" s="23"/>
      <c r="IO382" s="23"/>
      <c r="IP382" s="23"/>
      <c r="IQ382" s="23"/>
      <c r="IR382" s="23"/>
      <c r="IS382" s="23"/>
      <c r="IT382" s="23"/>
    </row>
    <row r="383" spans="1:254" s="24" customFormat="1" ht="38.25" x14ac:dyDescent="0.25">
      <c r="A383" s="24">
        <v>2</v>
      </c>
      <c r="B383" s="24" t="s">
        <v>38</v>
      </c>
      <c r="C383" s="26" t="s">
        <v>1542</v>
      </c>
      <c r="D383" s="26" t="s">
        <v>1417</v>
      </c>
      <c r="E383" s="24">
        <v>382</v>
      </c>
      <c r="F383" s="24" t="s">
        <v>1543</v>
      </c>
      <c r="G383" s="26" t="s">
        <v>1544</v>
      </c>
      <c r="H383" s="23">
        <v>54.74</v>
      </c>
      <c r="I383" s="23" t="s">
        <v>43</v>
      </c>
      <c r="J383" s="23"/>
      <c r="K383" s="26" t="s">
        <v>1545</v>
      </c>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c r="IC383" s="23"/>
      <c r="ID383" s="23"/>
      <c r="IE383" s="23"/>
      <c r="IF383" s="23"/>
      <c r="IG383" s="23"/>
      <c r="IH383" s="23"/>
      <c r="II383" s="23"/>
      <c r="IJ383" s="23"/>
      <c r="IK383" s="23"/>
      <c r="IL383" s="23"/>
      <c r="IM383" s="23"/>
      <c r="IN383" s="23"/>
      <c r="IO383" s="23"/>
      <c r="IP383" s="23"/>
      <c r="IQ383" s="23"/>
      <c r="IR383" s="23"/>
      <c r="IS383" s="23"/>
      <c r="IT383" s="23"/>
    </row>
    <row r="384" spans="1:254" s="24" customFormat="1" ht="63.75" x14ac:dyDescent="0.25">
      <c r="A384" s="24">
        <v>2</v>
      </c>
      <c r="B384" s="24" t="s">
        <v>38</v>
      </c>
      <c r="C384" s="26" t="s">
        <v>1546</v>
      </c>
      <c r="D384" s="26" t="s">
        <v>1417</v>
      </c>
      <c r="E384" s="24">
        <v>383</v>
      </c>
      <c r="F384" s="24" t="s">
        <v>1547</v>
      </c>
      <c r="G384" s="26" t="s">
        <v>1548</v>
      </c>
      <c r="H384" s="23">
        <v>422.54</v>
      </c>
      <c r="I384" s="23" t="s">
        <v>299</v>
      </c>
      <c r="J384" s="23"/>
      <c r="K384" s="26" t="s">
        <v>1549</v>
      </c>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c r="IB384" s="23"/>
      <c r="IC384" s="23"/>
      <c r="ID384" s="23"/>
      <c r="IE384" s="23"/>
      <c r="IF384" s="23"/>
      <c r="IG384" s="23"/>
      <c r="IH384" s="23"/>
      <c r="II384" s="23"/>
      <c r="IJ384" s="23"/>
      <c r="IK384" s="23"/>
      <c r="IL384" s="23"/>
      <c r="IM384" s="23"/>
      <c r="IN384" s="23"/>
      <c r="IO384" s="23"/>
      <c r="IP384" s="23"/>
      <c r="IQ384" s="23"/>
      <c r="IR384" s="23"/>
      <c r="IS384" s="23"/>
      <c r="IT384" s="23"/>
    </row>
    <row r="385" spans="1:254" s="24" customFormat="1" ht="25.5" x14ac:dyDescent="0.25">
      <c r="A385" s="24">
        <v>2</v>
      </c>
      <c r="B385" s="24" t="s">
        <v>38</v>
      </c>
      <c r="C385" s="26" t="s">
        <v>1550</v>
      </c>
      <c r="D385" s="26" t="s">
        <v>1417</v>
      </c>
      <c r="E385" s="24">
        <v>384</v>
      </c>
      <c r="F385" s="27" t="s">
        <v>1551</v>
      </c>
      <c r="G385" s="26" t="s">
        <v>1552</v>
      </c>
      <c r="H385" s="28">
        <v>257.94</v>
      </c>
      <c r="I385" s="26" t="s">
        <v>43</v>
      </c>
      <c r="J385" s="26"/>
      <c r="K385" s="26" t="s">
        <v>1553</v>
      </c>
      <c r="L385" s="26"/>
      <c r="M385" s="26" t="s">
        <v>1554</v>
      </c>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c r="IC385" s="23"/>
      <c r="ID385" s="23"/>
      <c r="IE385" s="23"/>
      <c r="IF385" s="23"/>
      <c r="IG385" s="23"/>
      <c r="IH385" s="23"/>
      <c r="II385" s="23"/>
      <c r="IJ385" s="23"/>
      <c r="IK385" s="23"/>
      <c r="IL385" s="23"/>
      <c r="IM385" s="23"/>
      <c r="IN385" s="23"/>
      <c r="IO385" s="23"/>
      <c r="IP385" s="23"/>
      <c r="IQ385" s="23"/>
      <c r="IR385" s="23"/>
      <c r="IS385" s="23"/>
      <c r="IT385" s="23"/>
    </row>
    <row r="386" spans="1:254" s="24" customFormat="1" ht="25.5" x14ac:dyDescent="0.25">
      <c r="A386" s="24">
        <v>2</v>
      </c>
      <c r="B386" s="24" t="s">
        <v>38</v>
      </c>
      <c r="C386" s="25" t="s">
        <v>1555</v>
      </c>
      <c r="D386" s="26" t="s">
        <v>1417</v>
      </c>
      <c r="E386" s="24">
        <v>385</v>
      </c>
      <c r="F386" s="27" t="s">
        <v>1556</v>
      </c>
      <c r="G386" s="26" t="s">
        <v>1557</v>
      </c>
      <c r="H386" s="28">
        <v>84.97</v>
      </c>
      <c r="I386" s="26" t="s">
        <v>43</v>
      </c>
      <c r="J386" s="26"/>
      <c r="K386" s="26" t="s">
        <v>1558</v>
      </c>
      <c r="L386" s="26"/>
      <c r="M386" s="26" t="s">
        <v>1559</v>
      </c>
      <c r="N386" s="26"/>
      <c r="O386" s="26" t="s">
        <v>1560</v>
      </c>
      <c r="P386" s="26"/>
      <c r="Q386" s="26" t="s">
        <v>1561</v>
      </c>
      <c r="R386" s="26"/>
      <c r="S386" s="26" t="s">
        <v>1562</v>
      </c>
      <c r="T386" s="26"/>
      <c r="U386" s="26" t="s">
        <v>1563</v>
      </c>
      <c r="V386" s="26"/>
      <c r="W386" s="26" t="s">
        <v>1564</v>
      </c>
      <c r="X386" s="26"/>
      <c r="Y386" s="26"/>
      <c r="Z386" s="26"/>
      <c r="AA386" s="26"/>
      <c r="AB386" s="26"/>
      <c r="AC386" s="26"/>
      <c r="AD386" s="26"/>
      <c r="AE386" s="26"/>
      <c r="AF386" s="26"/>
      <c r="AG386" s="26"/>
      <c r="AH386" s="26"/>
      <c r="AI386" s="26"/>
      <c r="AJ386" s="26"/>
      <c r="AK386" s="26"/>
      <c r="AL386" s="26"/>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c r="IA386" s="23"/>
      <c r="IB386" s="23"/>
      <c r="IC386" s="23"/>
      <c r="ID386" s="23"/>
      <c r="IE386" s="23"/>
      <c r="IF386" s="23"/>
      <c r="IG386" s="23"/>
      <c r="IH386" s="23"/>
      <c r="II386" s="23"/>
      <c r="IJ386" s="23"/>
      <c r="IK386" s="23"/>
      <c r="IL386" s="23"/>
      <c r="IM386" s="23"/>
      <c r="IN386" s="23"/>
      <c r="IO386" s="23"/>
      <c r="IP386" s="23"/>
      <c r="IQ386" s="23"/>
      <c r="IR386" s="23"/>
      <c r="IS386" s="23"/>
      <c r="IT386" s="23"/>
    </row>
    <row r="387" spans="1:254" s="26" customFormat="1" ht="25.5" x14ac:dyDescent="0.25">
      <c r="A387" s="24">
        <v>2</v>
      </c>
      <c r="B387" s="24" t="s">
        <v>38</v>
      </c>
      <c r="C387" s="26" t="s">
        <v>1565</v>
      </c>
      <c r="D387" s="26" t="s">
        <v>1417</v>
      </c>
      <c r="E387" s="24">
        <v>386</v>
      </c>
      <c r="F387" s="24" t="s">
        <v>1566</v>
      </c>
      <c r="G387" s="26" t="s">
        <v>1567</v>
      </c>
      <c r="H387" s="28">
        <v>74.849999999999994</v>
      </c>
      <c r="I387" s="26" t="s">
        <v>43</v>
      </c>
      <c r="K387" s="26" t="s">
        <v>1568</v>
      </c>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c r="IA387" s="23"/>
      <c r="IB387" s="23"/>
      <c r="IC387" s="23"/>
      <c r="ID387" s="23"/>
      <c r="IE387" s="23"/>
      <c r="IF387" s="23"/>
      <c r="IG387" s="23"/>
      <c r="IH387" s="23"/>
      <c r="II387" s="23"/>
      <c r="IJ387" s="23"/>
      <c r="IK387" s="23"/>
      <c r="IL387" s="23"/>
      <c r="IM387" s="23"/>
      <c r="IN387" s="23"/>
      <c r="IO387" s="23"/>
      <c r="IP387" s="23"/>
      <c r="IQ387" s="23"/>
      <c r="IR387" s="23"/>
      <c r="IS387" s="23"/>
      <c r="IT387" s="23"/>
    </row>
    <row r="388" spans="1:254" s="26" customFormat="1" ht="38.25" x14ac:dyDescent="0.25">
      <c r="A388" s="24">
        <v>2</v>
      </c>
      <c r="B388" s="24" t="s">
        <v>38</v>
      </c>
      <c r="C388" s="25" t="s">
        <v>1569</v>
      </c>
      <c r="D388" s="26" t="s">
        <v>1417</v>
      </c>
      <c r="E388" s="24">
        <v>387</v>
      </c>
      <c r="F388" s="27" t="s">
        <v>1570</v>
      </c>
      <c r="G388" s="26" t="s">
        <v>1571</v>
      </c>
      <c r="H388" s="28">
        <v>693.17</v>
      </c>
      <c r="I388" s="26" t="s">
        <v>43</v>
      </c>
      <c r="K388" s="26" t="s">
        <v>1572</v>
      </c>
      <c r="L388" s="26">
        <v>1070154</v>
      </c>
      <c r="M388" s="26" t="s">
        <v>1573</v>
      </c>
      <c r="N388" s="26">
        <v>1070209</v>
      </c>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c r="IA388" s="23"/>
      <c r="IB388" s="23"/>
      <c r="IC388" s="23"/>
      <c r="ID388" s="23"/>
      <c r="IE388" s="23"/>
      <c r="IF388" s="23"/>
      <c r="IG388" s="23"/>
      <c r="IH388" s="23"/>
      <c r="II388" s="23"/>
      <c r="IJ388" s="23"/>
      <c r="IK388" s="23"/>
      <c r="IL388" s="23"/>
      <c r="IM388" s="23"/>
      <c r="IN388" s="23"/>
      <c r="IO388" s="23"/>
      <c r="IP388" s="23"/>
      <c r="IQ388" s="23"/>
      <c r="IR388" s="23"/>
      <c r="IS388" s="23"/>
      <c r="IT388" s="23"/>
    </row>
    <row r="389" spans="1:254" s="26" customFormat="1" ht="25.5" x14ac:dyDescent="0.25">
      <c r="A389" s="24">
        <v>2</v>
      </c>
      <c r="B389" s="24" t="s">
        <v>38</v>
      </c>
      <c r="C389" s="25" t="s">
        <v>1574</v>
      </c>
      <c r="D389" s="26" t="s">
        <v>1417</v>
      </c>
      <c r="E389" s="24">
        <v>389</v>
      </c>
      <c r="F389" s="27" t="s">
        <v>1576</v>
      </c>
      <c r="G389" s="23" t="s">
        <v>1577</v>
      </c>
      <c r="H389" s="82">
        <v>82.55</v>
      </c>
      <c r="I389" s="26" t="s">
        <v>43</v>
      </c>
      <c r="K389" s="26" t="s">
        <v>1578</v>
      </c>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c r="GN389" s="23"/>
      <c r="GO389" s="23"/>
      <c r="GP389" s="23"/>
      <c r="GQ389" s="23"/>
      <c r="GR389" s="23"/>
      <c r="GS389" s="23"/>
      <c r="GT389" s="23"/>
      <c r="GU389" s="23"/>
      <c r="GV389" s="23"/>
      <c r="GW389" s="23"/>
      <c r="GX389" s="23"/>
      <c r="GY389" s="23"/>
      <c r="GZ389" s="23"/>
      <c r="HA389" s="23"/>
      <c r="HB389" s="23"/>
      <c r="HC389" s="23"/>
      <c r="HD389" s="23"/>
      <c r="HE389" s="23"/>
      <c r="HF389" s="23"/>
      <c r="HG389" s="23"/>
      <c r="HH389" s="23"/>
      <c r="HI389" s="23"/>
      <c r="HJ389" s="23"/>
      <c r="HK389" s="23"/>
      <c r="HL389" s="23"/>
      <c r="HM389" s="23"/>
      <c r="HN389" s="23"/>
      <c r="HO389" s="23"/>
      <c r="HP389" s="23"/>
      <c r="HQ389" s="23"/>
      <c r="HR389" s="23"/>
      <c r="HS389" s="23"/>
      <c r="HT389" s="23"/>
      <c r="HU389" s="23"/>
      <c r="HV389" s="23"/>
      <c r="HW389" s="23"/>
      <c r="HX389" s="23"/>
      <c r="HY389" s="23"/>
      <c r="HZ389" s="23"/>
      <c r="IA389" s="23"/>
      <c r="IB389" s="23"/>
      <c r="IC389" s="23"/>
      <c r="ID389" s="23"/>
      <c r="IE389" s="23"/>
      <c r="IF389" s="23"/>
      <c r="IG389" s="23"/>
      <c r="IH389" s="23"/>
      <c r="II389" s="23"/>
      <c r="IJ389" s="23"/>
      <c r="IK389" s="23"/>
      <c r="IL389" s="23"/>
      <c r="IM389" s="23"/>
      <c r="IN389" s="23"/>
      <c r="IO389" s="23"/>
      <c r="IP389" s="23"/>
      <c r="IQ389" s="23"/>
      <c r="IR389" s="23"/>
      <c r="IS389" s="23"/>
      <c r="IT389" s="23"/>
    </row>
    <row r="390" spans="1:254" s="24" customFormat="1" ht="25.5" x14ac:dyDescent="0.25">
      <c r="A390" s="24">
        <v>2</v>
      </c>
      <c r="B390" s="24" t="s">
        <v>38</v>
      </c>
      <c r="C390" s="25" t="s">
        <v>1574</v>
      </c>
      <c r="D390" s="26" t="s">
        <v>1417</v>
      </c>
      <c r="E390" s="24">
        <v>390</v>
      </c>
      <c r="F390" s="27" t="s">
        <v>1579</v>
      </c>
      <c r="G390" s="23" t="s">
        <v>1580</v>
      </c>
      <c r="H390" s="82">
        <v>94.44</v>
      </c>
      <c r="I390" s="26" t="s">
        <v>43</v>
      </c>
      <c r="J390" s="26"/>
      <c r="K390" s="26" t="s">
        <v>1581</v>
      </c>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c r="GN390" s="23"/>
      <c r="GO390" s="23"/>
      <c r="GP390" s="23"/>
      <c r="GQ390" s="23"/>
      <c r="GR390" s="23"/>
      <c r="GS390" s="23"/>
      <c r="GT390" s="23"/>
      <c r="GU390" s="23"/>
      <c r="GV390" s="23"/>
      <c r="GW390" s="23"/>
      <c r="GX390" s="23"/>
      <c r="GY390" s="23"/>
      <c r="GZ390" s="23"/>
      <c r="HA390" s="23"/>
      <c r="HB390" s="23"/>
      <c r="HC390" s="23"/>
      <c r="HD390" s="23"/>
      <c r="HE390" s="23"/>
      <c r="HF390" s="23"/>
      <c r="HG390" s="23"/>
      <c r="HH390" s="23"/>
      <c r="HI390" s="23"/>
      <c r="HJ390" s="23"/>
      <c r="HK390" s="23"/>
      <c r="HL390" s="23"/>
      <c r="HM390" s="23"/>
      <c r="HN390" s="23"/>
      <c r="HO390" s="23"/>
      <c r="HP390" s="23"/>
      <c r="HQ390" s="23"/>
      <c r="HR390" s="23"/>
      <c r="HS390" s="23"/>
      <c r="HT390" s="23"/>
      <c r="HU390" s="23"/>
      <c r="HV390" s="23"/>
      <c r="HW390" s="23"/>
      <c r="HX390" s="23"/>
      <c r="HY390" s="23"/>
      <c r="HZ390" s="23"/>
      <c r="IA390" s="23"/>
      <c r="IB390" s="23"/>
      <c r="IC390" s="23"/>
      <c r="ID390" s="23"/>
      <c r="IE390" s="23"/>
      <c r="IF390" s="23"/>
      <c r="IG390" s="23"/>
      <c r="IH390" s="23"/>
      <c r="II390" s="23"/>
      <c r="IJ390" s="23"/>
      <c r="IK390" s="23"/>
      <c r="IL390" s="23"/>
      <c r="IM390" s="23"/>
      <c r="IN390" s="23"/>
      <c r="IO390" s="23"/>
      <c r="IP390" s="23"/>
      <c r="IQ390" s="23"/>
      <c r="IR390" s="23"/>
      <c r="IS390" s="23"/>
      <c r="IT390" s="23"/>
    </row>
    <row r="391" spans="1:254" s="26" customFormat="1" ht="25.5" x14ac:dyDescent="0.25">
      <c r="A391" s="24">
        <v>2</v>
      </c>
      <c r="B391" s="24" t="s">
        <v>38</v>
      </c>
      <c r="C391" s="26" t="s">
        <v>1582</v>
      </c>
      <c r="D391" s="23" t="s">
        <v>1417</v>
      </c>
      <c r="E391" s="24">
        <v>391</v>
      </c>
      <c r="F391" s="24" t="s">
        <v>1583</v>
      </c>
      <c r="G391" s="23" t="s">
        <v>1584</v>
      </c>
      <c r="H391" s="23">
        <v>25</v>
      </c>
      <c r="I391" s="23" t="s">
        <v>43</v>
      </c>
      <c r="J391" s="23"/>
      <c r="K391" s="26" t="s">
        <v>1585</v>
      </c>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c r="GN391" s="23"/>
      <c r="GO391" s="23"/>
      <c r="GP391" s="23"/>
      <c r="GQ391" s="23"/>
      <c r="GR391" s="23"/>
      <c r="GS391" s="23"/>
      <c r="GT391" s="23"/>
      <c r="GU391" s="23"/>
      <c r="GV391" s="23"/>
      <c r="GW391" s="23"/>
      <c r="GX391" s="23"/>
      <c r="GY391" s="23"/>
      <c r="GZ391" s="23"/>
      <c r="HA391" s="23"/>
      <c r="HB391" s="23"/>
      <c r="HC391" s="23"/>
      <c r="HD391" s="23"/>
      <c r="HE391" s="23"/>
      <c r="HF391" s="23"/>
      <c r="HG391" s="23"/>
      <c r="HH391" s="23"/>
      <c r="HI391" s="23"/>
      <c r="HJ391" s="23"/>
      <c r="HK391" s="23"/>
      <c r="HL391" s="23"/>
      <c r="HM391" s="23"/>
      <c r="HN391" s="23"/>
      <c r="HO391" s="23"/>
      <c r="HP391" s="23"/>
      <c r="HQ391" s="23"/>
      <c r="HR391" s="23"/>
      <c r="HS391" s="23"/>
      <c r="HT391" s="23"/>
      <c r="HU391" s="23"/>
      <c r="HV391" s="23"/>
      <c r="HW391" s="23"/>
      <c r="HX391" s="23"/>
      <c r="HY391" s="23"/>
      <c r="HZ391" s="23"/>
      <c r="IA391" s="23"/>
      <c r="IB391" s="23"/>
      <c r="IC391" s="23"/>
      <c r="ID391" s="23"/>
      <c r="IE391" s="23"/>
      <c r="IF391" s="23"/>
      <c r="IG391" s="23"/>
      <c r="IH391" s="23"/>
      <c r="II391" s="23"/>
      <c r="IJ391" s="23"/>
      <c r="IK391" s="23"/>
      <c r="IL391" s="23"/>
      <c r="IM391" s="23"/>
      <c r="IN391" s="23"/>
      <c r="IO391" s="23"/>
      <c r="IP391" s="23"/>
      <c r="IQ391" s="23"/>
      <c r="IR391" s="23"/>
      <c r="IS391" s="23"/>
      <c r="IT391" s="23"/>
    </row>
    <row r="392" spans="1:254" s="26" customFormat="1" ht="25.5" x14ac:dyDescent="0.25">
      <c r="A392" s="24">
        <v>2</v>
      </c>
      <c r="B392" s="24" t="s">
        <v>38</v>
      </c>
      <c r="C392" s="26" t="s">
        <v>1586</v>
      </c>
      <c r="D392" s="23" t="s">
        <v>1417</v>
      </c>
      <c r="E392" s="24">
        <v>392</v>
      </c>
      <c r="F392" s="24" t="s">
        <v>1587</v>
      </c>
      <c r="G392" s="26" t="s">
        <v>1588</v>
      </c>
      <c r="H392" s="23">
        <v>25.23</v>
      </c>
      <c r="I392" s="23" t="s">
        <v>43</v>
      </c>
      <c r="J392" s="23"/>
      <c r="K392" s="26" t="s">
        <v>1589</v>
      </c>
      <c r="L392" s="23"/>
      <c r="M392" s="26" t="s">
        <v>1590</v>
      </c>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c r="GN392" s="23"/>
      <c r="GO392" s="23"/>
      <c r="GP392" s="23"/>
      <c r="GQ392" s="23"/>
      <c r="GR392" s="23"/>
      <c r="GS392" s="23"/>
      <c r="GT392" s="23"/>
      <c r="GU392" s="23"/>
      <c r="GV392" s="23"/>
      <c r="GW392" s="23"/>
      <c r="GX392" s="23"/>
      <c r="GY392" s="23"/>
      <c r="GZ392" s="23"/>
      <c r="HA392" s="23"/>
      <c r="HB392" s="23"/>
      <c r="HC392" s="23"/>
      <c r="HD392" s="23"/>
      <c r="HE392" s="23"/>
      <c r="HF392" s="23"/>
      <c r="HG392" s="23"/>
      <c r="HH392" s="23"/>
      <c r="HI392" s="23"/>
      <c r="HJ392" s="23"/>
      <c r="HK392" s="23"/>
      <c r="HL392" s="23"/>
      <c r="HM392" s="23"/>
      <c r="HN392" s="23"/>
      <c r="HO392" s="23"/>
      <c r="HP392" s="23"/>
      <c r="HQ392" s="23"/>
      <c r="HR392" s="23"/>
      <c r="HS392" s="23"/>
      <c r="HT392" s="23"/>
      <c r="HU392" s="23"/>
      <c r="HV392" s="23"/>
      <c r="HW392" s="23"/>
      <c r="HX392" s="23"/>
      <c r="HY392" s="23"/>
      <c r="HZ392" s="23"/>
      <c r="IA392" s="23"/>
      <c r="IB392" s="23"/>
      <c r="IC392" s="23"/>
      <c r="ID392" s="23"/>
      <c r="IE392" s="23"/>
      <c r="IF392" s="23"/>
      <c r="IG392" s="23"/>
      <c r="IH392" s="23"/>
      <c r="II392" s="23"/>
      <c r="IJ392" s="23"/>
      <c r="IK392" s="23"/>
      <c r="IL392" s="23"/>
      <c r="IM392" s="23"/>
      <c r="IN392" s="23"/>
      <c r="IO392" s="23"/>
      <c r="IP392" s="23"/>
      <c r="IQ392" s="23"/>
      <c r="IR392" s="23"/>
      <c r="IS392" s="23"/>
      <c r="IT392" s="23"/>
    </row>
    <row r="393" spans="1:254" s="24" customFormat="1" ht="25.5" x14ac:dyDescent="0.25">
      <c r="A393" s="24">
        <v>2</v>
      </c>
      <c r="B393" s="24" t="s">
        <v>38</v>
      </c>
      <c r="C393" s="26" t="s">
        <v>1591</v>
      </c>
      <c r="D393" s="23" t="s">
        <v>1417</v>
      </c>
      <c r="E393" s="24">
        <v>393</v>
      </c>
      <c r="F393" s="24" t="s">
        <v>1592</v>
      </c>
      <c r="G393" s="83" t="s">
        <v>1593</v>
      </c>
      <c r="H393" s="23">
        <v>29.71</v>
      </c>
      <c r="I393" s="23" t="s">
        <v>43</v>
      </c>
      <c r="J393" s="23"/>
      <c r="K393" s="83" t="s">
        <v>1594</v>
      </c>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c r="GN393" s="23"/>
      <c r="GO393" s="23"/>
      <c r="GP393" s="23"/>
      <c r="GQ393" s="23"/>
      <c r="GR393" s="23"/>
      <c r="GS393" s="23"/>
      <c r="GT393" s="23"/>
      <c r="GU393" s="23"/>
      <c r="GV393" s="23"/>
      <c r="GW393" s="23"/>
      <c r="GX393" s="23"/>
      <c r="GY393" s="23"/>
      <c r="GZ393" s="23"/>
      <c r="HA393" s="23"/>
      <c r="HB393" s="23"/>
      <c r="HC393" s="23"/>
      <c r="HD393" s="23"/>
      <c r="HE393" s="23"/>
      <c r="HF393" s="23"/>
      <c r="HG393" s="23"/>
      <c r="HH393" s="23"/>
      <c r="HI393" s="23"/>
      <c r="HJ393" s="23"/>
      <c r="HK393" s="23"/>
      <c r="HL393" s="23"/>
      <c r="HM393" s="23"/>
      <c r="HN393" s="23"/>
      <c r="HO393" s="23"/>
      <c r="HP393" s="23"/>
      <c r="HQ393" s="23"/>
      <c r="HR393" s="23"/>
      <c r="HS393" s="23"/>
      <c r="HT393" s="23"/>
      <c r="HU393" s="23"/>
      <c r="HV393" s="23"/>
      <c r="HW393" s="23"/>
      <c r="HX393" s="23"/>
      <c r="HY393" s="23"/>
      <c r="HZ393" s="23"/>
      <c r="IA393" s="23"/>
      <c r="IB393" s="23"/>
      <c r="IC393" s="23"/>
      <c r="ID393" s="23"/>
      <c r="IE393" s="23"/>
      <c r="IF393" s="23"/>
      <c r="IG393" s="23"/>
      <c r="IH393" s="23"/>
      <c r="II393" s="23"/>
      <c r="IJ393" s="23"/>
      <c r="IK393" s="23"/>
      <c r="IL393" s="23"/>
      <c r="IM393" s="23"/>
      <c r="IN393" s="23"/>
      <c r="IO393" s="23"/>
      <c r="IP393" s="23"/>
      <c r="IQ393" s="23"/>
      <c r="IR393" s="23"/>
      <c r="IS393" s="23"/>
      <c r="IT393" s="23"/>
    </row>
    <row r="394" spans="1:254" s="26" customFormat="1" ht="38.25" x14ac:dyDescent="0.25">
      <c r="A394" s="24">
        <v>2</v>
      </c>
      <c r="B394" s="24" t="s">
        <v>38</v>
      </c>
      <c r="C394" s="26" t="s">
        <v>1595</v>
      </c>
      <c r="D394" s="26" t="s">
        <v>1417</v>
      </c>
      <c r="E394" s="24">
        <v>394</v>
      </c>
      <c r="F394" s="24" t="s">
        <v>1596</v>
      </c>
      <c r="G394" s="23" t="s">
        <v>1597</v>
      </c>
      <c r="H394" s="84">
        <v>316.10000000000002</v>
      </c>
      <c r="I394" s="23" t="s">
        <v>43</v>
      </c>
      <c r="J394" s="23"/>
      <c r="K394" s="26" t="s">
        <v>1598</v>
      </c>
      <c r="L394" s="23"/>
      <c r="M394" s="26" t="s">
        <v>1599</v>
      </c>
      <c r="N394" s="23"/>
      <c r="O394" s="26" t="s">
        <v>1600</v>
      </c>
      <c r="P394" s="23"/>
      <c r="Q394" s="26" t="s">
        <v>1601</v>
      </c>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c r="GN394" s="23"/>
      <c r="GO394" s="23"/>
      <c r="GP394" s="23"/>
      <c r="GQ394" s="23"/>
      <c r="GR394" s="23"/>
      <c r="GS394" s="23"/>
      <c r="GT394" s="23"/>
      <c r="GU394" s="23"/>
      <c r="GV394" s="23"/>
      <c r="GW394" s="23"/>
      <c r="GX394" s="23"/>
      <c r="GY394" s="23"/>
      <c r="GZ394" s="23"/>
      <c r="HA394" s="23"/>
      <c r="HB394" s="23"/>
      <c r="HC394" s="23"/>
      <c r="HD394" s="23"/>
      <c r="HE394" s="23"/>
      <c r="HF394" s="23"/>
      <c r="HG394" s="23"/>
      <c r="HH394" s="23"/>
      <c r="HI394" s="23"/>
      <c r="HJ394" s="23"/>
      <c r="HK394" s="23"/>
      <c r="HL394" s="23"/>
      <c r="HM394" s="23"/>
      <c r="HN394" s="23"/>
      <c r="HO394" s="23"/>
      <c r="HP394" s="23"/>
      <c r="HQ394" s="23"/>
      <c r="HR394" s="23"/>
      <c r="HS394" s="23"/>
      <c r="HT394" s="23"/>
      <c r="HU394" s="23"/>
      <c r="HV394" s="23"/>
      <c r="HW394" s="23"/>
      <c r="HX394" s="23"/>
      <c r="HY394" s="23"/>
      <c r="HZ394" s="23"/>
      <c r="IA394" s="23"/>
      <c r="IB394" s="23"/>
      <c r="IC394" s="23"/>
      <c r="ID394" s="23"/>
      <c r="IE394" s="23"/>
      <c r="IF394" s="23"/>
      <c r="IG394" s="23"/>
      <c r="IH394" s="23"/>
      <c r="II394" s="23"/>
      <c r="IJ394" s="23"/>
      <c r="IK394" s="23"/>
      <c r="IL394" s="23"/>
      <c r="IM394" s="23"/>
      <c r="IN394" s="23"/>
      <c r="IO394" s="23"/>
      <c r="IP394" s="23"/>
      <c r="IQ394" s="23"/>
      <c r="IR394" s="23"/>
      <c r="IS394" s="23"/>
      <c r="IT394" s="23"/>
    </row>
    <row r="395" spans="1:254" s="26" customFormat="1" ht="25.5" x14ac:dyDescent="0.25">
      <c r="A395" s="24">
        <v>2</v>
      </c>
      <c r="B395" s="24" t="s">
        <v>38</v>
      </c>
      <c r="C395" s="26" t="s">
        <v>1602</v>
      </c>
      <c r="D395" s="26" t="s">
        <v>1417</v>
      </c>
      <c r="E395" s="24">
        <v>395</v>
      </c>
      <c r="F395" s="24" t="s">
        <v>1603</v>
      </c>
      <c r="G395" s="23" t="s">
        <v>1604</v>
      </c>
      <c r="H395" s="84">
        <v>25.66</v>
      </c>
      <c r="I395" s="23" t="s">
        <v>43</v>
      </c>
      <c r="J395" s="23"/>
      <c r="K395" s="26" t="s">
        <v>1605</v>
      </c>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c r="GN395" s="23"/>
      <c r="GO395" s="23"/>
      <c r="GP395" s="23"/>
      <c r="GQ395" s="23"/>
      <c r="GR395" s="23"/>
      <c r="GS395" s="23"/>
      <c r="GT395" s="23"/>
      <c r="GU395" s="23"/>
      <c r="GV395" s="23"/>
      <c r="GW395" s="23"/>
      <c r="GX395" s="23"/>
      <c r="GY395" s="23"/>
      <c r="GZ395" s="23"/>
      <c r="HA395" s="23"/>
      <c r="HB395" s="23"/>
      <c r="HC395" s="23"/>
      <c r="HD395" s="23"/>
      <c r="HE395" s="23"/>
      <c r="HF395" s="23"/>
      <c r="HG395" s="23"/>
      <c r="HH395" s="23"/>
      <c r="HI395" s="23"/>
      <c r="HJ395" s="23"/>
      <c r="HK395" s="23"/>
      <c r="HL395" s="23"/>
      <c r="HM395" s="23"/>
      <c r="HN395" s="23"/>
      <c r="HO395" s="23"/>
      <c r="HP395" s="23"/>
      <c r="HQ395" s="23"/>
      <c r="HR395" s="23"/>
      <c r="HS395" s="23"/>
      <c r="HT395" s="23"/>
      <c r="HU395" s="23"/>
      <c r="HV395" s="23"/>
      <c r="HW395" s="23"/>
      <c r="HX395" s="23"/>
      <c r="HY395" s="23"/>
      <c r="HZ395" s="23"/>
      <c r="IA395" s="23"/>
      <c r="IB395" s="23"/>
      <c r="IC395" s="23"/>
      <c r="ID395" s="23"/>
      <c r="IE395" s="23"/>
      <c r="IF395" s="23"/>
      <c r="IG395" s="23"/>
      <c r="IH395" s="23"/>
      <c r="II395" s="23"/>
      <c r="IJ395" s="23"/>
      <c r="IK395" s="23"/>
      <c r="IL395" s="23"/>
      <c r="IM395" s="23"/>
      <c r="IN395" s="23"/>
      <c r="IO395" s="23"/>
      <c r="IP395" s="23"/>
      <c r="IQ395" s="23"/>
      <c r="IR395" s="23"/>
      <c r="IS395" s="23"/>
      <c r="IT395" s="23"/>
    </row>
    <row r="396" spans="1:254" s="26" customFormat="1" ht="38.25" x14ac:dyDescent="0.25">
      <c r="A396" s="24">
        <v>2</v>
      </c>
      <c r="B396" s="24" t="s">
        <v>38</v>
      </c>
      <c r="C396" s="26" t="s">
        <v>1606</v>
      </c>
      <c r="D396" s="26" t="s">
        <v>1417</v>
      </c>
      <c r="E396" s="24">
        <v>396</v>
      </c>
      <c r="F396" s="24" t="s">
        <v>1607</v>
      </c>
      <c r="G396" s="26" t="s">
        <v>1608</v>
      </c>
      <c r="H396" s="84">
        <v>64.39</v>
      </c>
      <c r="I396" s="23" t="s">
        <v>43</v>
      </c>
      <c r="J396" s="23"/>
      <c r="K396" s="26" t="s">
        <v>1609</v>
      </c>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c r="HU396" s="23"/>
      <c r="HV396" s="23"/>
      <c r="HW396" s="23"/>
      <c r="HX396" s="23"/>
      <c r="HY396" s="23"/>
      <c r="HZ396" s="23"/>
      <c r="IA396" s="23"/>
      <c r="IB396" s="23"/>
      <c r="IC396" s="23"/>
      <c r="ID396" s="23"/>
      <c r="IE396" s="23"/>
      <c r="IF396" s="23"/>
      <c r="IG396" s="23"/>
      <c r="IH396" s="23"/>
      <c r="II396" s="23"/>
      <c r="IJ396" s="23"/>
      <c r="IK396" s="23"/>
      <c r="IL396" s="23"/>
      <c r="IM396" s="23"/>
      <c r="IN396" s="23"/>
      <c r="IO396" s="23"/>
      <c r="IP396" s="23"/>
      <c r="IQ396" s="23"/>
      <c r="IR396" s="23"/>
      <c r="IS396" s="23"/>
      <c r="IT396" s="23"/>
    </row>
    <row r="397" spans="1:254" s="26" customFormat="1" ht="38.25" x14ac:dyDescent="0.25">
      <c r="A397" s="24">
        <v>2</v>
      </c>
      <c r="B397" s="24" t="s">
        <v>38</v>
      </c>
      <c r="C397" s="27" t="s">
        <v>1610</v>
      </c>
      <c r="D397" s="24" t="s">
        <v>1611</v>
      </c>
      <c r="E397" s="24">
        <v>397</v>
      </c>
      <c r="F397" s="27" t="s">
        <v>1612</v>
      </c>
      <c r="G397" s="24" t="s">
        <v>1613</v>
      </c>
      <c r="H397" s="31">
        <v>459.83</v>
      </c>
      <c r="I397" s="24" t="s">
        <v>43</v>
      </c>
      <c r="J397" s="24"/>
      <c r="K397" s="24" t="s">
        <v>1614</v>
      </c>
      <c r="L397" s="24">
        <v>474447</v>
      </c>
      <c r="M397" s="24" t="s">
        <v>1615</v>
      </c>
      <c r="N397" s="24">
        <v>245028</v>
      </c>
      <c r="O397" s="24" t="s">
        <v>1616</v>
      </c>
      <c r="P397" s="24">
        <v>2231586</v>
      </c>
      <c r="Q397" s="24" t="s">
        <v>1617</v>
      </c>
      <c r="R397" s="24">
        <v>700198</v>
      </c>
      <c r="S397" s="24"/>
      <c r="T397" s="34"/>
      <c r="U397" s="34"/>
      <c r="V397" s="34"/>
      <c r="W397" s="34"/>
      <c r="X397" s="34"/>
      <c r="Y397" s="34"/>
      <c r="Z397" s="34"/>
      <c r="AA397" s="34"/>
      <c r="AB397" s="34"/>
      <c r="AC397" s="34"/>
      <c r="AD397" s="34"/>
      <c r="AE397" s="34"/>
      <c r="AF397" s="34"/>
      <c r="AG397" s="34"/>
      <c r="AH397" s="34"/>
      <c r="AI397" s="34"/>
      <c r="AJ397" s="34"/>
      <c r="AK397" s="34"/>
      <c r="AL397" s="34"/>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c r="HU397" s="23"/>
      <c r="HV397" s="23"/>
      <c r="HW397" s="23"/>
      <c r="HX397" s="23"/>
      <c r="HY397" s="23"/>
      <c r="HZ397" s="23"/>
      <c r="IA397" s="23"/>
      <c r="IB397" s="23"/>
      <c r="IC397" s="23"/>
      <c r="ID397" s="23"/>
      <c r="IE397" s="23"/>
      <c r="IF397" s="23"/>
      <c r="IG397" s="23"/>
      <c r="IH397" s="23"/>
      <c r="II397" s="23"/>
      <c r="IJ397" s="23"/>
      <c r="IK397" s="23"/>
      <c r="IL397" s="23"/>
      <c r="IM397" s="23"/>
      <c r="IN397" s="23"/>
      <c r="IO397" s="23"/>
      <c r="IP397" s="23"/>
      <c r="IQ397" s="23"/>
      <c r="IR397" s="23"/>
      <c r="IS397" s="23"/>
      <c r="IT397" s="23"/>
    </row>
    <row r="398" spans="1:254" s="26" customFormat="1" ht="25.5" x14ac:dyDescent="0.25">
      <c r="A398" s="24">
        <v>2</v>
      </c>
      <c r="B398" s="24" t="s">
        <v>38</v>
      </c>
      <c r="C398" s="26" t="s">
        <v>1618</v>
      </c>
      <c r="D398" s="26" t="s">
        <v>1611</v>
      </c>
      <c r="E398" s="24">
        <v>398</v>
      </c>
      <c r="F398" s="24" t="s">
        <v>1619</v>
      </c>
      <c r="G398" s="26" t="s">
        <v>1620</v>
      </c>
      <c r="H398" s="28">
        <v>38.619999999999997</v>
      </c>
      <c r="I398" s="26" t="s">
        <v>43</v>
      </c>
      <c r="K398" s="26" t="s">
        <v>1621</v>
      </c>
      <c r="M398" s="26" t="s">
        <v>415</v>
      </c>
      <c r="O398" s="26" t="s">
        <v>1622</v>
      </c>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c r="HU398" s="23"/>
      <c r="HV398" s="23"/>
      <c r="HW398" s="23"/>
      <c r="HX398" s="23"/>
      <c r="HY398" s="23"/>
      <c r="HZ398" s="23"/>
      <c r="IA398" s="23"/>
      <c r="IB398" s="23"/>
      <c r="IC398" s="23"/>
      <c r="ID398" s="23"/>
      <c r="IE398" s="23"/>
      <c r="IF398" s="23"/>
      <c r="IG398" s="23"/>
      <c r="IH398" s="23"/>
      <c r="II398" s="23"/>
      <c r="IJ398" s="23"/>
      <c r="IK398" s="23"/>
      <c r="IL398" s="23"/>
      <c r="IM398" s="23"/>
      <c r="IN398" s="23"/>
      <c r="IO398" s="23"/>
      <c r="IP398" s="23"/>
      <c r="IQ398" s="23"/>
      <c r="IR398" s="23"/>
      <c r="IS398" s="23"/>
      <c r="IT398" s="23"/>
    </row>
    <row r="399" spans="1:254" s="26" customFormat="1" ht="25.5" x14ac:dyDescent="0.25">
      <c r="A399" s="24">
        <v>2</v>
      </c>
      <c r="B399" s="24" t="s">
        <v>38</v>
      </c>
      <c r="C399" s="24" t="s">
        <v>1623</v>
      </c>
      <c r="D399" s="24" t="s">
        <v>1624</v>
      </c>
      <c r="E399" s="24">
        <v>399</v>
      </c>
      <c r="F399" s="24" t="s">
        <v>1625</v>
      </c>
      <c r="G399" s="24" t="s">
        <v>1626</v>
      </c>
      <c r="H399" s="34">
        <v>145.16999999999999</v>
      </c>
      <c r="I399" s="24" t="s">
        <v>43</v>
      </c>
      <c r="J399" s="24"/>
      <c r="K399" s="24" t="s">
        <v>1627</v>
      </c>
      <c r="L399" s="24"/>
      <c r="M399" s="24" t="s">
        <v>1628</v>
      </c>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c r="GN399" s="23"/>
      <c r="GO399" s="23"/>
      <c r="GP399" s="23"/>
      <c r="GQ399" s="23"/>
      <c r="GR399" s="23"/>
      <c r="GS399" s="23"/>
      <c r="GT399" s="23"/>
      <c r="GU399" s="23"/>
      <c r="GV399" s="23"/>
      <c r="GW399" s="23"/>
      <c r="GX399" s="23"/>
      <c r="GY399" s="23"/>
      <c r="GZ399" s="23"/>
      <c r="HA399" s="23"/>
      <c r="HB399" s="23"/>
      <c r="HC399" s="23"/>
      <c r="HD399" s="23"/>
      <c r="HE399" s="23"/>
      <c r="HF399" s="23"/>
      <c r="HG399" s="23"/>
      <c r="HH399" s="23"/>
      <c r="HI399" s="23"/>
      <c r="HJ399" s="23"/>
      <c r="HK399" s="23"/>
      <c r="HL399" s="23"/>
      <c r="HM399" s="23"/>
      <c r="HN399" s="23"/>
      <c r="HO399" s="23"/>
      <c r="HP399" s="23"/>
      <c r="HQ399" s="23"/>
      <c r="HR399" s="23"/>
      <c r="HS399" s="23"/>
      <c r="HT399" s="23"/>
      <c r="HU399" s="23"/>
      <c r="HV399" s="23"/>
      <c r="HW399" s="23"/>
      <c r="HX399" s="23"/>
      <c r="HY399" s="23"/>
      <c r="HZ399" s="23"/>
      <c r="IA399" s="23"/>
      <c r="IB399" s="23"/>
      <c r="IC399" s="23"/>
      <c r="ID399" s="23"/>
      <c r="IE399" s="23"/>
      <c r="IF399" s="23"/>
      <c r="IG399" s="23"/>
      <c r="IH399" s="23"/>
      <c r="II399" s="23"/>
      <c r="IJ399" s="23"/>
      <c r="IK399" s="23"/>
      <c r="IL399" s="23"/>
      <c r="IM399" s="23"/>
      <c r="IN399" s="23"/>
      <c r="IO399" s="23"/>
      <c r="IP399" s="23"/>
      <c r="IQ399" s="23"/>
      <c r="IR399" s="23"/>
      <c r="IS399" s="23"/>
      <c r="IT399" s="23"/>
    </row>
    <row r="400" spans="1:254" s="24" customFormat="1" ht="25.5" x14ac:dyDescent="0.25">
      <c r="A400" s="24">
        <v>2</v>
      </c>
      <c r="B400" s="24" t="s">
        <v>38</v>
      </c>
      <c r="C400" s="24" t="s">
        <v>1629</v>
      </c>
      <c r="D400" s="24" t="s">
        <v>1624</v>
      </c>
      <c r="E400" s="24">
        <v>400</v>
      </c>
      <c r="F400" s="24" t="s">
        <v>1630</v>
      </c>
      <c r="G400" s="24" t="s">
        <v>1631</v>
      </c>
      <c r="H400" s="34">
        <v>42.09</v>
      </c>
      <c r="I400" s="24" t="s">
        <v>43</v>
      </c>
      <c r="K400" s="24" t="s">
        <v>1632</v>
      </c>
      <c r="AM400" s="26"/>
      <c r="AN400" s="34"/>
      <c r="AO400" s="34"/>
      <c r="AP400" s="34"/>
      <c r="AQ400" s="34"/>
      <c r="AR400" s="34"/>
      <c r="AS400" s="34"/>
      <c r="AT400" s="34"/>
      <c r="AU400" s="34"/>
      <c r="AV400" s="34"/>
      <c r="AW400" s="34"/>
      <c r="AX400" s="34"/>
      <c r="AY400" s="34"/>
      <c r="AZ400" s="34"/>
      <c r="BA400" s="34"/>
      <c r="BB400" s="34"/>
      <c r="BC400" s="34"/>
      <c r="BD400" s="34"/>
      <c r="BE400" s="34"/>
      <c r="BF400" s="34"/>
      <c r="BG400" s="34"/>
      <c r="BH400" s="34"/>
      <c r="BI400" s="34"/>
      <c r="BJ400" s="34"/>
      <c r="BK400" s="34"/>
      <c r="BL400" s="34"/>
      <c r="BM400" s="34"/>
      <c r="BN400" s="34"/>
      <c r="BO400" s="34"/>
      <c r="BP400" s="34"/>
      <c r="BQ400" s="34"/>
      <c r="BR400" s="34"/>
      <c r="BS400" s="34"/>
      <c r="BT400" s="34"/>
      <c r="BU400" s="34"/>
      <c r="BV400" s="34"/>
      <c r="BW400" s="34"/>
      <c r="BX400" s="34"/>
      <c r="BY400" s="34"/>
      <c r="BZ400" s="34"/>
      <c r="CA400" s="34"/>
      <c r="CB400" s="34"/>
      <c r="CC400" s="34"/>
      <c r="CD400" s="34"/>
      <c r="CE400" s="34"/>
      <c r="CF400" s="34"/>
      <c r="CG400" s="34"/>
      <c r="CH400" s="34"/>
      <c r="CI400" s="34"/>
      <c r="CJ400" s="34"/>
      <c r="CK400" s="34"/>
      <c r="CL400" s="34"/>
      <c r="CM400" s="34"/>
      <c r="CN400" s="34"/>
      <c r="CO400" s="34"/>
      <c r="CP400" s="34"/>
      <c r="CQ400" s="34"/>
      <c r="CR400" s="34"/>
      <c r="CS400" s="34"/>
      <c r="CT400" s="34"/>
      <c r="CU400" s="34"/>
      <c r="CV400" s="34"/>
      <c r="CW400" s="34"/>
      <c r="CX400" s="34"/>
      <c r="CY400" s="34"/>
      <c r="CZ400" s="34"/>
      <c r="DA400" s="34"/>
      <c r="DB400" s="34"/>
      <c r="DC400" s="34"/>
      <c r="DD400" s="34"/>
      <c r="DE400" s="34"/>
      <c r="DF400" s="34"/>
      <c r="DG400" s="34"/>
      <c r="DH400" s="34"/>
      <c r="DI400" s="34"/>
      <c r="DJ400" s="34"/>
      <c r="DK400" s="34"/>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c r="GN400" s="23"/>
      <c r="GO400" s="23"/>
      <c r="GP400" s="23"/>
      <c r="GQ400" s="23"/>
      <c r="GR400" s="23"/>
      <c r="GS400" s="23"/>
      <c r="GT400" s="23"/>
      <c r="GU400" s="23"/>
      <c r="GV400" s="23"/>
      <c r="GW400" s="23"/>
      <c r="GX400" s="23"/>
      <c r="GY400" s="23"/>
      <c r="GZ400" s="23"/>
      <c r="HA400" s="23"/>
      <c r="HB400" s="23"/>
      <c r="HC400" s="23"/>
      <c r="HD400" s="23"/>
      <c r="HE400" s="23"/>
      <c r="HF400" s="23"/>
      <c r="HG400" s="23"/>
      <c r="HH400" s="23"/>
      <c r="HI400" s="23"/>
      <c r="HJ400" s="23"/>
      <c r="HK400" s="23"/>
      <c r="HL400" s="23"/>
      <c r="HM400" s="23"/>
      <c r="HN400" s="23"/>
      <c r="HO400" s="23"/>
      <c r="HP400" s="23"/>
      <c r="HQ400" s="23"/>
      <c r="HR400" s="23"/>
      <c r="HS400" s="23"/>
      <c r="HT400" s="23"/>
      <c r="HU400" s="23"/>
      <c r="HV400" s="23"/>
      <c r="HW400" s="23"/>
      <c r="HX400" s="23"/>
      <c r="HY400" s="23"/>
      <c r="HZ400" s="23"/>
      <c r="IA400" s="23"/>
      <c r="IB400" s="23"/>
      <c r="IC400" s="23"/>
      <c r="ID400" s="23"/>
      <c r="IE400" s="23"/>
      <c r="IF400" s="23"/>
      <c r="IG400" s="23"/>
      <c r="IH400" s="23"/>
      <c r="II400" s="23"/>
      <c r="IJ400" s="23"/>
      <c r="IK400" s="23"/>
      <c r="IL400" s="23"/>
      <c r="IM400" s="23"/>
      <c r="IN400" s="23"/>
      <c r="IO400" s="23"/>
      <c r="IP400" s="23"/>
      <c r="IQ400" s="23"/>
      <c r="IR400" s="23"/>
      <c r="IS400" s="23"/>
      <c r="IT400" s="23"/>
    </row>
    <row r="401" spans="1:254" s="26" customFormat="1" ht="25.5" x14ac:dyDescent="0.25">
      <c r="A401" s="24">
        <v>2</v>
      </c>
      <c r="B401" s="24" t="s">
        <v>38</v>
      </c>
      <c r="C401" s="24" t="s">
        <v>1633</v>
      </c>
      <c r="D401" s="24" t="s">
        <v>1624</v>
      </c>
      <c r="E401" s="24">
        <v>401</v>
      </c>
      <c r="F401" s="24" t="s">
        <v>1634</v>
      </c>
      <c r="G401" s="24" t="s">
        <v>1635</v>
      </c>
      <c r="H401" s="31">
        <v>85.57</v>
      </c>
      <c r="I401" s="24" t="s">
        <v>43</v>
      </c>
      <c r="J401" s="24"/>
      <c r="K401" s="24" t="s">
        <v>1636</v>
      </c>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34"/>
      <c r="AO401" s="34"/>
      <c r="AP401" s="34"/>
      <c r="AQ401" s="34"/>
      <c r="AR401" s="34"/>
      <c r="AS401" s="34"/>
      <c r="AT401" s="34"/>
      <c r="AU401" s="34"/>
      <c r="AV401" s="34"/>
      <c r="AW401" s="34"/>
      <c r="AX401" s="34"/>
      <c r="AY401" s="34"/>
      <c r="AZ401" s="34"/>
      <c r="BA401" s="34"/>
      <c r="BB401" s="34"/>
      <c r="BC401" s="34"/>
      <c r="BD401" s="34"/>
      <c r="BE401" s="34"/>
      <c r="BF401" s="34"/>
      <c r="BG401" s="34"/>
      <c r="BH401" s="34"/>
      <c r="BI401" s="34"/>
      <c r="BJ401" s="34"/>
      <c r="BK401" s="34"/>
      <c r="BL401" s="34"/>
      <c r="BM401" s="34"/>
      <c r="BN401" s="34"/>
      <c r="BO401" s="34"/>
      <c r="BP401" s="34"/>
      <c r="BQ401" s="34"/>
      <c r="BR401" s="34"/>
      <c r="BS401" s="34"/>
      <c r="BT401" s="34"/>
      <c r="BU401" s="34"/>
      <c r="BV401" s="34"/>
      <c r="BW401" s="34"/>
      <c r="BX401" s="34"/>
      <c r="BY401" s="34"/>
      <c r="BZ401" s="34"/>
      <c r="CA401" s="34"/>
      <c r="CB401" s="34"/>
      <c r="CC401" s="34"/>
      <c r="CD401" s="34"/>
      <c r="CE401" s="34"/>
      <c r="CF401" s="34"/>
      <c r="CG401" s="34"/>
      <c r="CH401" s="34"/>
      <c r="CI401" s="34"/>
      <c r="CJ401" s="34"/>
      <c r="CK401" s="34"/>
      <c r="CL401" s="34"/>
      <c r="CM401" s="34"/>
      <c r="CN401" s="34"/>
      <c r="CO401" s="34"/>
      <c r="CP401" s="34"/>
      <c r="CQ401" s="34"/>
      <c r="CR401" s="34"/>
      <c r="CS401" s="34"/>
      <c r="CT401" s="34"/>
      <c r="CU401" s="34"/>
      <c r="CV401" s="34"/>
      <c r="CW401" s="34"/>
      <c r="CX401" s="34"/>
      <c r="CY401" s="34"/>
      <c r="CZ401" s="34"/>
      <c r="DA401" s="34"/>
      <c r="DB401" s="34"/>
      <c r="DC401" s="34"/>
      <c r="DD401" s="34"/>
      <c r="DE401" s="34"/>
      <c r="DF401" s="34"/>
      <c r="DG401" s="34"/>
      <c r="DH401" s="34"/>
      <c r="DI401" s="34"/>
      <c r="DJ401" s="34"/>
      <c r="DK401" s="34"/>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c r="GN401" s="23"/>
      <c r="GO401" s="23"/>
      <c r="GP401" s="23"/>
      <c r="GQ401" s="23"/>
      <c r="GR401" s="23"/>
      <c r="GS401" s="23"/>
      <c r="GT401" s="23"/>
      <c r="GU401" s="23"/>
      <c r="GV401" s="23"/>
      <c r="GW401" s="23"/>
      <c r="GX401" s="23"/>
      <c r="GY401" s="23"/>
      <c r="GZ401" s="23"/>
      <c r="HA401" s="23"/>
      <c r="HB401" s="23"/>
      <c r="HC401" s="23"/>
      <c r="HD401" s="23"/>
      <c r="HE401" s="23"/>
      <c r="HF401" s="23"/>
      <c r="HG401" s="23"/>
      <c r="HH401" s="23"/>
      <c r="HI401" s="23"/>
      <c r="HJ401" s="23"/>
      <c r="HK401" s="23"/>
      <c r="HL401" s="23"/>
      <c r="HM401" s="23"/>
      <c r="HN401" s="23"/>
      <c r="HO401" s="23"/>
      <c r="HP401" s="23"/>
      <c r="HQ401" s="23"/>
      <c r="HR401" s="23"/>
      <c r="HS401" s="23"/>
      <c r="HT401" s="23"/>
      <c r="HU401" s="23"/>
      <c r="HV401" s="23"/>
      <c r="HW401" s="23"/>
      <c r="HX401" s="23"/>
      <c r="HY401" s="23"/>
      <c r="HZ401" s="23"/>
      <c r="IA401" s="23"/>
      <c r="IB401" s="23"/>
      <c r="IC401" s="23"/>
      <c r="ID401" s="23"/>
      <c r="IE401" s="23"/>
      <c r="IF401" s="23"/>
      <c r="IG401" s="23"/>
      <c r="IH401" s="23"/>
      <c r="II401" s="23"/>
      <c r="IJ401" s="23"/>
      <c r="IK401" s="23"/>
      <c r="IL401" s="23"/>
      <c r="IM401" s="23"/>
      <c r="IN401" s="23"/>
      <c r="IO401" s="23"/>
      <c r="IP401" s="23"/>
      <c r="IQ401" s="23"/>
      <c r="IR401" s="23"/>
      <c r="IS401" s="23"/>
      <c r="IT401" s="23"/>
    </row>
    <row r="402" spans="1:254" s="26" customFormat="1" ht="25.5" x14ac:dyDescent="0.25">
      <c r="A402" s="24">
        <v>2</v>
      </c>
      <c r="B402" s="24" t="s">
        <v>38</v>
      </c>
      <c r="C402" s="24" t="s">
        <v>1633</v>
      </c>
      <c r="D402" s="24" t="s">
        <v>1624</v>
      </c>
      <c r="E402" s="24">
        <v>402</v>
      </c>
      <c r="F402" s="24" t="s">
        <v>1637</v>
      </c>
      <c r="G402" s="24" t="s">
        <v>1635</v>
      </c>
      <c r="H402" s="31">
        <v>83.38</v>
      </c>
      <c r="I402" s="24" t="s">
        <v>43</v>
      </c>
      <c r="J402" s="24"/>
      <c r="K402" s="24" t="s">
        <v>1636</v>
      </c>
      <c r="L402" s="24"/>
      <c r="M402" s="24" t="s">
        <v>1638</v>
      </c>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c r="GN402" s="23"/>
      <c r="GO402" s="23"/>
      <c r="GP402" s="23"/>
      <c r="GQ402" s="23"/>
      <c r="GR402" s="23"/>
      <c r="GS402" s="23"/>
      <c r="GT402" s="23"/>
      <c r="GU402" s="23"/>
      <c r="GV402" s="23"/>
      <c r="GW402" s="23"/>
      <c r="GX402" s="23"/>
      <c r="GY402" s="23"/>
      <c r="GZ402" s="23"/>
      <c r="HA402" s="23"/>
      <c r="HB402" s="23"/>
      <c r="HC402" s="23"/>
      <c r="HD402" s="23"/>
      <c r="HE402" s="23"/>
      <c r="HF402" s="23"/>
      <c r="HG402" s="23"/>
      <c r="HH402" s="23"/>
      <c r="HI402" s="23"/>
      <c r="HJ402" s="23"/>
      <c r="HK402" s="23"/>
      <c r="HL402" s="23"/>
      <c r="HM402" s="23"/>
      <c r="HN402" s="23"/>
      <c r="HO402" s="23"/>
      <c r="HP402" s="23"/>
      <c r="HQ402" s="23"/>
      <c r="HR402" s="23"/>
      <c r="HS402" s="23"/>
      <c r="HT402" s="23"/>
      <c r="HU402" s="23"/>
      <c r="HV402" s="23"/>
      <c r="HW402" s="23"/>
      <c r="HX402" s="23"/>
      <c r="HY402" s="23"/>
      <c r="HZ402" s="23"/>
      <c r="IA402" s="23"/>
      <c r="IB402" s="23"/>
      <c r="IC402" s="23"/>
      <c r="ID402" s="23"/>
      <c r="IE402" s="23"/>
      <c r="IF402" s="23"/>
      <c r="IG402" s="23"/>
      <c r="IH402" s="23"/>
      <c r="II402" s="23"/>
      <c r="IJ402" s="23"/>
      <c r="IK402" s="23"/>
      <c r="IL402" s="23"/>
      <c r="IM402" s="23"/>
      <c r="IN402" s="23"/>
      <c r="IO402" s="23"/>
      <c r="IP402" s="23"/>
      <c r="IQ402" s="23"/>
      <c r="IR402" s="23"/>
      <c r="IS402" s="23"/>
      <c r="IT402" s="23"/>
    </row>
    <row r="403" spans="1:254" s="26" customFormat="1" ht="25.5" x14ac:dyDescent="0.25">
      <c r="A403" s="24">
        <v>2</v>
      </c>
      <c r="B403" s="24" t="s">
        <v>38</v>
      </c>
      <c r="C403" s="27" t="s">
        <v>1639</v>
      </c>
      <c r="D403" s="24" t="s">
        <v>1624</v>
      </c>
      <c r="E403" s="24">
        <v>403</v>
      </c>
      <c r="F403" s="27" t="s">
        <v>1640</v>
      </c>
      <c r="G403" s="24" t="s">
        <v>1641</v>
      </c>
      <c r="H403" s="31">
        <v>477.98</v>
      </c>
      <c r="I403" s="24" t="s">
        <v>43</v>
      </c>
      <c r="J403" s="24"/>
      <c r="K403" s="24" t="s">
        <v>1642</v>
      </c>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c r="GN403" s="23"/>
      <c r="GO403" s="23"/>
      <c r="GP403" s="23"/>
      <c r="GQ403" s="23"/>
      <c r="GR403" s="23"/>
      <c r="GS403" s="23"/>
      <c r="GT403" s="23"/>
      <c r="GU403" s="23"/>
      <c r="GV403" s="23"/>
      <c r="GW403" s="23"/>
      <c r="GX403" s="23"/>
      <c r="GY403" s="23"/>
      <c r="GZ403" s="23"/>
      <c r="HA403" s="23"/>
      <c r="HB403" s="23"/>
      <c r="HC403" s="23"/>
      <c r="HD403" s="23"/>
      <c r="HE403" s="23"/>
      <c r="HF403" s="23"/>
      <c r="HG403" s="23"/>
      <c r="HH403" s="23"/>
      <c r="HI403" s="23"/>
      <c r="HJ403" s="23"/>
      <c r="HK403" s="23"/>
      <c r="HL403" s="23"/>
      <c r="HM403" s="23"/>
      <c r="HN403" s="23"/>
      <c r="HO403" s="23"/>
      <c r="HP403" s="23"/>
      <c r="HQ403" s="23"/>
      <c r="HR403" s="23"/>
      <c r="HS403" s="23"/>
      <c r="HT403" s="23"/>
      <c r="HU403" s="23"/>
      <c r="HV403" s="23"/>
      <c r="HW403" s="23"/>
      <c r="HX403" s="23"/>
      <c r="HY403" s="23"/>
      <c r="HZ403" s="23"/>
      <c r="IA403" s="23"/>
      <c r="IB403" s="23"/>
      <c r="IC403" s="23"/>
      <c r="ID403" s="23"/>
      <c r="IE403" s="23"/>
      <c r="IF403" s="23"/>
      <c r="IG403" s="23"/>
      <c r="IH403" s="23"/>
      <c r="II403" s="23"/>
      <c r="IJ403" s="23"/>
      <c r="IK403" s="23"/>
      <c r="IL403" s="23"/>
      <c r="IM403" s="23"/>
      <c r="IN403" s="23"/>
      <c r="IO403" s="23"/>
      <c r="IP403" s="23"/>
      <c r="IQ403" s="23"/>
      <c r="IR403" s="23"/>
      <c r="IS403" s="23"/>
      <c r="IT403" s="23"/>
    </row>
    <row r="404" spans="1:254" s="26" customFormat="1" ht="38.25" x14ac:dyDescent="0.25">
      <c r="A404" s="24">
        <v>2</v>
      </c>
      <c r="B404" s="24" t="s">
        <v>38</v>
      </c>
      <c r="C404" s="24" t="s">
        <v>1643</v>
      </c>
      <c r="D404" s="24" t="s">
        <v>1624</v>
      </c>
      <c r="E404" s="24">
        <v>404</v>
      </c>
      <c r="F404" s="24" t="s">
        <v>1644</v>
      </c>
      <c r="G404" s="24" t="s">
        <v>1645</v>
      </c>
      <c r="H404" s="31">
        <v>1248.78</v>
      </c>
      <c r="I404" s="24" t="s">
        <v>43</v>
      </c>
      <c r="J404" s="24"/>
      <c r="K404" s="24" t="s">
        <v>1646</v>
      </c>
      <c r="L404" s="24"/>
      <c r="M404" s="24" t="s">
        <v>1647</v>
      </c>
      <c r="N404" s="24"/>
      <c r="O404" s="24" t="s">
        <v>1648</v>
      </c>
      <c r="P404" s="24"/>
      <c r="Q404" s="24" t="s">
        <v>1649</v>
      </c>
      <c r="R404" s="24"/>
      <c r="S404" s="24"/>
      <c r="T404" s="24"/>
      <c r="U404" s="24"/>
      <c r="V404" s="24"/>
      <c r="W404" s="24"/>
      <c r="X404" s="24"/>
      <c r="Y404" s="24"/>
      <c r="Z404" s="24"/>
      <c r="AA404" s="24"/>
      <c r="AB404" s="24"/>
      <c r="AC404" s="24"/>
      <c r="AD404" s="24"/>
      <c r="AE404" s="24"/>
      <c r="AF404" s="24"/>
      <c r="AG404" s="24"/>
      <c r="AH404" s="24"/>
      <c r="AI404" s="24"/>
      <c r="AJ404" s="24"/>
      <c r="AK404" s="24"/>
      <c r="AL404" s="24"/>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c r="GN404" s="23"/>
      <c r="GO404" s="23"/>
      <c r="GP404" s="23"/>
      <c r="GQ404" s="23"/>
      <c r="GR404" s="23"/>
      <c r="GS404" s="23"/>
      <c r="GT404" s="23"/>
      <c r="GU404" s="23"/>
      <c r="GV404" s="23"/>
      <c r="GW404" s="23"/>
      <c r="GX404" s="23"/>
      <c r="GY404" s="23"/>
      <c r="GZ404" s="23"/>
      <c r="HA404" s="23"/>
      <c r="HB404" s="23"/>
      <c r="HC404" s="23"/>
      <c r="HD404" s="23"/>
      <c r="HE404" s="23"/>
      <c r="HF404" s="23"/>
      <c r="HG404" s="23"/>
      <c r="HH404" s="23"/>
      <c r="HI404" s="23"/>
      <c r="HJ404" s="23"/>
      <c r="HK404" s="23"/>
      <c r="HL404" s="23"/>
      <c r="HM404" s="23"/>
      <c r="HN404" s="23"/>
      <c r="HO404" s="23"/>
      <c r="HP404" s="23"/>
      <c r="HQ404" s="23"/>
      <c r="HR404" s="23"/>
      <c r="HS404" s="23"/>
      <c r="HT404" s="23"/>
      <c r="HU404" s="23"/>
      <c r="HV404" s="23"/>
      <c r="HW404" s="23"/>
      <c r="HX404" s="23"/>
      <c r="HY404" s="23"/>
      <c r="HZ404" s="23"/>
      <c r="IA404" s="23"/>
      <c r="IB404" s="23"/>
      <c r="IC404" s="23"/>
      <c r="ID404" s="23"/>
      <c r="IE404" s="23"/>
      <c r="IF404" s="23"/>
      <c r="IG404" s="23"/>
      <c r="IH404" s="23"/>
      <c r="II404" s="23"/>
      <c r="IJ404" s="23"/>
      <c r="IK404" s="23"/>
      <c r="IL404" s="23"/>
      <c r="IM404" s="23"/>
      <c r="IN404" s="23"/>
      <c r="IO404" s="23"/>
      <c r="IP404" s="23"/>
      <c r="IQ404" s="23"/>
      <c r="IR404" s="23"/>
      <c r="IS404" s="23"/>
      <c r="IT404" s="23"/>
    </row>
    <row r="405" spans="1:254" s="26" customFormat="1" ht="25.5" x14ac:dyDescent="0.25">
      <c r="A405" s="24">
        <v>2</v>
      </c>
      <c r="B405" s="24" t="s">
        <v>38</v>
      </c>
      <c r="C405" s="24" t="s">
        <v>1650</v>
      </c>
      <c r="D405" s="24" t="s">
        <v>1624</v>
      </c>
      <c r="E405" s="24">
        <v>405</v>
      </c>
      <c r="F405" s="24" t="s">
        <v>1651</v>
      </c>
      <c r="G405" s="24" t="s">
        <v>1652</v>
      </c>
      <c r="H405" s="31">
        <v>148.22</v>
      </c>
      <c r="I405" s="24" t="s">
        <v>43</v>
      </c>
      <c r="J405" s="24"/>
      <c r="K405" s="24" t="s">
        <v>1653</v>
      </c>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c r="GN405" s="23"/>
      <c r="GO405" s="23"/>
      <c r="GP405" s="23"/>
      <c r="GQ405" s="23"/>
      <c r="GR405" s="23"/>
      <c r="GS405" s="23"/>
      <c r="GT405" s="23"/>
      <c r="GU405" s="23"/>
      <c r="GV405" s="23"/>
      <c r="GW405" s="23"/>
      <c r="GX405" s="23"/>
      <c r="GY405" s="23"/>
      <c r="GZ405" s="23"/>
      <c r="HA405" s="23"/>
      <c r="HB405" s="23"/>
      <c r="HC405" s="23"/>
      <c r="HD405" s="23"/>
      <c r="HE405" s="23"/>
      <c r="HF405" s="23"/>
      <c r="HG405" s="23"/>
      <c r="HH405" s="23"/>
      <c r="HI405" s="23"/>
      <c r="HJ405" s="23"/>
      <c r="HK405" s="23"/>
      <c r="HL405" s="23"/>
      <c r="HM405" s="23"/>
      <c r="HN405" s="23"/>
      <c r="HO405" s="23"/>
      <c r="HP405" s="23"/>
      <c r="HQ405" s="23"/>
      <c r="HR405" s="23"/>
      <c r="HS405" s="23"/>
      <c r="HT405" s="23"/>
      <c r="HU405" s="23"/>
      <c r="HV405" s="23"/>
      <c r="HW405" s="23"/>
      <c r="HX405" s="23"/>
      <c r="HY405" s="23"/>
      <c r="HZ405" s="23"/>
      <c r="IA405" s="23"/>
      <c r="IB405" s="23"/>
      <c r="IC405" s="23"/>
      <c r="ID405" s="23"/>
      <c r="IE405" s="23"/>
      <c r="IF405" s="23"/>
      <c r="IG405" s="23"/>
      <c r="IH405" s="23"/>
      <c r="II405" s="23"/>
      <c r="IJ405" s="23"/>
      <c r="IK405" s="23"/>
      <c r="IL405" s="23"/>
      <c r="IM405" s="23"/>
      <c r="IN405" s="23"/>
      <c r="IO405" s="23"/>
      <c r="IP405" s="23"/>
      <c r="IQ405" s="23"/>
      <c r="IR405" s="23"/>
      <c r="IS405" s="23"/>
      <c r="IT405" s="23"/>
    </row>
    <row r="406" spans="1:254" s="26" customFormat="1" ht="25.5" x14ac:dyDescent="0.25">
      <c r="A406" s="24">
        <v>2</v>
      </c>
      <c r="B406" s="24" t="s">
        <v>38</v>
      </c>
      <c r="C406" s="24" t="s">
        <v>1654</v>
      </c>
      <c r="D406" s="24" t="s">
        <v>1624</v>
      </c>
      <c r="E406" s="24">
        <v>406</v>
      </c>
      <c r="F406" s="24" t="s">
        <v>1655</v>
      </c>
      <c r="G406" s="24" t="s">
        <v>1656</v>
      </c>
      <c r="H406" s="34">
        <v>32.19</v>
      </c>
      <c r="I406" s="24" t="s">
        <v>43</v>
      </c>
      <c r="J406" s="24"/>
      <c r="K406" s="24" t="s">
        <v>1657</v>
      </c>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c r="GN406" s="23"/>
      <c r="GO406" s="23"/>
      <c r="GP406" s="23"/>
      <c r="GQ406" s="23"/>
      <c r="GR406" s="23"/>
      <c r="GS406" s="23"/>
      <c r="GT406" s="23"/>
      <c r="GU406" s="23"/>
      <c r="GV406" s="23"/>
      <c r="GW406" s="23"/>
      <c r="GX406" s="23"/>
      <c r="GY406" s="23"/>
      <c r="GZ406" s="23"/>
      <c r="HA406" s="23"/>
      <c r="HB406" s="23"/>
      <c r="HC406" s="23"/>
      <c r="HD406" s="23"/>
      <c r="HE406" s="23"/>
      <c r="HF406" s="23"/>
      <c r="HG406" s="23"/>
      <c r="HH406" s="23"/>
      <c r="HI406" s="23"/>
      <c r="HJ406" s="23"/>
      <c r="HK406" s="23"/>
      <c r="HL406" s="23"/>
      <c r="HM406" s="23"/>
      <c r="HN406" s="23"/>
      <c r="HO406" s="23"/>
      <c r="HP406" s="23"/>
      <c r="HQ406" s="23"/>
      <c r="HR406" s="23"/>
      <c r="HS406" s="23"/>
      <c r="HT406" s="23"/>
      <c r="HU406" s="23"/>
      <c r="HV406" s="23"/>
      <c r="HW406" s="23"/>
      <c r="HX406" s="23"/>
      <c r="HY406" s="23"/>
      <c r="HZ406" s="23"/>
      <c r="IA406" s="23"/>
      <c r="IB406" s="23"/>
      <c r="IC406" s="23"/>
      <c r="ID406" s="23"/>
      <c r="IE406" s="23"/>
      <c r="IF406" s="23"/>
      <c r="IG406" s="23"/>
      <c r="IH406" s="23"/>
      <c r="II406" s="23"/>
      <c r="IJ406" s="23"/>
      <c r="IK406" s="23"/>
      <c r="IL406" s="23"/>
      <c r="IM406" s="23"/>
      <c r="IN406" s="23"/>
      <c r="IO406" s="23"/>
      <c r="IP406" s="23"/>
      <c r="IQ406" s="23"/>
      <c r="IR406" s="23"/>
      <c r="IS406" s="23"/>
      <c r="IT406" s="23"/>
    </row>
    <row r="407" spans="1:254" s="26" customFormat="1" ht="38.25" x14ac:dyDescent="0.25">
      <c r="A407" s="24">
        <v>2</v>
      </c>
      <c r="B407" s="24" t="s">
        <v>38</v>
      </c>
      <c r="C407" s="24" t="s">
        <v>1658</v>
      </c>
      <c r="D407" s="24" t="s">
        <v>1624</v>
      </c>
      <c r="E407" s="24">
        <v>407</v>
      </c>
      <c r="F407" s="24" t="s">
        <v>1659</v>
      </c>
      <c r="G407" s="24" t="s">
        <v>1660</v>
      </c>
      <c r="H407" s="34">
        <v>2279.86</v>
      </c>
      <c r="I407" s="24" t="s">
        <v>43</v>
      </c>
      <c r="J407" s="24" t="s">
        <v>1661</v>
      </c>
      <c r="K407" s="24" t="s">
        <v>1662</v>
      </c>
      <c r="L407" s="24"/>
      <c r="M407" s="24" t="s">
        <v>1663</v>
      </c>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c r="GN407" s="23"/>
      <c r="GO407" s="23"/>
      <c r="GP407" s="23"/>
      <c r="GQ407" s="23"/>
      <c r="GR407" s="23"/>
      <c r="GS407" s="23"/>
      <c r="GT407" s="23"/>
      <c r="GU407" s="23"/>
      <c r="GV407" s="23"/>
      <c r="GW407" s="23"/>
      <c r="GX407" s="23"/>
      <c r="GY407" s="23"/>
      <c r="GZ407" s="23"/>
      <c r="HA407" s="23"/>
      <c r="HB407" s="23"/>
      <c r="HC407" s="23"/>
      <c r="HD407" s="23"/>
      <c r="HE407" s="23"/>
      <c r="HF407" s="23"/>
      <c r="HG407" s="23"/>
      <c r="HH407" s="23"/>
      <c r="HI407" s="23"/>
      <c r="HJ407" s="23"/>
      <c r="HK407" s="23"/>
      <c r="HL407" s="23"/>
      <c r="HM407" s="23"/>
      <c r="HN407" s="23"/>
      <c r="HO407" s="23"/>
      <c r="HP407" s="23"/>
      <c r="HQ407" s="23"/>
      <c r="HR407" s="23"/>
      <c r="HS407" s="23"/>
      <c r="HT407" s="23"/>
      <c r="HU407" s="23"/>
      <c r="HV407" s="23"/>
      <c r="HW407" s="23"/>
      <c r="HX407" s="23"/>
      <c r="HY407" s="23"/>
      <c r="HZ407" s="23"/>
      <c r="IA407" s="23"/>
      <c r="IB407" s="23"/>
      <c r="IC407" s="23"/>
      <c r="ID407" s="23"/>
      <c r="IE407" s="23"/>
      <c r="IF407" s="23"/>
      <c r="IG407" s="23"/>
      <c r="IH407" s="23"/>
      <c r="II407" s="23"/>
      <c r="IJ407" s="23"/>
      <c r="IK407" s="23"/>
      <c r="IL407" s="23"/>
      <c r="IM407" s="23"/>
      <c r="IN407" s="23"/>
      <c r="IO407" s="23"/>
      <c r="IP407" s="23"/>
      <c r="IQ407" s="23"/>
      <c r="IR407" s="23"/>
      <c r="IS407" s="23"/>
      <c r="IT407" s="23"/>
    </row>
    <row r="408" spans="1:254" s="26" customFormat="1" ht="25.5" x14ac:dyDescent="0.25">
      <c r="A408" s="24">
        <v>2</v>
      </c>
      <c r="B408" s="24" t="s">
        <v>38</v>
      </c>
      <c r="C408" s="24" t="s">
        <v>1654</v>
      </c>
      <c r="D408" s="24" t="s">
        <v>1624</v>
      </c>
      <c r="E408" s="24">
        <v>408</v>
      </c>
      <c r="F408" s="24" t="s">
        <v>1664</v>
      </c>
      <c r="G408" s="24" t="s">
        <v>1665</v>
      </c>
      <c r="H408" s="34">
        <v>45.27</v>
      </c>
      <c r="I408" s="24" t="s">
        <v>43</v>
      </c>
      <c r="J408" s="24"/>
      <c r="K408" s="24" t="s">
        <v>1666</v>
      </c>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c r="GN408" s="23"/>
      <c r="GO408" s="23"/>
      <c r="GP408" s="23"/>
      <c r="GQ408" s="23"/>
      <c r="GR408" s="23"/>
      <c r="GS408" s="23"/>
      <c r="GT408" s="23"/>
      <c r="GU408" s="23"/>
      <c r="GV408" s="23"/>
      <c r="GW408" s="23"/>
      <c r="GX408" s="23"/>
      <c r="GY408" s="23"/>
      <c r="GZ408" s="23"/>
      <c r="HA408" s="23"/>
      <c r="HB408" s="23"/>
      <c r="HC408" s="23"/>
      <c r="HD408" s="23"/>
      <c r="HE408" s="23"/>
      <c r="HF408" s="23"/>
      <c r="HG408" s="23"/>
      <c r="HH408" s="23"/>
      <c r="HI408" s="23"/>
      <c r="HJ408" s="23"/>
      <c r="HK408" s="23"/>
      <c r="HL408" s="23"/>
      <c r="HM408" s="23"/>
      <c r="HN408" s="23"/>
      <c r="HO408" s="23"/>
      <c r="HP408" s="23"/>
      <c r="HQ408" s="23"/>
      <c r="HR408" s="23"/>
      <c r="HS408" s="23"/>
      <c r="HT408" s="23"/>
      <c r="HU408" s="23"/>
      <c r="HV408" s="23"/>
      <c r="HW408" s="23"/>
      <c r="HX408" s="23"/>
      <c r="HY408" s="23"/>
      <c r="HZ408" s="23"/>
      <c r="IA408" s="23"/>
      <c r="IB408" s="23"/>
      <c r="IC408" s="23"/>
      <c r="ID408" s="23"/>
      <c r="IE408" s="23"/>
      <c r="IF408" s="23"/>
      <c r="IG408" s="23"/>
      <c r="IH408" s="23"/>
      <c r="II408" s="23"/>
      <c r="IJ408" s="23"/>
      <c r="IK408" s="23"/>
      <c r="IL408" s="23"/>
      <c r="IM408" s="23"/>
      <c r="IN408" s="23"/>
      <c r="IO408" s="23"/>
      <c r="IP408" s="23"/>
      <c r="IQ408" s="23"/>
      <c r="IR408" s="23"/>
      <c r="IS408" s="23"/>
      <c r="IT408" s="23"/>
    </row>
    <row r="409" spans="1:254" s="26" customFormat="1" ht="25.5" x14ac:dyDescent="0.25">
      <c r="A409" s="24">
        <v>2</v>
      </c>
      <c r="B409" s="24" t="s">
        <v>38</v>
      </c>
      <c r="C409" s="24" t="s">
        <v>1667</v>
      </c>
      <c r="D409" s="24" t="s">
        <v>1624</v>
      </c>
      <c r="E409" s="24">
        <v>409</v>
      </c>
      <c r="F409" s="27" t="s">
        <v>1668</v>
      </c>
      <c r="G409" s="24" t="s">
        <v>1669</v>
      </c>
      <c r="H409" s="31">
        <v>160</v>
      </c>
      <c r="I409" s="24" t="s">
        <v>43</v>
      </c>
      <c r="J409" s="24"/>
      <c r="K409" s="24" t="s">
        <v>1670</v>
      </c>
      <c r="L409" s="24"/>
      <c r="M409" s="24" t="s">
        <v>1671</v>
      </c>
      <c r="N409" s="24"/>
      <c r="O409" s="24" t="s">
        <v>1672</v>
      </c>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c r="HU409" s="23"/>
      <c r="HV409" s="23"/>
      <c r="HW409" s="23"/>
      <c r="HX409" s="23"/>
      <c r="HY409" s="23"/>
      <c r="HZ409" s="23"/>
      <c r="IA409" s="23"/>
      <c r="IB409" s="23"/>
      <c r="IC409" s="23"/>
      <c r="ID409" s="23"/>
      <c r="IE409" s="23"/>
      <c r="IF409" s="23"/>
      <c r="IG409" s="23"/>
      <c r="IH409" s="23"/>
      <c r="II409" s="23"/>
      <c r="IJ409" s="23"/>
      <c r="IK409" s="23"/>
      <c r="IL409" s="23"/>
      <c r="IM409" s="23"/>
      <c r="IN409" s="23"/>
      <c r="IO409" s="23"/>
      <c r="IP409" s="23"/>
      <c r="IQ409" s="23"/>
      <c r="IR409" s="23"/>
      <c r="IS409" s="23"/>
      <c r="IT409" s="23"/>
    </row>
    <row r="410" spans="1:254" s="26" customFormat="1" ht="25.5" x14ac:dyDescent="0.25">
      <c r="A410" s="24">
        <v>2</v>
      </c>
      <c r="B410" s="24" t="s">
        <v>38</v>
      </c>
      <c r="C410" s="24" t="s">
        <v>1654</v>
      </c>
      <c r="D410" s="24" t="s">
        <v>1624</v>
      </c>
      <c r="E410" s="24">
        <v>410</v>
      </c>
      <c r="F410" s="24" t="s">
        <v>1673</v>
      </c>
      <c r="G410" s="24" t="s">
        <v>1674</v>
      </c>
      <c r="H410" s="34">
        <v>25.53</v>
      </c>
      <c r="I410" s="24" t="s">
        <v>43</v>
      </c>
      <c r="J410" s="24"/>
      <c r="K410" s="24" t="s">
        <v>1675</v>
      </c>
      <c r="L410" s="24"/>
      <c r="M410" s="24" t="s">
        <v>1676</v>
      </c>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c r="GN410" s="23"/>
      <c r="GO410" s="23"/>
      <c r="GP410" s="23"/>
      <c r="GQ410" s="23"/>
      <c r="GR410" s="23"/>
      <c r="GS410" s="23"/>
      <c r="GT410" s="23"/>
      <c r="GU410" s="23"/>
      <c r="GV410" s="23"/>
      <c r="GW410" s="23"/>
      <c r="GX410" s="23"/>
      <c r="GY410" s="23"/>
      <c r="GZ410" s="23"/>
      <c r="HA410" s="23"/>
      <c r="HB410" s="23"/>
      <c r="HC410" s="23"/>
      <c r="HD410" s="23"/>
      <c r="HE410" s="23"/>
      <c r="HF410" s="23"/>
      <c r="HG410" s="23"/>
      <c r="HH410" s="23"/>
      <c r="HI410" s="23"/>
      <c r="HJ410" s="23"/>
      <c r="HK410" s="23"/>
      <c r="HL410" s="23"/>
      <c r="HM410" s="23"/>
      <c r="HN410" s="23"/>
      <c r="HO410" s="23"/>
      <c r="HP410" s="23"/>
      <c r="HQ410" s="23"/>
      <c r="HR410" s="23"/>
      <c r="HS410" s="23"/>
      <c r="HT410" s="23"/>
      <c r="HU410" s="23"/>
      <c r="HV410" s="23"/>
      <c r="HW410" s="23"/>
      <c r="HX410" s="23"/>
      <c r="HY410" s="23"/>
      <c r="HZ410" s="23"/>
      <c r="IA410" s="23"/>
      <c r="IB410" s="23"/>
      <c r="IC410" s="23"/>
      <c r="ID410" s="23"/>
      <c r="IE410" s="23"/>
      <c r="IF410" s="23"/>
      <c r="IG410" s="23"/>
      <c r="IH410" s="23"/>
      <c r="II410" s="23"/>
      <c r="IJ410" s="23"/>
      <c r="IK410" s="23"/>
      <c r="IL410" s="23"/>
      <c r="IM410" s="23"/>
      <c r="IN410" s="23"/>
      <c r="IO410" s="23"/>
      <c r="IP410" s="23"/>
      <c r="IQ410" s="23"/>
      <c r="IR410" s="23"/>
      <c r="IS410" s="23"/>
      <c r="IT410" s="23"/>
    </row>
    <row r="411" spans="1:254" s="26" customFormat="1" ht="25.5" x14ac:dyDescent="0.25">
      <c r="A411" s="24">
        <v>2</v>
      </c>
      <c r="B411" s="24" t="s">
        <v>38</v>
      </c>
      <c r="C411" s="24" t="s">
        <v>1677</v>
      </c>
      <c r="D411" s="24" t="s">
        <v>1624</v>
      </c>
      <c r="E411" s="24">
        <v>411</v>
      </c>
      <c r="F411" s="24" t="s">
        <v>1678</v>
      </c>
      <c r="G411" s="24" t="s">
        <v>1679</v>
      </c>
      <c r="H411" s="31">
        <v>71.12</v>
      </c>
      <c r="I411" s="24" t="s">
        <v>43</v>
      </c>
      <c r="J411" s="24"/>
      <c r="K411" s="24" t="s">
        <v>1680</v>
      </c>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N411" s="34"/>
      <c r="AO411" s="34"/>
      <c r="AP411" s="34"/>
      <c r="AQ411" s="34"/>
      <c r="AR411" s="34"/>
      <c r="AS411" s="34"/>
      <c r="AT411" s="34"/>
      <c r="AU411" s="34"/>
      <c r="AV411" s="34"/>
      <c r="AW411" s="34"/>
      <c r="AX411" s="34"/>
      <c r="AY411" s="34"/>
      <c r="AZ411" s="34"/>
      <c r="BA411" s="34"/>
      <c r="BB411" s="34"/>
      <c r="BC411" s="34"/>
      <c r="BD411" s="34"/>
      <c r="BE411" s="34"/>
      <c r="BF411" s="34"/>
      <c r="BG411" s="34"/>
      <c r="BH411" s="34"/>
      <c r="BI411" s="34"/>
      <c r="BJ411" s="34"/>
      <c r="BK411" s="34"/>
      <c r="BL411" s="34"/>
      <c r="BM411" s="34"/>
      <c r="BN411" s="34"/>
      <c r="BO411" s="34"/>
      <c r="BP411" s="34"/>
      <c r="BQ411" s="34"/>
      <c r="BR411" s="34"/>
      <c r="BS411" s="34"/>
      <c r="BT411" s="34"/>
      <c r="BU411" s="34"/>
      <c r="BV411" s="34"/>
      <c r="BW411" s="34"/>
      <c r="BX411" s="34"/>
      <c r="BY411" s="34"/>
      <c r="BZ411" s="34"/>
      <c r="CA411" s="34"/>
      <c r="CB411" s="34"/>
      <c r="CC411" s="34"/>
      <c r="CD411" s="34"/>
      <c r="CE411" s="34"/>
      <c r="CF411" s="34"/>
      <c r="CG411" s="34"/>
      <c r="CH411" s="34"/>
      <c r="CI411" s="34"/>
      <c r="CJ411" s="34"/>
      <c r="CK411" s="34"/>
      <c r="CL411" s="34"/>
      <c r="CM411" s="34"/>
      <c r="CN411" s="34"/>
      <c r="CO411" s="34"/>
      <c r="CP411" s="34"/>
      <c r="CQ411" s="34"/>
      <c r="CR411" s="34"/>
      <c r="CS411" s="34"/>
      <c r="CT411" s="34"/>
      <c r="CU411" s="34"/>
      <c r="CV411" s="34"/>
      <c r="CW411" s="34"/>
      <c r="CX411" s="34"/>
      <c r="CY411" s="34"/>
      <c r="CZ411" s="34"/>
      <c r="DA411" s="34"/>
      <c r="DB411" s="34"/>
      <c r="DC411" s="34"/>
      <c r="DD411" s="34"/>
      <c r="DE411" s="34"/>
      <c r="DF411" s="34"/>
      <c r="DG411" s="34"/>
      <c r="DH411" s="34"/>
      <c r="DI411" s="34"/>
      <c r="DJ411" s="34"/>
      <c r="DK411" s="34"/>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c r="GN411" s="23"/>
      <c r="GO411" s="23"/>
      <c r="GP411" s="23"/>
      <c r="GQ411" s="23"/>
      <c r="GR411" s="23"/>
      <c r="GS411" s="23"/>
      <c r="GT411" s="23"/>
      <c r="GU411" s="23"/>
      <c r="GV411" s="23"/>
      <c r="GW411" s="23"/>
      <c r="GX411" s="23"/>
      <c r="GY411" s="23"/>
      <c r="GZ411" s="23"/>
      <c r="HA411" s="23"/>
      <c r="HB411" s="23"/>
      <c r="HC411" s="23"/>
      <c r="HD411" s="23"/>
      <c r="HE411" s="23"/>
      <c r="HF411" s="23"/>
      <c r="HG411" s="23"/>
      <c r="HH411" s="23"/>
      <c r="HI411" s="23"/>
      <c r="HJ411" s="23"/>
      <c r="HK411" s="23"/>
      <c r="HL411" s="23"/>
      <c r="HM411" s="23"/>
      <c r="HN411" s="23"/>
      <c r="HO411" s="23"/>
      <c r="HP411" s="23"/>
      <c r="HQ411" s="23"/>
      <c r="HR411" s="23"/>
      <c r="HS411" s="23"/>
      <c r="HT411" s="23"/>
      <c r="HU411" s="23"/>
      <c r="HV411" s="23"/>
      <c r="HW411" s="23"/>
      <c r="HX411" s="23"/>
      <c r="HY411" s="23"/>
      <c r="HZ411" s="23"/>
      <c r="IA411" s="23"/>
      <c r="IB411" s="23"/>
      <c r="IC411" s="23"/>
      <c r="ID411" s="23"/>
      <c r="IE411" s="23"/>
      <c r="IF411" s="23"/>
      <c r="IG411" s="23"/>
      <c r="IH411" s="23"/>
      <c r="II411" s="23"/>
      <c r="IJ411" s="23"/>
      <c r="IK411" s="23"/>
      <c r="IL411" s="23"/>
      <c r="IM411" s="23"/>
      <c r="IN411" s="23"/>
      <c r="IO411" s="23"/>
      <c r="IP411" s="23"/>
      <c r="IQ411" s="23"/>
      <c r="IR411" s="23"/>
      <c r="IS411" s="23"/>
      <c r="IT411" s="23"/>
    </row>
    <row r="412" spans="1:254" s="24" customFormat="1" ht="38.25" x14ac:dyDescent="0.25">
      <c r="A412" s="24">
        <v>2</v>
      </c>
      <c r="B412" s="24" t="s">
        <v>38</v>
      </c>
      <c r="C412" s="24" t="s">
        <v>1654</v>
      </c>
      <c r="D412" s="24" t="s">
        <v>1624</v>
      </c>
      <c r="E412" s="24">
        <v>412</v>
      </c>
      <c r="F412" s="24" t="s">
        <v>1681</v>
      </c>
      <c r="G412" s="24" t="s">
        <v>1682</v>
      </c>
      <c r="H412" s="34">
        <v>171.03</v>
      </c>
      <c r="I412" s="24" t="s">
        <v>43</v>
      </c>
      <c r="K412" s="24" t="s">
        <v>1683</v>
      </c>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c r="GN412" s="23"/>
      <c r="GO412" s="23"/>
      <c r="GP412" s="23"/>
      <c r="GQ412" s="23"/>
      <c r="GR412" s="23"/>
      <c r="GS412" s="23"/>
      <c r="GT412" s="23"/>
      <c r="GU412" s="23"/>
      <c r="GV412" s="23"/>
      <c r="GW412" s="23"/>
      <c r="GX412" s="23"/>
      <c r="GY412" s="23"/>
      <c r="GZ412" s="23"/>
      <c r="HA412" s="23"/>
      <c r="HB412" s="23"/>
      <c r="HC412" s="23"/>
      <c r="HD412" s="23"/>
      <c r="HE412" s="23"/>
      <c r="HF412" s="23"/>
      <c r="HG412" s="23"/>
      <c r="HH412" s="23"/>
      <c r="HI412" s="23"/>
      <c r="HJ412" s="23"/>
      <c r="HK412" s="23"/>
      <c r="HL412" s="23"/>
      <c r="HM412" s="23"/>
      <c r="HN412" s="23"/>
      <c r="HO412" s="23"/>
      <c r="HP412" s="23"/>
      <c r="HQ412" s="23"/>
      <c r="HR412" s="23"/>
      <c r="HS412" s="23"/>
      <c r="HT412" s="23"/>
      <c r="HU412" s="23"/>
      <c r="HV412" s="23"/>
      <c r="HW412" s="23"/>
      <c r="HX412" s="23"/>
      <c r="HY412" s="23"/>
      <c r="HZ412" s="23"/>
      <c r="IA412" s="23"/>
      <c r="IB412" s="23"/>
      <c r="IC412" s="23"/>
      <c r="ID412" s="23"/>
      <c r="IE412" s="23"/>
      <c r="IF412" s="23"/>
      <c r="IG412" s="23"/>
      <c r="IH412" s="23"/>
      <c r="II412" s="23"/>
      <c r="IJ412" s="23"/>
      <c r="IK412" s="23"/>
      <c r="IL412" s="23"/>
      <c r="IM412" s="23"/>
      <c r="IN412" s="23"/>
      <c r="IO412" s="23"/>
      <c r="IP412" s="23"/>
      <c r="IQ412" s="23"/>
      <c r="IR412" s="23"/>
      <c r="IS412" s="23"/>
      <c r="IT412" s="23"/>
    </row>
    <row r="413" spans="1:254" s="26" customFormat="1" ht="25.5" x14ac:dyDescent="0.25">
      <c r="A413" s="24">
        <v>2</v>
      </c>
      <c r="B413" s="24" t="s">
        <v>38</v>
      </c>
      <c r="C413" s="24" t="s">
        <v>1654</v>
      </c>
      <c r="D413" s="24" t="s">
        <v>1624</v>
      </c>
      <c r="E413" s="24">
        <v>413</v>
      </c>
      <c r="F413" s="24" t="s">
        <v>1684</v>
      </c>
      <c r="G413" s="24" t="s">
        <v>1685</v>
      </c>
      <c r="H413" s="34">
        <v>53.88</v>
      </c>
      <c r="I413" s="24" t="s">
        <v>43</v>
      </c>
      <c r="J413" s="24"/>
      <c r="K413" s="24" t="s">
        <v>1686</v>
      </c>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c r="GN413" s="23"/>
      <c r="GO413" s="23"/>
      <c r="GP413" s="23"/>
      <c r="GQ413" s="23"/>
      <c r="GR413" s="23"/>
      <c r="GS413" s="23"/>
      <c r="GT413" s="23"/>
      <c r="GU413" s="23"/>
      <c r="GV413" s="23"/>
      <c r="GW413" s="23"/>
      <c r="GX413" s="23"/>
      <c r="GY413" s="23"/>
      <c r="GZ413" s="23"/>
      <c r="HA413" s="23"/>
      <c r="HB413" s="23"/>
      <c r="HC413" s="23"/>
      <c r="HD413" s="23"/>
      <c r="HE413" s="23"/>
      <c r="HF413" s="23"/>
      <c r="HG413" s="23"/>
      <c r="HH413" s="23"/>
      <c r="HI413" s="23"/>
      <c r="HJ413" s="23"/>
      <c r="HK413" s="23"/>
      <c r="HL413" s="23"/>
      <c r="HM413" s="23"/>
      <c r="HN413" s="23"/>
      <c r="HO413" s="23"/>
      <c r="HP413" s="23"/>
      <c r="HQ413" s="23"/>
      <c r="HR413" s="23"/>
      <c r="HS413" s="23"/>
      <c r="HT413" s="23"/>
      <c r="HU413" s="23"/>
      <c r="HV413" s="23"/>
      <c r="HW413" s="23"/>
      <c r="HX413" s="23"/>
      <c r="HY413" s="23"/>
      <c r="HZ413" s="23"/>
      <c r="IA413" s="23"/>
      <c r="IB413" s="23"/>
      <c r="IC413" s="23"/>
      <c r="ID413" s="23"/>
      <c r="IE413" s="23"/>
      <c r="IF413" s="23"/>
      <c r="IG413" s="23"/>
      <c r="IH413" s="23"/>
      <c r="II413" s="23"/>
      <c r="IJ413" s="23"/>
      <c r="IK413" s="23"/>
      <c r="IL413" s="23"/>
      <c r="IM413" s="23"/>
      <c r="IN413" s="23"/>
      <c r="IO413" s="23"/>
      <c r="IP413" s="23"/>
      <c r="IQ413" s="23"/>
      <c r="IR413" s="23"/>
      <c r="IS413" s="23"/>
      <c r="IT413" s="23"/>
    </row>
    <row r="414" spans="1:254" s="26" customFormat="1" ht="25.5" x14ac:dyDescent="0.25">
      <c r="A414" s="24">
        <v>2</v>
      </c>
      <c r="B414" s="24" t="s">
        <v>38</v>
      </c>
      <c r="C414" s="26" t="s">
        <v>1687</v>
      </c>
      <c r="D414" s="24" t="s">
        <v>1624</v>
      </c>
      <c r="E414" s="24">
        <v>414</v>
      </c>
      <c r="F414" s="24" t="s">
        <v>1688</v>
      </c>
      <c r="G414" s="24" t="s">
        <v>1689</v>
      </c>
      <c r="H414" s="23">
        <v>60.82</v>
      </c>
      <c r="I414" s="23" t="s">
        <v>43</v>
      </c>
      <c r="J414" s="23"/>
      <c r="K414" s="26" t="s">
        <v>1690</v>
      </c>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c r="GM414" s="23"/>
      <c r="GN414" s="23"/>
      <c r="GO414" s="23"/>
      <c r="GP414" s="23"/>
      <c r="GQ414" s="23"/>
      <c r="GR414" s="23"/>
      <c r="GS414" s="23"/>
      <c r="GT414" s="23"/>
      <c r="GU414" s="23"/>
      <c r="GV414" s="23"/>
      <c r="GW414" s="23"/>
      <c r="GX414" s="23"/>
      <c r="GY414" s="23"/>
      <c r="GZ414" s="23"/>
      <c r="HA414" s="23"/>
      <c r="HB414" s="23"/>
      <c r="HC414" s="23"/>
      <c r="HD414" s="23"/>
      <c r="HE414" s="23"/>
      <c r="HF414" s="23"/>
      <c r="HG414" s="23"/>
      <c r="HH414" s="23"/>
      <c r="HI414" s="23"/>
      <c r="HJ414" s="23"/>
      <c r="HK414" s="23"/>
      <c r="HL414" s="23"/>
      <c r="HM414" s="23"/>
      <c r="HN414" s="23"/>
      <c r="HO414" s="23"/>
      <c r="HP414" s="23"/>
      <c r="HQ414" s="23"/>
      <c r="HR414" s="23"/>
      <c r="HS414" s="23"/>
      <c r="HT414" s="23"/>
      <c r="HU414" s="23"/>
      <c r="HV414" s="23"/>
      <c r="HW414" s="23"/>
      <c r="HX414" s="23"/>
      <c r="HY414" s="23"/>
      <c r="HZ414" s="23"/>
      <c r="IA414" s="23"/>
      <c r="IB414" s="23"/>
      <c r="IC414" s="23"/>
      <c r="ID414" s="23"/>
      <c r="IE414" s="23"/>
      <c r="IF414" s="23"/>
      <c r="IG414" s="23"/>
      <c r="IH414" s="23"/>
      <c r="II414" s="23"/>
      <c r="IJ414" s="23"/>
      <c r="IK414" s="23"/>
      <c r="IL414" s="23"/>
      <c r="IM414" s="23"/>
      <c r="IN414" s="23"/>
      <c r="IO414" s="23"/>
      <c r="IP414" s="23"/>
      <c r="IQ414" s="23"/>
      <c r="IR414" s="23"/>
      <c r="IS414" s="23"/>
      <c r="IT414" s="23"/>
    </row>
    <row r="415" spans="1:254" s="26" customFormat="1" ht="25.5" x14ac:dyDescent="0.25">
      <c r="A415" s="24">
        <v>2</v>
      </c>
      <c r="B415" s="24" t="s">
        <v>38</v>
      </c>
      <c r="C415" s="26" t="s">
        <v>1691</v>
      </c>
      <c r="D415" s="23" t="s">
        <v>1692</v>
      </c>
      <c r="E415" s="24">
        <v>415</v>
      </c>
      <c r="F415" s="24" t="s">
        <v>1693</v>
      </c>
      <c r="G415" s="25" t="s">
        <v>1694</v>
      </c>
      <c r="H415" s="23">
        <v>1846.47</v>
      </c>
      <c r="I415" s="23" t="s">
        <v>43</v>
      </c>
      <c r="J415" s="23"/>
      <c r="K415" s="25" t="s">
        <v>1695</v>
      </c>
      <c r="L415" s="38">
        <v>1402594</v>
      </c>
      <c r="M415" s="38" t="s">
        <v>1696</v>
      </c>
      <c r="N415" s="38">
        <v>2580457</v>
      </c>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c r="GM415" s="23"/>
      <c r="GN415" s="23"/>
      <c r="GO415" s="23"/>
      <c r="GP415" s="23"/>
      <c r="GQ415" s="23"/>
      <c r="GR415" s="23"/>
      <c r="GS415" s="23"/>
      <c r="GT415" s="23"/>
      <c r="GU415" s="23"/>
      <c r="GV415" s="23"/>
      <c r="GW415" s="23"/>
      <c r="GX415" s="23"/>
      <c r="GY415" s="23"/>
      <c r="GZ415" s="23"/>
      <c r="HA415" s="23"/>
      <c r="HB415" s="23"/>
      <c r="HC415" s="23"/>
      <c r="HD415" s="23"/>
      <c r="HE415" s="23"/>
      <c r="HF415" s="23"/>
      <c r="HG415" s="23"/>
      <c r="HH415" s="23"/>
      <c r="HI415" s="23"/>
      <c r="HJ415" s="23"/>
      <c r="HK415" s="23"/>
      <c r="HL415" s="23"/>
      <c r="HM415" s="23"/>
      <c r="HN415" s="23"/>
      <c r="HO415" s="23"/>
      <c r="HP415" s="23"/>
      <c r="HQ415" s="23"/>
      <c r="HR415" s="23"/>
      <c r="HS415" s="23"/>
      <c r="HT415" s="23"/>
      <c r="HU415" s="23"/>
      <c r="HV415" s="23"/>
      <c r="HW415" s="23"/>
      <c r="HX415" s="23"/>
      <c r="HY415" s="23"/>
      <c r="HZ415" s="23"/>
      <c r="IA415" s="23"/>
      <c r="IB415" s="23"/>
      <c r="IC415" s="23"/>
      <c r="ID415" s="23"/>
      <c r="IE415" s="23"/>
      <c r="IF415" s="23"/>
      <c r="IG415" s="23"/>
      <c r="IH415" s="23"/>
      <c r="II415" s="23"/>
      <c r="IJ415" s="23"/>
      <c r="IK415" s="23"/>
      <c r="IL415" s="23"/>
      <c r="IM415" s="23"/>
      <c r="IN415" s="23"/>
      <c r="IO415" s="23"/>
      <c r="IP415" s="23"/>
      <c r="IQ415" s="23"/>
      <c r="IR415" s="23"/>
      <c r="IS415" s="23"/>
      <c r="IT415" s="23"/>
    </row>
    <row r="416" spans="1:254" s="26" customFormat="1" ht="25.5" x14ac:dyDescent="0.25">
      <c r="A416" s="24">
        <v>2</v>
      </c>
      <c r="B416" s="24" t="s">
        <v>38</v>
      </c>
      <c r="C416" s="26" t="s">
        <v>1691</v>
      </c>
      <c r="D416" s="23" t="s">
        <v>1692</v>
      </c>
      <c r="E416" s="24">
        <v>416</v>
      </c>
      <c r="F416" s="24" t="s">
        <v>1697</v>
      </c>
      <c r="G416" s="38" t="s">
        <v>1698</v>
      </c>
      <c r="H416" s="23">
        <v>358.36</v>
      </c>
      <c r="I416" s="23" t="s">
        <v>43</v>
      </c>
      <c r="J416" s="23"/>
      <c r="K416" s="25" t="s">
        <v>1699</v>
      </c>
      <c r="L416" s="38"/>
      <c r="M416" s="38"/>
      <c r="N416" s="38"/>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6" t="s">
        <v>1700</v>
      </c>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c r="GN416" s="23"/>
      <c r="GO416" s="23"/>
      <c r="GP416" s="23"/>
      <c r="GQ416" s="23"/>
      <c r="GR416" s="23"/>
      <c r="GS416" s="23"/>
      <c r="GT416" s="23"/>
      <c r="GU416" s="23"/>
      <c r="GV416" s="23"/>
      <c r="GW416" s="23"/>
      <c r="GX416" s="23"/>
      <c r="GY416" s="23"/>
      <c r="GZ416" s="23"/>
      <c r="HA416" s="23"/>
      <c r="HB416" s="23"/>
      <c r="HC416" s="23"/>
      <c r="HD416" s="23"/>
      <c r="HE416" s="23"/>
      <c r="HF416" s="23"/>
      <c r="HG416" s="23"/>
      <c r="HH416" s="23"/>
      <c r="HI416" s="23"/>
      <c r="HJ416" s="23"/>
      <c r="HK416" s="23"/>
      <c r="HL416" s="23"/>
      <c r="HM416" s="23"/>
      <c r="HN416" s="23"/>
      <c r="HO416" s="23"/>
      <c r="HP416" s="23"/>
      <c r="HQ416" s="23"/>
      <c r="HR416" s="23"/>
      <c r="HS416" s="23"/>
      <c r="HT416" s="23"/>
      <c r="HU416" s="23"/>
      <c r="HV416" s="23"/>
      <c r="HW416" s="23"/>
      <c r="HX416" s="23"/>
      <c r="HY416" s="23"/>
      <c r="HZ416" s="23"/>
      <c r="IA416" s="23"/>
      <c r="IB416" s="23"/>
      <c r="IC416" s="23"/>
      <c r="ID416" s="23"/>
      <c r="IE416" s="23"/>
      <c r="IF416" s="23"/>
      <c r="IG416" s="23"/>
      <c r="IH416" s="23"/>
      <c r="II416" s="23"/>
      <c r="IJ416" s="23"/>
      <c r="IK416" s="23"/>
      <c r="IL416" s="23"/>
      <c r="IM416" s="23"/>
      <c r="IN416" s="23"/>
      <c r="IO416" s="23"/>
      <c r="IP416" s="23"/>
      <c r="IQ416" s="23"/>
      <c r="IR416" s="23"/>
      <c r="IS416" s="23"/>
      <c r="IT416" s="23"/>
    </row>
    <row r="417" spans="1:254" s="26" customFormat="1" ht="38.25" x14ac:dyDescent="0.25">
      <c r="A417" s="24">
        <v>2</v>
      </c>
      <c r="B417" s="24" t="s">
        <v>38</v>
      </c>
      <c r="C417" s="26" t="s">
        <v>1691</v>
      </c>
      <c r="D417" s="23" t="s">
        <v>1692</v>
      </c>
      <c r="E417" s="24">
        <v>417</v>
      </c>
      <c r="F417" s="24" t="s">
        <v>1701</v>
      </c>
      <c r="G417" s="25" t="s">
        <v>1702</v>
      </c>
      <c r="H417" s="23">
        <v>471.6</v>
      </c>
      <c r="I417" s="23" t="s">
        <v>43</v>
      </c>
      <c r="J417" s="23"/>
      <c r="K417" s="25" t="s">
        <v>1703</v>
      </c>
      <c r="L417" s="38">
        <v>1565052</v>
      </c>
      <c r="M417" s="38" t="s">
        <v>1704</v>
      </c>
      <c r="N417" s="38">
        <v>1565054</v>
      </c>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c r="GN417" s="23"/>
      <c r="GO417" s="23"/>
      <c r="GP417" s="23"/>
      <c r="GQ417" s="23"/>
      <c r="GR417" s="23"/>
      <c r="GS417" s="23"/>
      <c r="GT417" s="23"/>
      <c r="GU417" s="23"/>
      <c r="GV417" s="23"/>
      <c r="GW417" s="23"/>
      <c r="GX417" s="23"/>
      <c r="GY417" s="23"/>
      <c r="GZ417" s="23"/>
      <c r="HA417" s="23"/>
      <c r="HB417" s="23"/>
      <c r="HC417" s="23"/>
      <c r="HD417" s="23"/>
      <c r="HE417" s="23"/>
      <c r="HF417" s="23"/>
      <c r="HG417" s="23"/>
      <c r="HH417" s="23"/>
      <c r="HI417" s="23"/>
      <c r="HJ417" s="23"/>
      <c r="HK417" s="23"/>
      <c r="HL417" s="23"/>
      <c r="HM417" s="23"/>
      <c r="HN417" s="23"/>
      <c r="HO417" s="23"/>
      <c r="HP417" s="23"/>
      <c r="HQ417" s="23"/>
      <c r="HR417" s="23"/>
      <c r="HS417" s="23"/>
      <c r="HT417" s="23"/>
      <c r="HU417" s="23"/>
      <c r="HV417" s="23"/>
      <c r="HW417" s="23"/>
      <c r="HX417" s="23"/>
      <c r="HY417" s="23"/>
      <c r="HZ417" s="23"/>
      <c r="IA417" s="23"/>
      <c r="IB417" s="23"/>
      <c r="IC417" s="23"/>
      <c r="ID417" s="23"/>
      <c r="IE417" s="23"/>
      <c r="IF417" s="23"/>
      <c r="IG417" s="23"/>
      <c r="IH417" s="23"/>
      <c r="II417" s="23"/>
      <c r="IJ417" s="23"/>
      <c r="IK417" s="23"/>
      <c r="IL417" s="23"/>
      <c r="IM417" s="23"/>
      <c r="IN417" s="23"/>
      <c r="IO417" s="23"/>
      <c r="IP417" s="23"/>
      <c r="IQ417" s="23"/>
      <c r="IR417" s="23"/>
      <c r="IS417" s="23"/>
      <c r="IT417" s="23"/>
    </row>
    <row r="418" spans="1:254" s="26" customFormat="1" ht="25.5" x14ac:dyDescent="0.25">
      <c r="A418" s="24">
        <v>2</v>
      </c>
      <c r="B418" s="24" t="s">
        <v>38</v>
      </c>
      <c r="C418" s="26" t="s">
        <v>1691</v>
      </c>
      <c r="D418" s="23" t="s">
        <v>1692</v>
      </c>
      <c r="E418" s="24">
        <v>418</v>
      </c>
      <c r="F418" s="24" t="s">
        <v>1705</v>
      </c>
      <c r="G418" s="38" t="s">
        <v>1698</v>
      </c>
      <c r="H418" s="23">
        <v>407.66</v>
      </c>
      <c r="I418" s="23" t="s">
        <v>43</v>
      </c>
      <c r="J418" s="23"/>
      <c r="K418" s="25" t="s">
        <v>1706</v>
      </c>
      <c r="L418" s="38"/>
      <c r="M418" s="38"/>
      <c r="N418" s="38"/>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c r="GN418" s="23"/>
      <c r="GO418" s="23"/>
      <c r="GP418" s="23"/>
      <c r="GQ418" s="23"/>
      <c r="GR418" s="23"/>
      <c r="GS418" s="23"/>
      <c r="GT418" s="23"/>
      <c r="GU418" s="23"/>
      <c r="GV418" s="23"/>
      <c r="GW418" s="23"/>
      <c r="GX418" s="23"/>
      <c r="GY418" s="23"/>
      <c r="GZ418" s="23"/>
      <c r="HA418" s="23"/>
      <c r="HB418" s="23"/>
      <c r="HC418" s="23"/>
      <c r="HD418" s="23"/>
      <c r="HE418" s="23"/>
      <c r="HF418" s="23"/>
      <c r="HG418" s="23"/>
      <c r="HH418" s="23"/>
      <c r="HI418" s="23"/>
      <c r="HJ418" s="23"/>
      <c r="HK418" s="23"/>
      <c r="HL418" s="23"/>
      <c r="HM418" s="23"/>
      <c r="HN418" s="23"/>
      <c r="HO418" s="23"/>
      <c r="HP418" s="23"/>
      <c r="HQ418" s="23"/>
      <c r="HR418" s="23"/>
      <c r="HS418" s="23"/>
      <c r="HT418" s="23"/>
      <c r="HU418" s="23"/>
      <c r="HV418" s="23"/>
      <c r="HW418" s="23"/>
      <c r="HX418" s="23"/>
      <c r="HY418" s="23"/>
      <c r="HZ418" s="23"/>
      <c r="IA418" s="23"/>
      <c r="IB418" s="23"/>
      <c r="IC418" s="23"/>
      <c r="ID418" s="23"/>
      <c r="IE418" s="23"/>
      <c r="IF418" s="23"/>
      <c r="IG418" s="23"/>
      <c r="IH418" s="23"/>
      <c r="II418" s="23"/>
      <c r="IJ418" s="23"/>
      <c r="IK418" s="23"/>
      <c r="IL418" s="23"/>
      <c r="IM418" s="23"/>
      <c r="IN418" s="23"/>
      <c r="IO418" s="23"/>
      <c r="IP418" s="23"/>
      <c r="IQ418" s="23"/>
      <c r="IR418" s="23"/>
      <c r="IS418" s="23"/>
      <c r="IT418" s="23"/>
    </row>
    <row r="419" spans="1:254" s="26" customFormat="1" ht="25.5" x14ac:dyDescent="0.25">
      <c r="A419" s="24">
        <v>2</v>
      </c>
      <c r="B419" s="24" t="s">
        <v>38</v>
      </c>
      <c r="C419" s="26" t="s">
        <v>1691</v>
      </c>
      <c r="D419" s="23" t="s">
        <v>1692</v>
      </c>
      <c r="E419" s="24">
        <v>419</v>
      </c>
      <c r="F419" s="24" t="s">
        <v>1707</v>
      </c>
      <c r="G419" s="38" t="s">
        <v>1698</v>
      </c>
      <c r="H419" s="23">
        <v>226.75</v>
      </c>
      <c r="I419" s="23" t="s">
        <v>43</v>
      </c>
      <c r="J419" s="23"/>
      <c r="K419" s="25" t="s">
        <v>1708</v>
      </c>
      <c r="L419" s="38"/>
      <c r="M419" s="38"/>
      <c r="N419" s="38"/>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c r="GN419" s="23"/>
      <c r="GO419" s="23"/>
      <c r="GP419" s="23"/>
      <c r="GQ419" s="23"/>
      <c r="GR419" s="23"/>
      <c r="GS419" s="23"/>
      <c r="GT419" s="23"/>
      <c r="GU419" s="23"/>
      <c r="GV419" s="23"/>
      <c r="GW419" s="23"/>
      <c r="GX419" s="23"/>
      <c r="GY419" s="23"/>
      <c r="GZ419" s="23"/>
      <c r="HA419" s="23"/>
      <c r="HB419" s="23"/>
      <c r="HC419" s="23"/>
      <c r="HD419" s="23"/>
      <c r="HE419" s="23"/>
      <c r="HF419" s="23"/>
      <c r="HG419" s="23"/>
      <c r="HH419" s="23"/>
      <c r="HI419" s="23"/>
      <c r="HJ419" s="23"/>
      <c r="HK419" s="23"/>
      <c r="HL419" s="23"/>
      <c r="HM419" s="23"/>
      <c r="HN419" s="23"/>
      <c r="HO419" s="23"/>
      <c r="HP419" s="23"/>
      <c r="HQ419" s="23"/>
      <c r="HR419" s="23"/>
      <c r="HS419" s="23"/>
      <c r="HT419" s="23"/>
      <c r="HU419" s="23"/>
      <c r="HV419" s="23"/>
      <c r="HW419" s="23"/>
      <c r="HX419" s="23"/>
      <c r="HY419" s="23"/>
      <c r="HZ419" s="23"/>
      <c r="IA419" s="23"/>
      <c r="IB419" s="23"/>
      <c r="IC419" s="23"/>
      <c r="ID419" s="23"/>
      <c r="IE419" s="23"/>
      <c r="IF419" s="23"/>
      <c r="IG419" s="23"/>
      <c r="IH419" s="23"/>
      <c r="II419" s="23"/>
      <c r="IJ419" s="23"/>
      <c r="IK419" s="23"/>
      <c r="IL419" s="23"/>
      <c r="IM419" s="23"/>
      <c r="IN419" s="23"/>
      <c r="IO419" s="23"/>
      <c r="IP419" s="23"/>
      <c r="IQ419" s="23"/>
      <c r="IR419" s="23"/>
      <c r="IS419" s="23"/>
      <c r="IT419" s="23"/>
    </row>
    <row r="420" spans="1:254" s="26" customFormat="1" ht="38.25" x14ac:dyDescent="0.25">
      <c r="A420" s="24">
        <v>2</v>
      </c>
      <c r="B420" s="24" t="s">
        <v>38</v>
      </c>
      <c r="C420" s="26" t="s">
        <v>1691</v>
      </c>
      <c r="D420" s="23" t="s">
        <v>1692</v>
      </c>
      <c r="E420" s="24">
        <v>420</v>
      </c>
      <c r="F420" s="24" t="s">
        <v>1709</v>
      </c>
      <c r="G420" s="25" t="s">
        <v>1710</v>
      </c>
      <c r="H420" s="23">
        <v>456.99</v>
      </c>
      <c r="I420" s="23" t="s">
        <v>43</v>
      </c>
      <c r="J420" s="23"/>
      <c r="K420" s="25" t="s">
        <v>1711</v>
      </c>
      <c r="L420" s="38">
        <v>2521422</v>
      </c>
      <c r="M420" s="38" t="s">
        <v>1712</v>
      </c>
      <c r="N420" s="38">
        <v>6469802</v>
      </c>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c r="GN420" s="23"/>
      <c r="GO420" s="23"/>
      <c r="GP420" s="23"/>
      <c r="GQ420" s="23"/>
      <c r="GR420" s="23"/>
      <c r="GS420" s="23"/>
      <c r="GT420" s="23"/>
      <c r="GU420" s="23"/>
      <c r="GV420" s="23"/>
      <c r="GW420" s="23"/>
      <c r="GX420" s="23"/>
      <c r="GY420" s="23"/>
      <c r="GZ420" s="23"/>
      <c r="HA420" s="23"/>
      <c r="HB420" s="23"/>
      <c r="HC420" s="23"/>
      <c r="HD420" s="23"/>
      <c r="HE420" s="23"/>
      <c r="HF420" s="23"/>
      <c r="HG420" s="23"/>
      <c r="HH420" s="23"/>
      <c r="HI420" s="23"/>
      <c r="HJ420" s="23"/>
      <c r="HK420" s="23"/>
      <c r="HL420" s="23"/>
      <c r="HM420" s="23"/>
      <c r="HN420" s="23"/>
      <c r="HO420" s="23"/>
      <c r="HP420" s="23"/>
      <c r="HQ420" s="23"/>
      <c r="HR420" s="23"/>
      <c r="HS420" s="23"/>
      <c r="HT420" s="23"/>
      <c r="HU420" s="23"/>
      <c r="HV420" s="23"/>
      <c r="HW420" s="23"/>
      <c r="HX420" s="23"/>
      <c r="HY420" s="23"/>
      <c r="HZ420" s="23"/>
      <c r="IA420" s="23"/>
      <c r="IB420" s="23"/>
      <c r="IC420" s="23"/>
      <c r="ID420" s="23"/>
      <c r="IE420" s="23"/>
      <c r="IF420" s="23"/>
      <c r="IG420" s="23"/>
      <c r="IH420" s="23"/>
      <c r="II420" s="23"/>
      <c r="IJ420" s="23"/>
      <c r="IK420" s="23"/>
      <c r="IL420" s="23"/>
      <c r="IM420" s="23"/>
      <c r="IN420" s="23"/>
      <c r="IO420" s="23"/>
      <c r="IP420" s="23"/>
      <c r="IQ420" s="23"/>
      <c r="IR420" s="23"/>
      <c r="IS420" s="23"/>
      <c r="IT420" s="23"/>
    </row>
    <row r="421" spans="1:254" s="26" customFormat="1" ht="25.5" x14ac:dyDescent="0.25">
      <c r="A421" s="24">
        <v>2</v>
      </c>
      <c r="B421" s="24" t="s">
        <v>38</v>
      </c>
      <c r="C421" s="25" t="s">
        <v>1713</v>
      </c>
      <c r="D421" s="26" t="s">
        <v>1692</v>
      </c>
      <c r="E421" s="24">
        <v>421</v>
      </c>
      <c r="F421" s="27" t="s">
        <v>1714</v>
      </c>
      <c r="G421" s="25" t="s">
        <v>1715</v>
      </c>
      <c r="H421" s="23">
        <v>54.93</v>
      </c>
      <c r="I421" s="26" t="s">
        <v>43</v>
      </c>
      <c r="K421" s="26" t="s">
        <v>1716</v>
      </c>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c r="GN421" s="23"/>
      <c r="GO421" s="23"/>
      <c r="GP421" s="23"/>
      <c r="GQ421" s="23"/>
      <c r="GR421" s="23"/>
      <c r="GS421" s="23"/>
      <c r="GT421" s="23"/>
      <c r="GU421" s="23"/>
      <c r="GV421" s="23"/>
      <c r="GW421" s="23"/>
      <c r="GX421" s="23"/>
      <c r="GY421" s="23"/>
      <c r="GZ421" s="23"/>
      <c r="HA421" s="23"/>
      <c r="HB421" s="23"/>
      <c r="HC421" s="23"/>
      <c r="HD421" s="23"/>
      <c r="HE421" s="23"/>
      <c r="HF421" s="23"/>
      <c r="HG421" s="23"/>
      <c r="HH421" s="23"/>
      <c r="HI421" s="23"/>
      <c r="HJ421" s="23"/>
      <c r="HK421" s="23"/>
      <c r="HL421" s="23"/>
      <c r="HM421" s="23"/>
      <c r="HN421" s="23"/>
      <c r="HO421" s="23"/>
      <c r="HP421" s="23"/>
      <c r="HQ421" s="23"/>
      <c r="HR421" s="23"/>
      <c r="HS421" s="23"/>
      <c r="HT421" s="23"/>
      <c r="HU421" s="23"/>
      <c r="HV421" s="23"/>
      <c r="HW421" s="23"/>
      <c r="HX421" s="23"/>
      <c r="HY421" s="23"/>
      <c r="HZ421" s="23"/>
      <c r="IA421" s="23"/>
      <c r="IB421" s="23"/>
      <c r="IC421" s="23"/>
      <c r="ID421" s="23"/>
      <c r="IE421" s="23"/>
      <c r="IF421" s="23"/>
      <c r="IG421" s="23"/>
      <c r="IH421" s="23"/>
      <c r="II421" s="23"/>
      <c r="IJ421" s="23"/>
      <c r="IK421" s="23"/>
      <c r="IL421" s="23"/>
      <c r="IM421" s="23"/>
      <c r="IN421" s="23"/>
      <c r="IO421" s="23"/>
      <c r="IP421" s="23"/>
      <c r="IQ421" s="23"/>
      <c r="IR421" s="23"/>
      <c r="IS421" s="23"/>
      <c r="IT421" s="23"/>
    </row>
    <row r="422" spans="1:254" s="85" customFormat="1" ht="25.5" x14ac:dyDescent="0.25">
      <c r="A422" s="24">
        <v>2</v>
      </c>
      <c r="B422" s="24" t="s">
        <v>38</v>
      </c>
      <c r="C422" s="25" t="s">
        <v>1717</v>
      </c>
      <c r="D422" s="26" t="s">
        <v>1692</v>
      </c>
      <c r="E422" s="24">
        <v>422</v>
      </c>
      <c r="F422" s="27" t="s">
        <v>1718</v>
      </c>
      <c r="G422" s="25" t="s">
        <v>1719</v>
      </c>
      <c r="H422" s="28">
        <v>62.31</v>
      </c>
      <c r="I422" s="26" t="s">
        <v>43</v>
      </c>
      <c r="J422" s="26"/>
      <c r="K422" s="26" t="s">
        <v>1720</v>
      </c>
      <c r="L422" s="26"/>
      <c r="M422" s="26" t="s">
        <v>1721</v>
      </c>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c r="GN422" s="23"/>
      <c r="GO422" s="23"/>
      <c r="GP422" s="23"/>
      <c r="GQ422" s="23"/>
      <c r="GR422" s="23"/>
      <c r="GS422" s="23"/>
      <c r="GT422" s="23"/>
      <c r="GU422" s="23"/>
      <c r="GV422" s="23"/>
      <c r="GW422" s="23"/>
      <c r="GX422" s="23"/>
      <c r="GY422" s="23"/>
      <c r="GZ422" s="23"/>
      <c r="HA422" s="23"/>
      <c r="HB422" s="23"/>
      <c r="HC422" s="23"/>
      <c r="HD422" s="23"/>
      <c r="HE422" s="23"/>
      <c r="HF422" s="23"/>
      <c r="HG422" s="23"/>
      <c r="HH422" s="23"/>
      <c r="HI422" s="23"/>
      <c r="HJ422" s="23"/>
      <c r="HK422" s="23"/>
      <c r="HL422" s="23"/>
      <c r="HM422" s="23"/>
      <c r="HN422" s="23"/>
      <c r="HO422" s="23"/>
      <c r="HP422" s="23"/>
      <c r="HQ422" s="23"/>
      <c r="HR422" s="23"/>
      <c r="HS422" s="23"/>
      <c r="HT422" s="23"/>
      <c r="HU422" s="23"/>
      <c r="HV422" s="23"/>
      <c r="HW422" s="23"/>
      <c r="HX422" s="23"/>
      <c r="HY422" s="23"/>
      <c r="HZ422" s="23"/>
      <c r="IA422" s="23"/>
      <c r="IB422" s="23"/>
      <c r="IC422" s="23"/>
      <c r="ID422" s="23"/>
      <c r="IE422" s="23"/>
      <c r="IF422" s="23"/>
      <c r="IG422" s="23"/>
      <c r="IH422" s="23"/>
      <c r="II422" s="23"/>
      <c r="IJ422" s="23"/>
      <c r="IK422" s="23"/>
      <c r="IL422" s="23"/>
      <c r="IM422" s="23"/>
      <c r="IN422" s="23"/>
      <c r="IO422" s="23"/>
      <c r="IP422" s="23"/>
      <c r="IQ422" s="23"/>
      <c r="IR422" s="23"/>
      <c r="IS422" s="23"/>
      <c r="IT422" s="23"/>
    </row>
    <row r="423" spans="1:254" s="85" customFormat="1" ht="25.5" x14ac:dyDescent="0.25">
      <c r="A423" s="24">
        <v>2</v>
      </c>
      <c r="B423" s="24" t="s">
        <v>38</v>
      </c>
      <c r="C423" s="25" t="s">
        <v>1722</v>
      </c>
      <c r="D423" s="26" t="s">
        <v>1692</v>
      </c>
      <c r="E423" s="24">
        <v>423</v>
      </c>
      <c r="F423" s="27" t="s">
        <v>1723</v>
      </c>
      <c r="G423" s="25" t="s">
        <v>1724</v>
      </c>
      <c r="H423" s="28">
        <v>29.75</v>
      </c>
      <c r="I423" s="26" t="s">
        <v>43</v>
      </c>
      <c r="J423" s="26"/>
      <c r="K423" s="26" t="s">
        <v>1725</v>
      </c>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c r="GN423" s="23"/>
      <c r="GO423" s="23"/>
      <c r="GP423" s="23"/>
      <c r="GQ423" s="23"/>
      <c r="GR423" s="23"/>
      <c r="GS423" s="23"/>
      <c r="GT423" s="23"/>
      <c r="GU423" s="23"/>
      <c r="GV423" s="23"/>
      <c r="GW423" s="23"/>
      <c r="GX423" s="23"/>
      <c r="GY423" s="23"/>
      <c r="GZ423" s="23"/>
      <c r="HA423" s="23"/>
      <c r="HB423" s="23"/>
      <c r="HC423" s="23"/>
      <c r="HD423" s="23"/>
      <c r="HE423" s="23"/>
      <c r="HF423" s="23"/>
      <c r="HG423" s="23"/>
      <c r="HH423" s="23"/>
      <c r="HI423" s="23"/>
      <c r="HJ423" s="23"/>
      <c r="HK423" s="23"/>
      <c r="HL423" s="23"/>
      <c r="HM423" s="23"/>
      <c r="HN423" s="23"/>
      <c r="HO423" s="23"/>
      <c r="HP423" s="23"/>
      <c r="HQ423" s="23"/>
      <c r="HR423" s="23"/>
      <c r="HS423" s="23"/>
      <c r="HT423" s="23"/>
      <c r="HU423" s="23"/>
      <c r="HV423" s="23"/>
      <c r="HW423" s="23"/>
      <c r="HX423" s="23"/>
      <c r="HY423" s="23"/>
      <c r="HZ423" s="23"/>
      <c r="IA423" s="23"/>
      <c r="IB423" s="23"/>
      <c r="IC423" s="23"/>
      <c r="ID423" s="23"/>
      <c r="IE423" s="23"/>
      <c r="IF423" s="23"/>
      <c r="IG423" s="23"/>
      <c r="IH423" s="23"/>
      <c r="II423" s="23"/>
      <c r="IJ423" s="23"/>
      <c r="IK423" s="23"/>
      <c r="IL423" s="23"/>
      <c r="IM423" s="23"/>
      <c r="IN423" s="23"/>
      <c r="IO423" s="23"/>
      <c r="IP423" s="23"/>
      <c r="IQ423" s="23"/>
      <c r="IR423" s="23"/>
      <c r="IS423" s="23"/>
      <c r="IT423" s="23"/>
    </row>
    <row r="424" spans="1:254" s="85" customFormat="1" ht="38.25" x14ac:dyDescent="0.25">
      <c r="A424" s="24">
        <v>2</v>
      </c>
      <c r="B424" s="24" t="s">
        <v>38</v>
      </c>
      <c r="C424" s="26" t="s">
        <v>1717</v>
      </c>
      <c r="D424" s="26" t="s">
        <v>1692</v>
      </c>
      <c r="E424" s="24">
        <v>424</v>
      </c>
      <c r="F424" s="24" t="s">
        <v>1726</v>
      </c>
      <c r="G424" s="25" t="s">
        <v>1727</v>
      </c>
      <c r="H424" s="28">
        <v>1540.39</v>
      </c>
      <c r="I424" s="26" t="s">
        <v>43</v>
      </c>
      <c r="J424" s="26"/>
      <c r="K424" s="26" t="s">
        <v>1728</v>
      </c>
      <c r="L424" s="79" t="s">
        <v>1729</v>
      </c>
      <c r="M424" s="26" t="s">
        <v>1730</v>
      </c>
      <c r="N424" s="79" t="s">
        <v>1731</v>
      </c>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c r="GN424" s="23"/>
      <c r="GO424" s="23"/>
      <c r="GP424" s="23"/>
      <c r="GQ424" s="23"/>
      <c r="GR424" s="23"/>
      <c r="GS424" s="23"/>
      <c r="GT424" s="23"/>
      <c r="GU424" s="23"/>
      <c r="GV424" s="23"/>
      <c r="GW424" s="23"/>
      <c r="GX424" s="23"/>
      <c r="GY424" s="23"/>
      <c r="GZ424" s="23"/>
      <c r="HA424" s="23"/>
      <c r="HB424" s="23"/>
      <c r="HC424" s="23"/>
      <c r="HD424" s="23"/>
      <c r="HE424" s="23"/>
      <c r="HF424" s="23"/>
      <c r="HG424" s="23"/>
      <c r="HH424" s="23"/>
      <c r="HI424" s="23"/>
      <c r="HJ424" s="23"/>
      <c r="HK424" s="23"/>
      <c r="HL424" s="23"/>
      <c r="HM424" s="23"/>
      <c r="HN424" s="23"/>
      <c r="HO424" s="23"/>
      <c r="HP424" s="23"/>
      <c r="HQ424" s="23"/>
      <c r="HR424" s="23"/>
      <c r="HS424" s="23"/>
      <c r="HT424" s="23"/>
      <c r="HU424" s="23"/>
      <c r="HV424" s="23"/>
      <c r="HW424" s="23"/>
      <c r="HX424" s="23"/>
      <c r="HY424" s="23"/>
      <c r="HZ424" s="23"/>
      <c r="IA424" s="23"/>
      <c r="IB424" s="23"/>
      <c r="IC424" s="23"/>
      <c r="ID424" s="23"/>
      <c r="IE424" s="23"/>
      <c r="IF424" s="23"/>
      <c r="IG424" s="23"/>
      <c r="IH424" s="23"/>
      <c r="II424" s="23"/>
      <c r="IJ424" s="23"/>
      <c r="IK424" s="23"/>
      <c r="IL424" s="23"/>
      <c r="IM424" s="23"/>
      <c r="IN424" s="23"/>
      <c r="IO424" s="23"/>
      <c r="IP424" s="23"/>
      <c r="IQ424" s="23"/>
      <c r="IR424" s="23"/>
      <c r="IS424" s="23"/>
      <c r="IT424" s="23"/>
    </row>
    <row r="425" spans="1:254" s="85" customFormat="1" ht="38.25" x14ac:dyDescent="0.25">
      <c r="A425" s="24">
        <v>2</v>
      </c>
      <c r="B425" s="24" t="s">
        <v>38</v>
      </c>
      <c r="C425" s="25" t="s">
        <v>1713</v>
      </c>
      <c r="D425" s="26" t="s">
        <v>1692</v>
      </c>
      <c r="E425" s="24">
        <v>425</v>
      </c>
      <c r="F425" s="27" t="s">
        <v>1732</v>
      </c>
      <c r="G425" s="25" t="s">
        <v>1733</v>
      </c>
      <c r="H425" s="23">
        <v>257.49</v>
      </c>
      <c r="I425" s="26" t="s">
        <v>43</v>
      </c>
      <c r="J425" s="26"/>
      <c r="K425" s="26" t="s">
        <v>1734</v>
      </c>
      <c r="L425" s="79" t="s">
        <v>1735</v>
      </c>
      <c r="M425" s="26" t="s">
        <v>1736</v>
      </c>
      <c r="N425" s="79" t="s">
        <v>1737</v>
      </c>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c r="HU425" s="23"/>
      <c r="HV425" s="23"/>
      <c r="HW425" s="23"/>
      <c r="HX425" s="23"/>
      <c r="HY425" s="23"/>
      <c r="HZ425" s="23"/>
      <c r="IA425" s="23"/>
      <c r="IB425" s="23"/>
      <c r="IC425" s="23"/>
      <c r="ID425" s="23"/>
      <c r="IE425" s="23"/>
      <c r="IF425" s="23"/>
      <c r="IG425" s="23"/>
      <c r="IH425" s="23"/>
      <c r="II425" s="23"/>
      <c r="IJ425" s="23"/>
      <c r="IK425" s="23"/>
      <c r="IL425" s="23"/>
      <c r="IM425" s="23"/>
      <c r="IN425" s="23"/>
      <c r="IO425" s="23"/>
      <c r="IP425" s="23"/>
      <c r="IQ425" s="23"/>
      <c r="IR425" s="23"/>
      <c r="IS425" s="23"/>
      <c r="IT425" s="23"/>
    </row>
    <row r="426" spans="1:254" s="85" customFormat="1" ht="25.5" x14ac:dyDescent="0.25">
      <c r="A426" s="24">
        <v>2</v>
      </c>
      <c r="B426" s="24" t="s">
        <v>38</v>
      </c>
      <c r="C426" s="25" t="s">
        <v>1717</v>
      </c>
      <c r="D426" s="26" t="s">
        <v>1692</v>
      </c>
      <c r="E426" s="24">
        <v>426</v>
      </c>
      <c r="F426" s="24" t="s">
        <v>1738</v>
      </c>
      <c r="G426" s="25" t="s">
        <v>1739</v>
      </c>
      <c r="H426" s="28">
        <v>1011.66</v>
      </c>
      <c r="I426" s="26" t="s">
        <v>43</v>
      </c>
      <c r="J426" s="26"/>
      <c r="K426" s="26" t="s">
        <v>1740</v>
      </c>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c r="GN426" s="23"/>
      <c r="GO426" s="23"/>
      <c r="GP426" s="23"/>
      <c r="GQ426" s="23"/>
      <c r="GR426" s="23"/>
      <c r="GS426" s="23"/>
      <c r="GT426" s="23"/>
      <c r="GU426" s="23"/>
      <c r="GV426" s="23"/>
      <c r="GW426" s="23"/>
      <c r="GX426" s="23"/>
      <c r="GY426" s="23"/>
      <c r="GZ426" s="23"/>
      <c r="HA426" s="23"/>
      <c r="HB426" s="23"/>
      <c r="HC426" s="23"/>
      <c r="HD426" s="23"/>
      <c r="HE426" s="23"/>
      <c r="HF426" s="23"/>
      <c r="HG426" s="23"/>
      <c r="HH426" s="23"/>
      <c r="HI426" s="23"/>
      <c r="HJ426" s="23"/>
      <c r="HK426" s="23"/>
      <c r="HL426" s="23"/>
      <c r="HM426" s="23"/>
      <c r="HN426" s="23"/>
      <c r="HO426" s="23"/>
      <c r="HP426" s="23"/>
      <c r="HQ426" s="23"/>
      <c r="HR426" s="23"/>
      <c r="HS426" s="23"/>
      <c r="HT426" s="23"/>
      <c r="HU426" s="23"/>
      <c r="HV426" s="23"/>
      <c r="HW426" s="23"/>
      <c r="HX426" s="23"/>
      <c r="HY426" s="23"/>
      <c r="HZ426" s="23"/>
      <c r="IA426" s="23"/>
      <c r="IB426" s="23"/>
      <c r="IC426" s="23"/>
      <c r="ID426" s="23"/>
      <c r="IE426" s="23"/>
      <c r="IF426" s="23"/>
      <c r="IG426" s="23"/>
      <c r="IH426" s="23"/>
      <c r="II426" s="23"/>
      <c r="IJ426" s="23"/>
      <c r="IK426" s="23"/>
      <c r="IL426" s="23"/>
      <c r="IM426" s="23"/>
      <c r="IN426" s="23"/>
      <c r="IO426" s="23"/>
      <c r="IP426" s="23"/>
      <c r="IQ426" s="23"/>
      <c r="IR426" s="23"/>
      <c r="IS426" s="23"/>
      <c r="IT426" s="23"/>
    </row>
    <row r="427" spans="1:254" s="85" customFormat="1" ht="38.25" x14ac:dyDescent="0.25">
      <c r="A427" s="24">
        <v>2</v>
      </c>
      <c r="B427" s="24" t="s">
        <v>38</v>
      </c>
      <c r="C427" s="25" t="s">
        <v>1713</v>
      </c>
      <c r="D427" s="26" t="s">
        <v>1692</v>
      </c>
      <c r="E427" s="24">
        <v>427</v>
      </c>
      <c r="F427" s="27" t="s">
        <v>1741</v>
      </c>
      <c r="G427" s="25" t="s">
        <v>1742</v>
      </c>
      <c r="H427" s="23">
        <v>154.09</v>
      </c>
      <c r="I427" s="26" t="s">
        <v>43</v>
      </c>
      <c r="J427" s="26"/>
      <c r="K427" s="26" t="s">
        <v>1743</v>
      </c>
      <c r="L427" s="26"/>
      <c r="M427" s="26" t="s">
        <v>1744</v>
      </c>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c r="GN427" s="23"/>
      <c r="GO427" s="23"/>
      <c r="GP427" s="23"/>
      <c r="GQ427" s="23"/>
      <c r="GR427" s="23"/>
      <c r="GS427" s="23"/>
      <c r="GT427" s="23"/>
      <c r="GU427" s="23"/>
      <c r="GV427" s="23"/>
      <c r="GW427" s="23"/>
      <c r="GX427" s="23"/>
      <c r="GY427" s="23"/>
      <c r="GZ427" s="23"/>
      <c r="HA427" s="23"/>
      <c r="HB427" s="23"/>
      <c r="HC427" s="23"/>
      <c r="HD427" s="23"/>
      <c r="HE427" s="23"/>
      <c r="HF427" s="23"/>
      <c r="HG427" s="23"/>
      <c r="HH427" s="23"/>
      <c r="HI427" s="23"/>
      <c r="HJ427" s="23"/>
      <c r="HK427" s="23"/>
      <c r="HL427" s="23"/>
      <c r="HM427" s="23"/>
      <c r="HN427" s="23"/>
      <c r="HO427" s="23"/>
      <c r="HP427" s="23"/>
      <c r="HQ427" s="23"/>
      <c r="HR427" s="23"/>
      <c r="HS427" s="23"/>
      <c r="HT427" s="23"/>
      <c r="HU427" s="23"/>
      <c r="HV427" s="23"/>
      <c r="HW427" s="23"/>
      <c r="HX427" s="23"/>
      <c r="HY427" s="23"/>
      <c r="HZ427" s="23"/>
      <c r="IA427" s="23"/>
      <c r="IB427" s="23"/>
      <c r="IC427" s="23"/>
      <c r="ID427" s="23"/>
      <c r="IE427" s="23"/>
      <c r="IF427" s="23"/>
      <c r="IG427" s="23"/>
      <c r="IH427" s="23"/>
      <c r="II427" s="23"/>
      <c r="IJ427" s="23"/>
      <c r="IK427" s="23"/>
      <c r="IL427" s="23"/>
      <c r="IM427" s="23"/>
      <c r="IN427" s="23"/>
      <c r="IO427" s="23"/>
      <c r="IP427" s="23"/>
      <c r="IQ427" s="23"/>
      <c r="IR427" s="23"/>
      <c r="IS427" s="23"/>
      <c r="IT427" s="23"/>
    </row>
    <row r="428" spans="1:254" s="85" customFormat="1" ht="25.5" x14ac:dyDescent="0.25">
      <c r="A428" s="24">
        <v>2</v>
      </c>
      <c r="B428" s="24" t="s">
        <v>38</v>
      </c>
      <c r="C428" s="25" t="s">
        <v>1745</v>
      </c>
      <c r="D428" s="26" t="s">
        <v>1692</v>
      </c>
      <c r="E428" s="24">
        <v>428</v>
      </c>
      <c r="F428" s="27" t="s">
        <v>1746</v>
      </c>
      <c r="G428" s="25" t="s">
        <v>1747</v>
      </c>
      <c r="H428" s="28">
        <v>185.66</v>
      </c>
      <c r="I428" s="26" t="s">
        <v>43</v>
      </c>
      <c r="J428" s="26"/>
      <c r="K428" s="26" t="s">
        <v>1748</v>
      </c>
      <c r="L428" s="79" t="s">
        <v>1749</v>
      </c>
      <c r="M428" s="26" t="s">
        <v>1750</v>
      </c>
      <c r="N428" s="79" t="s">
        <v>1751</v>
      </c>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c r="HU428" s="23"/>
      <c r="HV428" s="23"/>
      <c r="HW428" s="23"/>
      <c r="HX428" s="23"/>
      <c r="HY428" s="23"/>
      <c r="HZ428" s="23"/>
      <c r="IA428" s="23"/>
      <c r="IB428" s="23"/>
      <c r="IC428" s="23"/>
      <c r="ID428" s="23"/>
      <c r="IE428" s="23"/>
      <c r="IF428" s="23"/>
      <c r="IG428" s="23"/>
      <c r="IH428" s="23"/>
      <c r="II428" s="23"/>
      <c r="IJ428" s="23"/>
      <c r="IK428" s="23"/>
      <c r="IL428" s="23"/>
      <c r="IM428" s="23"/>
      <c r="IN428" s="23"/>
      <c r="IO428" s="23"/>
      <c r="IP428" s="23"/>
      <c r="IQ428" s="23"/>
      <c r="IR428" s="23"/>
      <c r="IS428" s="23"/>
      <c r="IT428" s="23"/>
    </row>
    <row r="429" spans="1:254" s="85" customFormat="1" ht="25.5" x14ac:dyDescent="0.25">
      <c r="A429" s="24">
        <v>2</v>
      </c>
      <c r="B429" s="24" t="s">
        <v>38</v>
      </c>
      <c r="C429" s="25" t="s">
        <v>1713</v>
      </c>
      <c r="D429" s="26" t="s">
        <v>1692</v>
      </c>
      <c r="E429" s="24">
        <v>429</v>
      </c>
      <c r="F429" s="27" t="s">
        <v>1752</v>
      </c>
      <c r="G429" s="25" t="s">
        <v>1753</v>
      </c>
      <c r="H429" s="23">
        <v>231.33</v>
      </c>
      <c r="I429" s="26" t="s">
        <v>43</v>
      </c>
      <c r="J429" s="26"/>
      <c r="K429" s="26" t="s">
        <v>1754</v>
      </c>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c r="GN429" s="23"/>
      <c r="GO429" s="23"/>
      <c r="GP429" s="23"/>
      <c r="GQ429" s="23"/>
      <c r="GR429" s="23"/>
      <c r="GS429" s="23"/>
      <c r="GT429" s="23"/>
      <c r="GU429" s="23"/>
      <c r="GV429" s="23"/>
      <c r="GW429" s="23"/>
      <c r="GX429" s="23"/>
      <c r="GY429" s="23"/>
      <c r="GZ429" s="23"/>
      <c r="HA429" s="23"/>
      <c r="HB429" s="23"/>
      <c r="HC429" s="23"/>
      <c r="HD429" s="23"/>
      <c r="HE429" s="23"/>
      <c r="HF429" s="23"/>
      <c r="HG429" s="23"/>
      <c r="HH429" s="23"/>
      <c r="HI429" s="23"/>
      <c r="HJ429" s="23"/>
      <c r="HK429" s="23"/>
      <c r="HL429" s="23"/>
      <c r="HM429" s="23"/>
      <c r="HN429" s="23"/>
      <c r="HO429" s="23"/>
      <c r="HP429" s="23"/>
      <c r="HQ429" s="23"/>
      <c r="HR429" s="23"/>
      <c r="HS429" s="23"/>
      <c r="HT429" s="23"/>
      <c r="HU429" s="23"/>
      <c r="HV429" s="23"/>
      <c r="HW429" s="23"/>
      <c r="HX429" s="23"/>
      <c r="HY429" s="23"/>
      <c r="HZ429" s="23"/>
      <c r="IA429" s="23"/>
      <c r="IB429" s="23"/>
      <c r="IC429" s="23"/>
      <c r="ID429" s="23"/>
      <c r="IE429" s="23"/>
      <c r="IF429" s="23"/>
      <c r="IG429" s="23"/>
      <c r="IH429" s="23"/>
      <c r="II429" s="23"/>
      <c r="IJ429" s="23"/>
      <c r="IK429" s="23"/>
      <c r="IL429" s="23"/>
      <c r="IM429" s="23"/>
      <c r="IN429" s="23"/>
      <c r="IO429" s="23"/>
      <c r="IP429" s="23"/>
      <c r="IQ429" s="23"/>
      <c r="IR429" s="23"/>
      <c r="IS429" s="23"/>
      <c r="IT429" s="23"/>
    </row>
    <row r="430" spans="1:254" s="85" customFormat="1" ht="38.25" x14ac:dyDescent="0.25">
      <c r="A430" s="24">
        <v>2</v>
      </c>
      <c r="B430" s="24" t="s">
        <v>38</v>
      </c>
      <c r="C430" s="25" t="s">
        <v>1713</v>
      </c>
      <c r="D430" s="26" t="s">
        <v>1692</v>
      </c>
      <c r="E430" s="24">
        <v>430</v>
      </c>
      <c r="F430" s="27" t="s">
        <v>1755</v>
      </c>
      <c r="G430" s="25" t="s">
        <v>1756</v>
      </c>
      <c r="H430" s="23">
        <v>103.94</v>
      </c>
      <c r="I430" s="26" t="s">
        <v>43</v>
      </c>
      <c r="J430" s="26"/>
      <c r="K430" s="26" t="s">
        <v>1757</v>
      </c>
      <c r="L430" s="26"/>
      <c r="M430" s="26" t="s">
        <v>1758</v>
      </c>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c r="GU430" s="26"/>
      <c r="GV430" s="26"/>
      <c r="GW430" s="26"/>
      <c r="GX430" s="26"/>
      <c r="GY430" s="26"/>
      <c r="GZ430" s="26"/>
      <c r="HA430" s="26"/>
      <c r="HB430" s="26"/>
      <c r="HC430" s="26"/>
      <c r="HD430" s="26"/>
      <c r="HE430" s="26"/>
      <c r="HF430" s="26"/>
      <c r="HG430" s="26"/>
      <c r="HH430" s="26"/>
      <c r="HI430" s="26"/>
      <c r="HJ430" s="26"/>
      <c r="HK430" s="26"/>
      <c r="HL430" s="26"/>
      <c r="HM430" s="26"/>
      <c r="HN430" s="26"/>
      <c r="HO430" s="26"/>
      <c r="HP430" s="26"/>
      <c r="HQ430" s="26"/>
      <c r="HR430" s="26"/>
      <c r="HS430" s="26"/>
      <c r="HT430" s="26"/>
      <c r="HU430" s="26"/>
      <c r="HV430" s="26"/>
      <c r="HW430" s="26"/>
      <c r="HX430" s="26"/>
      <c r="HY430" s="26"/>
      <c r="HZ430" s="26"/>
      <c r="IA430" s="26"/>
      <c r="IB430" s="26"/>
      <c r="IC430" s="26"/>
      <c r="ID430" s="26"/>
      <c r="IE430" s="26"/>
      <c r="IF430" s="26"/>
      <c r="IG430" s="26"/>
      <c r="IH430" s="26"/>
      <c r="II430" s="26"/>
      <c r="IJ430" s="26"/>
      <c r="IK430" s="26"/>
      <c r="IL430" s="26"/>
      <c r="IM430" s="26"/>
      <c r="IN430" s="26"/>
      <c r="IO430" s="26"/>
      <c r="IP430" s="26"/>
      <c r="IQ430" s="26"/>
      <c r="IR430" s="26"/>
      <c r="IS430" s="26"/>
      <c r="IT430" s="26"/>
    </row>
    <row r="431" spans="1:254" s="85" customFormat="1" ht="38.25" x14ac:dyDescent="0.25">
      <c r="A431" s="24">
        <v>2</v>
      </c>
      <c r="B431" s="24" t="s">
        <v>38</v>
      </c>
      <c r="C431" s="25" t="s">
        <v>1713</v>
      </c>
      <c r="D431" s="26" t="s">
        <v>1692</v>
      </c>
      <c r="E431" s="24">
        <v>431</v>
      </c>
      <c r="F431" s="27" t="s">
        <v>1759</v>
      </c>
      <c r="G431" s="25" t="s">
        <v>1760</v>
      </c>
      <c r="H431" s="42">
        <v>175</v>
      </c>
      <c r="I431" s="26" t="s">
        <v>43</v>
      </c>
      <c r="J431" s="26"/>
      <c r="K431" s="26" t="s">
        <v>1761</v>
      </c>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c r="GU431" s="26"/>
      <c r="GV431" s="26"/>
      <c r="GW431" s="26"/>
      <c r="GX431" s="26"/>
      <c r="GY431" s="26"/>
      <c r="GZ431" s="26"/>
      <c r="HA431" s="26"/>
      <c r="HB431" s="26"/>
      <c r="HC431" s="26"/>
      <c r="HD431" s="26"/>
      <c r="HE431" s="26"/>
      <c r="HF431" s="26"/>
      <c r="HG431" s="26"/>
      <c r="HH431" s="26"/>
      <c r="HI431" s="26"/>
      <c r="HJ431" s="26"/>
      <c r="HK431" s="26"/>
      <c r="HL431" s="26"/>
      <c r="HM431" s="26"/>
      <c r="HN431" s="26"/>
      <c r="HO431" s="26"/>
      <c r="HP431" s="26"/>
      <c r="HQ431" s="26"/>
      <c r="HR431" s="26"/>
      <c r="HS431" s="26"/>
      <c r="HT431" s="26"/>
      <c r="HU431" s="26"/>
      <c r="HV431" s="26"/>
      <c r="HW431" s="26"/>
      <c r="HX431" s="26"/>
      <c r="HY431" s="26"/>
      <c r="HZ431" s="26"/>
      <c r="IA431" s="26"/>
      <c r="IB431" s="26"/>
      <c r="IC431" s="26"/>
      <c r="ID431" s="26"/>
      <c r="IE431" s="26"/>
      <c r="IF431" s="26"/>
      <c r="IG431" s="26"/>
      <c r="IH431" s="26"/>
      <c r="II431" s="26"/>
      <c r="IJ431" s="26"/>
      <c r="IK431" s="26"/>
      <c r="IL431" s="26"/>
      <c r="IM431" s="26"/>
      <c r="IN431" s="26"/>
      <c r="IO431" s="26"/>
      <c r="IP431" s="26"/>
      <c r="IQ431" s="26"/>
      <c r="IR431" s="26"/>
      <c r="IS431" s="26"/>
      <c r="IT431" s="26"/>
    </row>
    <row r="432" spans="1:254" s="85" customFormat="1" ht="63.75" x14ac:dyDescent="0.25">
      <c r="A432" s="24">
        <v>2</v>
      </c>
      <c r="B432" s="24" t="s">
        <v>38</v>
      </c>
      <c r="C432" s="25" t="s">
        <v>1713</v>
      </c>
      <c r="D432" s="26" t="s">
        <v>1692</v>
      </c>
      <c r="E432" s="24">
        <v>432</v>
      </c>
      <c r="F432" s="27" t="s">
        <v>1762</v>
      </c>
      <c r="G432" s="25" t="s">
        <v>1763</v>
      </c>
      <c r="H432" s="42">
        <v>1429</v>
      </c>
      <c r="I432" s="26" t="s">
        <v>43</v>
      </c>
      <c r="J432" s="26"/>
      <c r="K432" s="26" t="s">
        <v>1764</v>
      </c>
      <c r="L432" s="79" t="s">
        <v>1765</v>
      </c>
      <c r="M432" s="26" t="s">
        <v>1766</v>
      </c>
      <c r="N432" s="79" t="s">
        <v>1767</v>
      </c>
      <c r="O432" s="26" t="s">
        <v>1768</v>
      </c>
      <c r="P432" s="79" t="s">
        <v>1769</v>
      </c>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c r="GU432" s="26"/>
      <c r="GV432" s="26"/>
      <c r="GW432" s="26"/>
      <c r="GX432" s="26"/>
      <c r="GY432" s="26"/>
      <c r="GZ432" s="26"/>
      <c r="HA432" s="26"/>
      <c r="HB432" s="26"/>
      <c r="HC432" s="26"/>
      <c r="HD432" s="26"/>
      <c r="HE432" s="26"/>
      <c r="HF432" s="26"/>
      <c r="HG432" s="26"/>
      <c r="HH432" s="26"/>
      <c r="HI432" s="26"/>
      <c r="HJ432" s="26"/>
      <c r="HK432" s="26"/>
      <c r="HL432" s="26"/>
      <c r="HM432" s="26"/>
      <c r="HN432" s="26"/>
      <c r="HO432" s="26"/>
      <c r="HP432" s="26"/>
      <c r="HQ432" s="26"/>
      <c r="HR432" s="26"/>
      <c r="HS432" s="26"/>
      <c r="HT432" s="26"/>
      <c r="HU432" s="26"/>
      <c r="HV432" s="26"/>
      <c r="HW432" s="26"/>
      <c r="HX432" s="26"/>
      <c r="HY432" s="26"/>
      <c r="HZ432" s="26"/>
      <c r="IA432" s="26"/>
      <c r="IB432" s="26"/>
      <c r="IC432" s="26"/>
      <c r="ID432" s="26"/>
      <c r="IE432" s="26"/>
      <c r="IF432" s="26"/>
      <c r="IG432" s="26"/>
      <c r="IH432" s="26"/>
      <c r="II432" s="26"/>
      <c r="IJ432" s="26"/>
      <c r="IK432" s="26"/>
      <c r="IL432" s="26"/>
      <c r="IM432" s="26"/>
      <c r="IN432" s="26"/>
      <c r="IO432" s="26"/>
      <c r="IP432" s="26"/>
      <c r="IQ432" s="26"/>
      <c r="IR432" s="26"/>
      <c r="IS432" s="26"/>
      <c r="IT432" s="26"/>
    </row>
    <row r="433" spans="1:254" s="85" customFormat="1" ht="25.5" x14ac:dyDescent="0.25">
      <c r="A433" s="24">
        <v>2</v>
      </c>
      <c r="B433" s="24" t="s">
        <v>38</v>
      </c>
      <c r="C433" s="26" t="s">
        <v>1770</v>
      </c>
      <c r="D433" s="26" t="s">
        <v>1692</v>
      </c>
      <c r="E433" s="24">
        <v>433</v>
      </c>
      <c r="F433" s="24" t="s">
        <v>1771</v>
      </c>
      <c r="G433" s="25" t="s">
        <v>1739</v>
      </c>
      <c r="H433" s="28">
        <v>2152.31</v>
      </c>
      <c r="I433" s="26" t="s">
        <v>43</v>
      </c>
      <c r="J433" s="26"/>
      <c r="K433" s="26" t="s">
        <v>1772</v>
      </c>
      <c r="L433" s="79" t="s">
        <v>1773</v>
      </c>
      <c r="M433" s="26" t="s">
        <v>1774</v>
      </c>
      <c r="N433" s="79" t="s">
        <v>1775</v>
      </c>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c r="GU433" s="26"/>
      <c r="GV433" s="26"/>
      <c r="GW433" s="26"/>
      <c r="GX433" s="26"/>
      <c r="GY433" s="26"/>
      <c r="GZ433" s="26"/>
      <c r="HA433" s="26"/>
      <c r="HB433" s="26"/>
      <c r="HC433" s="26"/>
      <c r="HD433" s="26"/>
      <c r="HE433" s="26"/>
      <c r="HF433" s="26"/>
      <c r="HG433" s="26"/>
      <c r="HH433" s="26"/>
      <c r="HI433" s="26"/>
      <c r="HJ433" s="26"/>
      <c r="HK433" s="26"/>
      <c r="HL433" s="26"/>
      <c r="HM433" s="26"/>
      <c r="HN433" s="26"/>
      <c r="HO433" s="26"/>
      <c r="HP433" s="26"/>
      <c r="HQ433" s="26"/>
      <c r="HR433" s="26"/>
      <c r="HS433" s="26"/>
      <c r="HT433" s="26"/>
      <c r="HU433" s="26"/>
      <c r="HV433" s="26"/>
      <c r="HW433" s="26"/>
      <c r="HX433" s="26"/>
      <c r="HY433" s="26"/>
      <c r="HZ433" s="26"/>
      <c r="IA433" s="26"/>
      <c r="IB433" s="26"/>
      <c r="IC433" s="26"/>
      <c r="ID433" s="26"/>
      <c r="IE433" s="26"/>
      <c r="IF433" s="26"/>
      <c r="IG433" s="26"/>
      <c r="IH433" s="26"/>
      <c r="II433" s="26"/>
      <c r="IJ433" s="26"/>
      <c r="IK433" s="26"/>
      <c r="IL433" s="26"/>
      <c r="IM433" s="26"/>
      <c r="IN433" s="26"/>
      <c r="IO433" s="26"/>
      <c r="IP433" s="26"/>
      <c r="IQ433" s="26"/>
      <c r="IR433" s="26"/>
      <c r="IS433" s="26"/>
      <c r="IT433" s="26"/>
    </row>
    <row r="434" spans="1:254" s="85" customFormat="1" ht="38.25" x14ac:dyDescent="0.25">
      <c r="A434" s="24">
        <v>2</v>
      </c>
      <c r="B434" s="24" t="s">
        <v>38</v>
      </c>
      <c r="C434" s="25" t="s">
        <v>1713</v>
      </c>
      <c r="D434" s="26" t="s">
        <v>1692</v>
      </c>
      <c r="E434" s="24">
        <v>434</v>
      </c>
      <c r="F434" s="27" t="s">
        <v>1776</v>
      </c>
      <c r="G434" s="25" t="s">
        <v>1777</v>
      </c>
      <c r="H434" s="23">
        <v>396.65</v>
      </c>
      <c r="I434" s="26" t="s">
        <v>43</v>
      </c>
      <c r="J434" s="26"/>
      <c r="K434" s="26" t="s">
        <v>1778</v>
      </c>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c r="GU434" s="26"/>
      <c r="GV434" s="26"/>
      <c r="GW434" s="26"/>
      <c r="GX434" s="26"/>
      <c r="GY434" s="26"/>
      <c r="GZ434" s="26"/>
      <c r="HA434" s="26"/>
      <c r="HB434" s="26"/>
      <c r="HC434" s="26"/>
      <c r="HD434" s="26"/>
      <c r="HE434" s="26"/>
      <c r="HF434" s="26"/>
      <c r="HG434" s="26"/>
      <c r="HH434" s="26"/>
      <c r="HI434" s="26"/>
      <c r="HJ434" s="26"/>
      <c r="HK434" s="26"/>
      <c r="HL434" s="26"/>
      <c r="HM434" s="26"/>
      <c r="HN434" s="26"/>
      <c r="HO434" s="26"/>
      <c r="HP434" s="26"/>
      <c r="HQ434" s="26"/>
      <c r="HR434" s="26"/>
      <c r="HS434" s="26"/>
      <c r="HT434" s="26"/>
      <c r="HU434" s="26"/>
      <c r="HV434" s="26"/>
      <c r="HW434" s="26"/>
      <c r="HX434" s="26"/>
      <c r="HY434" s="26"/>
      <c r="HZ434" s="26"/>
      <c r="IA434" s="26"/>
      <c r="IB434" s="26"/>
      <c r="IC434" s="26"/>
      <c r="ID434" s="26"/>
      <c r="IE434" s="26"/>
      <c r="IF434" s="26"/>
      <c r="IG434" s="26"/>
      <c r="IH434" s="26"/>
      <c r="II434" s="26"/>
      <c r="IJ434" s="26"/>
      <c r="IK434" s="26"/>
      <c r="IL434" s="26"/>
      <c r="IM434" s="26"/>
      <c r="IN434" s="26"/>
      <c r="IO434" s="26"/>
      <c r="IP434" s="26"/>
      <c r="IQ434" s="26"/>
      <c r="IR434" s="26"/>
      <c r="IS434" s="26"/>
      <c r="IT434" s="26"/>
    </row>
    <row r="435" spans="1:254" s="85" customFormat="1" ht="51" x14ac:dyDescent="0.25">
      <c r="A435" s="24">
        <v>2</v>
      </c>
      <c r="B435" s="24" t="s">
        <v>38</v>
      </c>
      <c r="C435" s="25" t="s">
        <v>1713</v>
      </c>
      <c r="D435" s="26" t="s">
        <v>1692</v>
      </c>
      <c r="E435" s="24">
        <v>435</v>
      </c>
      <c r="F435" s="27" t="s">
        <v>1779</v>
      </c>
      <c r="G435" s="25" t="s">
        <v>1780</v>
      </c>
      <c r="H435" s="23">
        <v>54.59</v>
      </c>
      <c r="I435" s="26" t="s">
        <v>43</v>
      </c>
      <c r="J435" s="26"/>
      <c r="K435" s="26" t="s">
        <v>1781</v>
      </c>
      <c r="L435" s="26"/>
      <c r="M435" s="26" t="s">
        <v>1782</v>
      </c>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c r="GU435" s="26"/>
      <c r="GV435" s="26"/>
      <c r="GW435" s="26"/>
      <c r="GX435" s="26"/>
      <c r="GY435" s="26"/>
      <c r="GZ435" s="26"/>
      <c r="HA435" s="26"/>
      <c r="HB435" s="26"/>
      <c r="HC435" s="26"/>
      <c r="HD435" s="26"/>
      <c r="HE435" s="26"/>
      <c r="HF435" s="26"/>
      <c r="HG435" s="26"/>
      <c r="HH435" s="26"/>
      <c r="HI435" s="26"/>
      <c r="HJ435" s="26"/>
      <c r="HK435" s="26"/>
      <c r="HL435" s="26"/>
      <c r="HM435" s="26"/>
      <c r="HN435" s="26"/>
      <c r="HO435" s="26"/>
      <c r="HP435" s="26"/>
      <c r="HQ435" s="26"/>
      <c r="HR435" s="26"/>
      <c r="HS435" s="26"/>
      <c r="HT435" s="26"/>
      <c r="HU435" s="26"/>
      <c r="HV435" s="26"/>
      <c r="HW435" s="26"/>
      <c r="HX435" s="26"/>
      <c r="HY435" s="26"/>
      <c r="HZ435" s="26"/>
      <c r="IA435" s="26"/>
      <c r="IB435" s="26"/>
      <c r="IC435" s="26"/>
      <c r="ID435" s="26"/>
      <c r="IE435" s="26"/>
      <c r="IF435" s="26"/>
      <c r="IG435" s="26"/>
      <c r="IH435" s="26"/>
      <c r="II435" s="26"/>
      <c r="IJ435" s="26"/>
      <c r="IK435" s="26"/>
      <c r="IL435" s="26"/>
      <c r="IM435" s="26"/>
      <c r="IN435" s="26"/>
      <c r="IO435" s="26"/>
      <c r="IP435" s="26"/>
      <c r="IQ435" s="26"/>
      <c r="IR435" s="26"/>
      <c r="IS435" s="26"/>
      <c r="IT435" s="26"/>
    </row>
    <row r="436" spans="1:254" s="85" customFormat="1" ht="25.5" x14ac:dyDescent="0.25">
      <c r="A436" s="24">
        <v>2</v>
      </c>
      <c r="B436" s="24" t="s">
        <v>38</v>
      </c>
      <c r="C436" s="25" t="s">
        <v>1717</v>
      </c>
      <c r="D436" s="26" t="s">
        <v>1692</v>
      </c>
      <c r="E436" s="24">
        <v>436</v>
      </c>
      <c r="F436" s="27" t="s">
        <v>1783</v>
      </c>
      <c r="G436" s="25" t="s">
        <v>1784</v>
      </c>
      <c r="H436" s="28">
        <v>26.28</v>
      </c>
      <c r="I436" s="26" t="s">
        <v>43</v>
      </c>
      <c r="J436" s="26"/>
      <c r="K436" s="26" t="s">
        <v>1785</v>
      </c>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c r="GU436" s="26"/>
      <c r="GV436" s="26"/>
      <c r="GW436" s="26"/>
      <c r="GX436" s="26"/>
      <c r="GY436" s="26"/>
      <c r="GZ436" s="26"/>
      <c r="HA436" s="26"/>
      <c r="HB436" s="26"/>
      <c r="HC436" s="26"/>
      <c r="HD436" s="26"/>
      <c r="HE436" s="26"/>
      <c r="HF436" s="26"/>
      <c r="HG436" s="26"/>
      <c r="HH436" s="26"/>
      <c r="HI436" s="26"/>
      <c r="HJ436" s="26"/>
      <c r="HK436" s="26"/>
      <c r="HL436" s="26"/>
      <c r="HM436" s="26"/>
      <c r="HN436" s="26"/>
      <c r="HO436" s="26"/>
      <c r="HP436" s="26"/>
      <c r="HQ436" s="26"/>
      <c r="HR436" s="26"/>
      <c r="HS436" s="26"/>
      <c r="HT436" s="26"/>
      <c r="HU436" s="26"/>
      <c r="HV436" s="26"/>
      <c r="HW436" s="26"/>
      <c r="HX436" s="26"/>
      <c r="HY436" s="26"/>
      <c r="HZ436" s="26"/>
      <c r="IA436" s="26"/>
      <c r="IB436" s="26"/>
      <c r="IC436" s="26"/>
      <c r="ID436" s="26"/>
      <c r="IE436" s="26"/>
      <c r="IF436" s="26"/>
      <c r="IG436" s="26"/>
      <c r="IH436" s="26"/>
      <c r="II436" s="26"/>
      <c r="IJ436" s="26"/>
      <c r="IK436" s="26"/>
      <c r="IL436" s="26"/>
      <c r="IM436" s="26"/>
      <c r="IN436" s="26"/>
      <c r="IO436" s="26"/>
      <c r="IP436" s="26"/>
      <c r="IQ436" s="26"/>
      <c r="IR436" s="26"/>
      <c r="IS436" s="26"/>
      <c r="IT436" s="26"/>
    </row>
    <row r="437" spans="1:254" s="85" customFormat="1" ht="51" x14ac:dyDescent="0.25">
      <c r="A437" s="24">
        <v>2</v>
      </c>
      <c r="B437" s="24" t="s">
        <v>38</v>
      </c>
      <c r="C437" s="25" t="s">
        <v>1717</v>
      </c>
      <c r="D437" s="26" t="s">
        <v>1692</v>
      </c>
      <c r="E437" s="24">
        <v>437</v>
      </c>
      <c r="F437" s="27" t="s">
        <v>1786</v>
      </c>
      <c r="G437" s="25" t="s">
        <v>1787</v>
      </c>
      <c r="H437" s="28">
        <v>45.33</v>
      </c>
      <c r="I437" s="26" t="s">
        <v>43</v>
      </c>
      <c r="J437" s="26"/>
      <c r="K437" s="26" t="s">
        <v>1788</v>
      </c>
      <c r="L437" s="26"/>
      <c r="M437" s="26" t="s">
        <v>1789</v>
      </c>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c r="GU437" s="26"/>
      <c r="GV437" s="26"/>
      <c r="GW437" s="26"/>
      <c r="GX437" s="26"/>
      <c r="GY437" s="26"/>
      <c r="GZ437" s="26"/>
      <c r="HA437" s="26"/>
      <c r="HB437" s="26"/>
      <c r="HC437" s="26"/>
      <c r="HD437" s="26"/>
      <c r="HE437" s="26"/>
      <c r="HF437" s="26"/>
      <c r="HG437" s="26"/>
      <c r="HH437" s="26"/>
      <c r="HI437" s="26"/>
      <c r="HJ437" s="26"/>
      <c r="HK437" s="26"/>
      <c r="HL437" s="26"/>
      <c r="HM437" s="26"/>
      <c r="HN437" s="26"/>
      <c r="HO437" s="26"/>
      <c r="HP437" s="26"/>
      <c r="HQ437" s="26"/>
      <c r="HR437" s="26"/>
      <c r="HS437" s="26"/>
      <c r="HT437" s="26"/>
      <c r="HU437" s="26"/>
      <c r="HV437" s="26"/>
      <c r="HW437" s="26"/>
      <c r="HX437" s="26"/>
      <c r="HY437" s="26"/>
      <c r="HZ437" s="26"/>
      <c r="IA437" s="26"/>
      <c r="IB437" s="26"/>
      <c r="IC437" s="26"/>
      <c r="ID437" s="26"/>
      <c r="IE437" s="26"/>
      <c r="IF437" s="26"/>
      <c r="IG437" s="26"/>
      <c r="IH437" s="26"/>
      <c r="II437" s="26"/>
      <c r="IJ437" s="26"/>
      <c r="IK437" s="26"/>
      <c r="IL437" s="26"/>
      <c r="IM437" s="26"/>
      <c r="IN437" s="26"/>
      <c r="IO437" s="26"/>
      <c r="IP437" s="26"/>
      <c r="IQ437" s="26"/>
      <c r="IR437" s="26"/>
      <c r="IS437" s="26"/>
      <c r="IT437" s="26"/>
    </row>
    <row r="438" spans="1:254" s="85" customFormat="1" ht="25.5" x14ac:dyDescent="0.25">
      <c r="A438" s="24">
        <v>2</v>
      </c>
      <c r="B438" s="24" t="s">
        <v>38</v>
      </c>
      <c r="C438" s="25" t="s">
        <v>1717</v>
      </c>
      <c r="D438" s="26" t="s">
        <v>1692</v>
      </c>
      <c r="E438" s="24">
        <v>438</v>
      </c>
      <c r="F438" s="24" t="s">
        <v>1790</v>
      </c>
      <c r="G438" s="25" t="s">
        <v>1791</v>
      </c>
      <c r="H438" s="28">
        <v>1581.56</v>
      </c>
      <c r="I438" s="26" t="s">
        <v>43</v>
      </c>
      <c r="J438" s="26"/>
      <c r="K438" s="26" t="s">
        <v>1792</v>
      </c>
      <c r="L438" s="26"/>
      <c r="M438" s="26" t="s">
        <v>1793</v>
      </c>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c r="GU438" s="26"/>
      <c r="GV438" s="26"/>
      <c r="GW438" s="26"/>
      <c r="GX438" s="26"/>
      <c r="GY438" s="26"/>
      <c r="GZ438" s="26"/>
      <c r="HA438" s="26"/>
      <c r="HB438" s="26"/>
      <c r="HC438" s="26"/>
      <c r="HD438" s="26"/>
      <c r="HE438" s="26"/>
      <c r="HF438" s="26"/>
      <c r="HG438" s="26"/>
      <c r="HH438" s="26"/>
      <c r="HI438" s="26"/>
      <c r="HJ438" s="26"/>
      <c r="HK438" s="26"/>
      <c r="HL438" s="26"/>
      <c r="HM438" s="26"/>
      <c r="HN438" s="26"/>
      <c r="HO438" s="26"/>
      <c r="HP438" s="26"/>
      <c r="HQ438" s="26"/>
      <c r="HR438" s="26"/>
      <c r="HS438" s="26"/>
      <c r="HT438" s="26"/>
      <c r="HU438" s="26"/>
      <c r="HV438" s="26"/>
      <c r="HW438" s="26"/>
      <c r="HX438" s="26"/>
      <c r="HY438" s="26"/>
      <c r="HZ438" s="26"/>
      <c r="IA438" s="26"/>
      <c r="IB438" s="26"/>
      <c r="IC438" s="26"/>
      <c r="ID438" s="26"/>
      <c r="IE438" s="26"/>
      <c r="IF438" s="26"/>
      <c r="IG438" s="26"/>
      <c r="IH438" s="26"/>
      <c r="II438" s="26"/>
      <c r="IJ438" s="26"/>
      <c r="IK438" s="26"/>
      <c r="IL438" s="26"/>
      <c r="IM438" s="26"/>
      <c r="IN438" s="26"/>
      <c r="IO438" s="26"/>
      <c r="IP438" s="26"/>
      <c r="IQ438" s="26"/>
      <c r="IR438" s="26"/>
      <c r="IS438" s="26"/>
      <c r="IT438" s="26"/>
    </row>
    <row r="439" spans="1:254" s="85" customFormat="1" ht="38.25" x14ac:dyDescent="0.25">
      <c r="A439" s="24">
        <v>2</v>
      </c>
      <c r="B439" s="24" t="s">
        <v>38</v>
      </c>
      <c r="C439" s="25" t="s">
        <v>1713</v>
      </c>
      <c r="D439" s="26" t="s">
        <v>1692</v>
      </c>
      <c r="E439" s="24">
        <v>439</v>
      </c>
      <c r="F439" s="27" t="s">
        <v>1794</v>
      </c>
      <c r="G439" s="25" t="s">
        <v>1795</v>
      </c>
      <c r="H439" s="23">
        <v>502.85</v>
      </c>
      <c r="I439" s="26" t="s">
        <v>43</v>
      </c>
      <c r="J439" s="26"/>
      <c r="K439" s="26" t="s">
        <v>1796</v>
      </c>
      <c r="L439" s="26"/>
      <c r="M439" s="26" t="s">
        <v>1797</v>
      </c>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c r="GU439" s="26"/>
      <c r="GV439" s="26"/>
      <c r="GW439" s="26"/>
      <c r="GX439" s="26"/>
      <c r="GY439" s="26"/>
      <c r="GZ439" s="26"/>
      <c r="HA439" s="26"/>
      <c r="HB439" s="26"/>
      <c r="HC439" s="26"/>
      <c r="HD439" s="26"/>
      <c r="HE439" s="26"/>
      <c r="HF439" s="26"/>
      <c r="HG439" s="26"/>
      <c r="HH439" s="26"/>
      <c r="HI439" s="26"/>
      <c r="HJ439" s="26"/>
      <c r="HK439" s="26"/>
      <c r="HL439" s="26"/>
      <c r="HM439" s="26"/>
      <c r="HN439" s="26"/>
      <c r="HO439" s="26"/>
      <c r="HP439" s="26"/>
      <c r="HQ439" s="26"/>
      <c r="HR439" s="26"/>
      <c r="HS439" s="26"/>
      <c r="HT439" s="26"/>
      <c r="HU439" s="26"/>
      <c r="HV439" s="26"/>
      <c r="HW439" s="26"/>
      <c r="HX439" s="26"/>
      <c r="HY439" s="26"/>
      <c r="HZ439" s="26"/>
      <c r="IA439" s="26"/>
      <c r="IB439" s="26"/>
      <c r="IC439" s="26"/>
      <c r="ID439" s="26"/>
      <c r="IE439" s="26"/>
      <c r="IF439" s="26"/>
      <c r="IG439" s="26"/>
      <c r="IH439" s="26"/>
      <c r="II439" s="26"/>
      <c r="IJ439" s="26"/>
      <c r="IK439" s="26"/>
      <c r="IL439" s="26"/>
      <c r="IM439" s="26"/>
      <c r="IN439" s="26"/>
      <c r="IO439" s="26"/>
      <c r="IP439" s="26"/>
      <c r="IQ439" s="26"/>
      <c r="IR439" s="26"/>
      <c r="IS439" s="26"/>
      <c r="IT439" s="26"/>
    </row>
    <row r="440" spans="1:254" s="85" customFormat="1" ht="38.25" x14ac:dyDescent="0.25">
      <c r="A440" s="24">
        <v>2</v>
      </c>
      <c r="B440" s="24" t="s">
        <v>38</v>
      </c>
      <c r="C440" s="26" t="s">
        <v>1713</v>
      </c>
      <c r="D440" s="23" t="s">
        <v>1692</v>
      </c>
      <c r="E440" s="24">
        <v>440</v>
      </c>
      <c r="F440" s="24" t="s">
        <v>1798</v>
      </c>
      <c r="G440" s="26" t="s">
        <v>1799</v>
      </c>
      <c r="H440" s="23">
        <v>117.37</v>
      </c>
      <c r="I440" s="23" t="s">
        <v>43</v>
      </c>
      <c r="J440" s="23"/>
      <c r="K440" s="26" t="s">
        <v>1800</v>
      </c>
      <c r="L440" s="26"/>
      <c r="M440" s="26" t="s">
        <v>1801</v>
      </c>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c r="GU440" s="26"/>
      <c r="GV440" s="26"/>
      <c r="GW440" s="26"/>
      <c r="GX440" s="26"/>
      <c r="GY440" s="26"/>
      <c r="GZ440" s="26"/>
      <c r="HA440" s="26"/>
      <c r="HB440" s="26"/>
      <c r="HC440" s="26"/>
      <c r="HD440" s="26"/>
      <c r="HE440" s="26"/>
      <c r="HF440" s="26"/>
      <c r="HG440" s="26"/>
      <c r="HH440" s="26"/>
      <c r="HI440" s="26"/>
      <c r="HJ440" s="26"/>
      <c r="HK440" s="26"/>
      <c r="HL440" s="26"/>
      <c r="HM440" s="26"/>
      <c r="HN440" s="26"/>
      <c r="HO440" s="26"/>
      <c r="HP440" s="26"/>
      <c r="HQ440" s="26"/>
      <c r="HR440" s="26"/>
      <c r="HS440" s="26"/>
      <c r="HT440" s="26"/>
      <c r="HU440" s="26"/>
      <c r="HV440" s="26"/>
      <c r="HW440" s="26"/>
      <c r="HX440" s="26"/>
      <c r="HY440" s="26"/>
      <c r="HZ440" s="26"/>
      <c r="IA440" s="26"/>
      <c r="IB440" s="26"/>
      <c r="IC440" s="26"/>
      <c r="ID440" s="26"/>
      <c r="IE440" s="26"/>
      <c r="IF440" s="26"/>
      <c r="IG440" s="26"/>
      <c r="IH440" s="26"/>
      <c r="II440" s="26"/>
      <c r="IJ440" s="26"/>
      <c r="IK440" s="26"/>
      <c r="IL440" s="26"/>
      <c r="IM440" s="26"/>
      <c r="IN440" s="26"/>
      <c r="IO440" s="26"/>
      <c r="IP440" s="26"/>
      <c r="IQ440" s="26"/>
      <c r="IR440" s="26"/>
      <c r="IS440" s="26"/>
      <c r="IT440" s="26"/>
    </row>
    <row r="441" spans="1:254" s="85" customFormat="1" ht="38.25" x14ac:dyDescent="0.25">
      <c r="A441" s="24">
        <v>2</v>
      </c>
      <c r="B441" s="24" t="s">
        <v>38</v>
      </c>
      <c r="C441" s="25" t="s">
        <v>1717</v>
      </c>
      <c r="D441" s="26" t="s">
        <v>1692</v>
      </c>
      <c r="E441" s="24">
        <v>441</v>
      </c>
      <c r="F441" s="24" t="s">
        <v>1802</v>
      </c>
      <c r="G441" s="25" t="s">
        <v>1803</v>
      </c>
      <c r="H441" s="28">
        <v>1416.29</v>
      </c>
      <c r="I441" s="26" t="s">
        <v>43</v>
      </c>
      <c r="J441" s="26"/>
      <c r="K441" s="26" t="s">
        <v>1804</v>
      </c>
      <c r="L441" s="79" t="s">
        <v>1805</v>
      </c>
      <c r="M441" s="26" t="s">
        <v>1806</v>
      </c>
      <c r="N441" s="79" t="s">
        <v>1807</v>
      </c>
      <c r="O441" s="26" t="s">
        <v>1808</v>
      </c>
      <c r="P441" s="79" t="s">
        <v>1809</v>
      </c>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c r="GU441" s="26"/>
      <c r="GV441" s="26"/>
      <c r="GW441" s="26"/>
      <c r="GX441" s="26"/>
      <c r="GY441" s="26"/>
      <c r="GZ441" s="26"/>
      <c r="HA441" s="26"/>
      <c r="HB441" s="26"/>
      <c r="HC441" s="26"/>
      <c r="HD441" s="26"/>
      <c r="HE441" s="26"/>
      <c r="HF441" s="26"/>
      <c r="HG441" s="26"/>
      <c r="HH441" s="26"/>
      <c r="HI441" s="26"/>
      <c r="HJ441" s="26"/>
      <c r="HK441" s="26"/>
      <c r="HL441" s="26"/>
      <c r="HM441" s="26"/>
      <c r="HN441" s="26"/>
      <c r="HO441" s="26"/>
      <c r="HP441" s="26"/>
      <c r="HQ441" s="26"/>
      <c r="HR441" s="26"/>
      <c r="HS441" s="26"/>
      <c r="HT441" s="26"/>
      <c r="HU441" s="26"/>
      <c r="HV441" s="26"/>
      <c r="HW441" s="26"/>
      <c r="HX441" s="26"/>
      <c r="HY441" s="26"/>
      <c r="HZ441" s="26"/>
      <c r="IA441" s="26"/>
      <c r="IB441" s="26"/>
      <c r="IC441" s="26"/>
      <c r="ID441" s="26"/>
      <c r="IE441" s="26"/>
      <c r="IF441" s="26"/>
      <c r="IG441" s="26"/>
      <c r="IH441" s="26"/>
      <c r="II441" s="26"/>
      <c r="IJ441" s="26"/>
      <c r="IK441" s="26"/>
      <c r="IL441" s="26"/>
      <c r="IM441" s="26"/>
      <c r="IN441" s="26"/>
      <c r="IO441" s="26"/>
      <c r="IP441" s="26"/>
      <c r="IQ441" s="26"/>
      <c r="IR441" s="26"/>
      <c r="IS441" s="26"/>
      <c r="IT441" s="26"/>
    </row>
    <row r="442" spans="1:254" s="85" customFormat="1" ht="25.5" x14ac:dyDescent="0.25">
      <c r="A442" s="24">
        <v>2</v>
      </c>
      <c r="B442" s="24" t="s">
        <v>38</v>
      </c>
      <c r="C442" s="26" t="s">
        <v>1713</v>
      </c>
      <c r="D442" s="26" t="s">
        <v>1692</v>
      </c>
      <c r="E442" s="24">
        <v>442</v>
      </c>
      <c r="F442" s="24" t="s">
        <v>1810</v>
      </c>
      <c r="G442" s="26" t="s">
        <v>1811</v>
      </c>
      <c r="H442" s="23">
        <v>30.85</v>
      </c>
      <c r="I442" s="23" t="s">
        <v>43</v>
      </c>
      <c r="J442" s="23"/>
      <c r="K442" s="26" t="s">
        <v>1812</v>
      </c>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c r="GM442" s="23"/>
      <c r="GN442" s="23"/>
      <c r="GO442" s="23"/>
      <c r="GP442" s="23"/>
      <c r="GQ442" s="23"/>
      <c r="GR442" s="23"/>
      <c r="GS442" s="23"/>
      <c r="GT442" s="23"/>
      <c r="GU442" s="23"/>
      <c r="GV442" s="23"/>
      <c r="GW442" s="23"/>
      <c r="GX442" s="23"/>
      <c r="GY442" s="23"/>
      <c r="GZ442" s="23"/>
      <c r="HA442" s="23"/>
      <c r="HB442" s="23"/>
      <c r="HC442" s="23"/>
      <c r="HD442" s="23"/>
      <c r="HE442" s="23"/>
      <c r="HF442" s="23"/>
      <c r="HG442" s="23"/>
      <c r="HH442" s="23"/>
      <c r="HI442" s="23"/>
      <c r="HJ442" s="23"/>
      <c r="HK442" s="23"/>
      <c r="HL442" s="23"/>
      <c r="HM442" s="23"/>
      <c r="HN442" s="23"/>
      <c r="HO442" s="23"/>
      <c r="HP442" s="23"/>
      <c r="HQ442" s="23"/>
      <c r="HR442" s="23"/>
      <c r="HS442" s="23"/>
      <c r="HT442" s="23"/>
      <c r="HU442" s="23"/>
      <c r="HV442" s="23"/>
      <c r="HW442" s="23"/>
      <c r="HX442" s="23"/>
      <c r="HY442" s="23"/>
      <c r="HZ442" s="23"/>
      <c r="IA442" s="23"/>
      <c r="IB442" s="23"/>
      <c r="IC442" s="23"/>
      <c r="ID442" s="23"/>
      <c r="IE442" s="23"/>
      <c r="IF442" s="23"/>
      <c r="IG442" s="23"/>
      <c r="IH442" s="23"/>
      <c r="II442" s="23"/>
      <c r="IJ442" s="23"/>
      <c r="IK442" s="23"/>
      <c r="IL442" s="23"/>
      <c r="IM442" s="23"/>
      <c r="IN442" s="23"/>
      <c r="IO442" s="23"/>
      <c r="IP442" s="23"/>
      <c r="IQ442" s="23"/>
      <c r="IR442" s="23"/>
      <c r="IS442" s="23"/>
      <c r="IT442" s="23"/>
    </row>
    <row r="443" spans="1:254" s="85" customFormat="1" ht="51" x14ac:dyDescent="0.25">
      <c r="A443" s="24">
        <v>14</v>
      </c>
      <c r="B443" s="24" t="s">
        <v>38</v>
      </c>
      <c r="C443" s="29" t="s">
        <v>1813</v>
      </c>
      <c r="D443" s="29" t="s">
        <v>1814</v>
      </c>
      <c r="E443" s="24">
        <v>443</v>
      </c>
      <c r="F443" s="29" t="s">
        <v>1815</v>
      </c>
      <c r="G443" s="29" t="s">
        <v>1816</v>
      </c>
      <c r="H443" s="64">
        <v>1967.69</v>
      </c>
      <c r="I443" s="29" t="s">
        <v>43</v>
      </c>
      <c r="J443" s="75" t="s">
        <v>1817</v>
      </c>
      <c r="K443" s="26" t="s">
        <v>1818</v>
      </c>
      <c r="L443" s="29" t="s">
        <v>1819</v>
      </c>
      <c r="M443" s="86" t="s">
        <v>1820</v>
      </c>
      <c r="N443" s="29" t="s">
        <v>1821</v>
      </c>
      <c r="O443" s="87"/>
      <c r="P443" s="29"/>
      <c r="Q443" s="29"/>
      <c r="R443" s="29"/>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c r="GN443" s="23"/>
      <c r="GO443" s="23"/>
      <c r="GP443" s="23"/>
      <c r="GQ443" s="23"/>
      <c r="GR443" s="23"/>
      <c r="GS443" s="23"/>
      <c r="GT443" s="23"/>
      <c r="GU443" s="23"/>
      <c r="GV443" s="23"/>
      <c r="GW443" s="23"/>
      <c r="GX443" s="23"/>
      <c r="GY443" s="23"/>
      <c r="GZ443" s="23"/>
      <c r="HA443" s="23"/>
      <c r="HB443" s="23"/>
      <c r="HC443" s="23"/>
      <c r="HD443" s="23"/>
      <c r="HE443" s="23"/>
      <c r="HF443" s="23"/>
      <c r="HG443" s="23"/>
      <c r="HH443" s="23"/>
      <c r="HI443" s="23"/>
      <c r="HJ443" s="23"/>
      <c r="HK443" s="23"/>
      <c r="HL443" s="23"/>
      <c r="HM443" s="23"/>
      <c r="HN443" s="23"/>
      <c r="HO443" s="23"/>
      <c r="HP443" s="23"/>
      <c r="HQ443" s="23"/>
      <c r="HR443" s="23"/>
      <c r="HS443" s="23"/>
      <c r="HT443" s="23"/>
      <c r="HU443" s="23"/>
      <c r="HV443" s="23"/>
      <c r="HW443" s="23"/>
      <c r="HX443" s="23"/>
      <c r="HY443" s="23"/>
      <c r="HZ443" s="23"/>
      <c r="IA443" s="23"/>
      <c r="IB443" s="23"/>
      <c r="IC443" s="23"/>
      <c r="ID443" s="23"/>
      <c r="IE443" s="23"/>
      <c r="IF443" s="23"/>
      <c r="IG443" s="23"/>
      <c r="IH443" s="23"/>
      <c r="II443" s="23"/>
      <c r="IJ443" s="23"/>
      <c r="IK443" s="23"/>
      <c r="IL443" s="23"/>
      <c r="IM443" s="23"/>
      <c r="IN443" s="23"/>
      <c r="IO443" s="23"/>
      <c r="IP443" s="23"/>
      <c r="IQ443" s="23"/>
      <c r="IR443" s="23"/>
      <c r="IS443" s="23"/>
      <c r="IT443" s="23"/>
    </row>
    <row r="444" spans="1:254" s="24" customFormat="1" ht="25.5" x14ac:dyDescent="0.25">
      <c r="A444" s="24">
        <v>15</v>
      </c>
      <c r="B444" s="24" t="s">
        <v>38</v>
      </c>
      <c r="C444" s="32" t="s">
        <v>1822</v>
      </c>
      <c r="D444" s="29" t="s">
        <v>1814</v>
      </c>
      <c r="E444" s="24">
        <v>444</v>
      </c>
      <c r="F444" s="32" t="s">
        <v>1823</v>
      </c>
      <c r="G444" s="26" t="s">
        <v>1824</v>
      </c>
      <c r="H444" s="31">
        <v>251.71</v>
      </c>
      <c r="I444" s="29" t="s">
        <v>43</v>
      </c>
      <c r="K444" s="24" t="s">
        <v>1825</v>
      </c>
      <c r="L444" s="24" t="s">
        <v>1826</v>
      </c>
      <c r="M444" s="24" t="s">
        <v>1827</v>
      </c>
      <c r="N444" s="24" t="s">
        <v>1828</v>
      </c>
      <c r="O444" s="24" t="s">
        <v>1829</v>
      </c>
      <c r="P444" s="24" t="s">
        <v>1830</v>
      </c>
      <c r="S444" s="23"/>
      <c r="T444" s="23"/>
      <c r="U444" s="23"/>
      <c r="V444" s="23"/>
      <c r="W444" s="23"/>
      <c r="X444" s="23"/>
      <c r="Y444" s="23"/>
      <c r="Z444" s="23"/>
      <c r="AA444" s="23"/>
      <c r="AB444" s="23"/>
      <c r="AC444" s="23"/>
      <c r="AD444" s="23"/>
      <c r="AE444" s="23"/>
      <c r="AF444" s="23"/>
      <c r="AG444" s="23"/>
      <c r="AH444" s="23"/>
      <c r="AI444" s="23"/>
      <c r="AJ444" s="23"/>
      <c r="AK444" s="23"/>
      <c r="AL444" s="23"/>
      <c r="AM444" s="23"/>
      <c r="AN444" s="34"/>
      <c r="AO444" s="34"/>
      <c r="AP444" s="34"/>
      <c r="AQ444" s="34"/>
      <c r="AR444" s="34"/>
      <c r="AS444" s="34"/>
      <c r="AT444" s="34"/>
      <c r="AU444" s="34"/>
      <c r="AV444" s="34"/>
      <c r="AW444" s="34"/>
      <c r="AX444" s="34"/>
      <c r="AY444" s="34"/>
      <c r="AZ444" s="34"/>
      <c r="BA444" s="34"/>
      <c r="BB444" s="34"/>
      <c r="BC444" s="34"/>
      <c r="BD444" s="34"/>
      <c r="BE444" s="34"/>
      <c r="BF444" s="34"/>
      <c r="BG444" s="34"/>
      <c r="BH444" s="34"/>
      <c r="BI444" s="34"/>
      <c r="BJ444" s="34"/>
      <c r="BK444" s="34"/>
      <c r="BL444" s="34"/>
      <c r="BM444" s="34"/>
      <c r="BN444" s="34"/>
      <c r="BO444" s="34"/>
      <c r="BP444" s="34"/>
      <c r="BQ444" s="34"/>
      <c r="BR444" s="34"/>
      <c r="BS444" s="34"/>
      <c r="BT444" s="34"/>
      <c r="BU444" s="34"/>
      <c r="BV444" s="34"/>
      <c r="BW444" s="34"/>
      <c r="BX444" s="34"/>
      <c r="BY444" s="34"/>
      <c r="BZ444" s="34"/>
      <c r="CA444" s="34"/>
      <c r="CB444" s="34"/>
      <c r="CC444" s="34"/>
      <c r="CD444" s="34"/>
      <c r="CE444" s="34"/>
      <c r="CF444" s="34"/>
      <c r="CG444" s="34"/>
      <c r="CH444" s="34"/>
      <c r="CI444" s="34"/>
      <c r="CJ444" s="34"/>
      <c r="CK444" s="34"/>
      <c r="CL444" s="34"/>
      <c r="CM444" s="34"/>
      <c r="CN444" s="34"/>
      <c r="CO444" s="34"/>
      <c r="CP444" s="34"/>
      <c r="CQ444" s="34"/>
      <c r="CR444" s="34"/>
      <c r="CS444" s="34"/>
      <c r="CT444" s="34"/>
      <c r="CU444" s="34"/>
      <c r="CV444" s="34"/>
      <c r="CW444" s="34"/>
      <c r="CX444" s="34"/>
      <c r="CY444" s="34"/>
      <c r="CZ444" s="34"/>
      <c r="DA444" s="34"/>
      <c r="DB444" s="34"/>
      <c r="DC444" s="34"/>
      <c r="DD444" s="34"/>
      <c r="DE444" s="34"/>
      <c r="DF444" s="34"/>
      <c r="DG444" s="34"/>
      <c r="DH444" s="34"/>
      <c r="DI444" s="34"/>
      <c r="DJ444" s="34"/>
      <c r="DK444" s="34"/>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c r="GM444" s="23"/>
      <c r="GN444" s="23"/>
      <c r="GO444" s="23"/>
      <c r="GP444" s="23"/>
      <c r="GQ444" s="23"/>
      <c r="GR444" s="23"/>
      <c r="GS444" s="23"/>
      <c r="GT444" s="23"/>
      <c r="GU444" s="23"/>
      <c r="GV444" s="23"/>
      <c r="GW444" s="23"/>
      <c r="GX444" s="23"/>
      <c r="GY444" s="23"/>
      <c r="GZ444" s="23"/>
      <c r="HA444" s="23"/>
      <c r="HB444" s="23"/>
      <c r="HC444" s="23"/>
      <c r="HD444" s="23"/>
      <c r="HE444" s="23"/>
      <c r="HF444" s="23"/>
      <c r="HG444" s="23"/>
      <c r="HH444" s="23"/>
      <c r="HI444" s="23"/>
      <c r="HJ444" s="23"/>
      <c r="HK444" s="23"/>
      <c r="HL444" s="23"/>
      <c r="HM444" s="23"/>
      <c r="HN444" s="23"/>
      <c r="HO444" s="23"/>
      <c r="HP444" s="23"/>
      <c r="HQ444" s="23"/>
      <c r="HR444" s="23"/>
      <c r="HS444" s="23"/>
      <c r="HT444" s="23"/>
      <c r="HU444" s="23"/>
      <c r="HV444" s="23"/>
      <c r="HW444" s="23"/>
      <c r="HX444" s="23"/>
      <c r="HY444" s="23"/>
      <c r="HZ444" s="23"/>
      <c r="IA444" s="23"/>
      <c r="IB444" s="23"/>
      <c r="IC444" s="23"/>
      <c r="ID444" s="23"/>
      <c r="IE444" s="23"/>
      <c r="IF444" s="23"/>
      <c r="IG444" s="23"/>
      <c r="IH444" s="23"/>
      <c r="II444" s="23"/>
      <c r="IJ444" s="23"/>
      <c r="IK444" s="23"/>
      <c r="IL444" s="23"/>
      <c r="IM444" s="23"/>
      <c r="IN444" s="23"/>
      <c r="IO444" s="23"/>
      <c r="IP444" s="23"/>
      <c r="IQ444" s="23"/>
      <c r="IR444" s="23"/>
      <c r="IS444" s="23"/>
      <c r="IT444" s="23"/>
    </row>
    <row r="445" spans="1:254" s="24" customFormat="1" ht="51" x14ac:dyDescent="0.25">
      <c r="A445" s="24">
        <v>16</v>
      </c>
      <c r="B445" s="24" t="s">
        <v>38</v>
      </c>
      <c r="C445" s="32" t="s">
        <v>1822</v>
      </c>
      <c r="D445" s="29" t="s">
        <v>1814</v>
      </c>
      <c r="E445" s="24">
        <v>445</v>
      </c>
      <c r="F445" s="26" t="s">
        <v>1831</v>
      </c>
      <c r="G445" s="26" t="s">
        <v>1832</v>
      </c>
      <c r="H445" s="31">
        <v>228.88</v>
      </c>
      <c r="I445" s="29" t="s">
        <v>43</v>
      </c>
      <c r="K445" s="24" t="s">
        <v>1833</v>
      </c>
      <c r="L445" s="68"/>
      <c r="P445" s="68"/>
      <c r="S445" s="34"/>
      <c r="T445" s="34"/>
      <c r="U445" s="34"/>
      <c r="V445" s="34"/>
      <c r="W445" s="34"/>
      <c r="X445" s="34"/>
      <c r="Y445" s="34"/>
      <c r="Z445" s="34"/>
      <c r="AA445" s="34"/>
      <c r="AB445" s="34"/>
      <c r="AC445" s="34"/>
      <c r="AD445" s="34"/>
      <c r="AE445" s="34"/>
      <c r="AF445" s="34"/>
      <c r="AG445" s="34"/>
      <c r="AH445" s="34"/>
      <c r="AI445" s="34"/>
      <c r="AJ445" s="34"/>
      <c r="AK445" s="34"/>
      <c r="AL445" s="34"/>
      <c r="AM445" s="34"/>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c r="GM445" s="23"/>
      <c r="GN445" s="23"/>
      <c r="GO445" s="23"/>
      <c r="GP445" s="23"/>
      <c r="GQ445" s="23"/>
      <c r="GR445" s="23"/>
      <c r="GS445" s="23"/>
      <c r="GT445" s="23"/>
      <c r="GU445" s="23"/>
      <c r="GV445" s="23"/>
      <c r="GW445" s="23"/>
      <c r="GX445" s="23"/>
      <c r="GY445" s="23"/>
      <c r="GZ445" s="23"/>
      <c r="HA445" s="23"/>
      <c r="HB445" s="23"/>
      <c r="HC445" s="23"/>
      <c r="HD445" s="23"/>
      <c r="HE445" s="23"/>
      <c r="HF445" s="23"/>
      <c r="HG445" s="23"/>
      <c r="HH445" s="23"/>
      <c r="HI445" s="23"/>
      <c r="HJ445" s="23"/>
      <c r="HK445" s="23"/>
      <c r="HL445" s="23"/>
      <c r="HM445" s="23"/>
      <c r="HN445" s="23"/>
      <c r="HO445" s="23"/>
      <c r="HP445" s="23"/>
      <c r="HQ445" s="23"/>
      <c r="HR445" s="23"/>
      <c r="HS445" s="23"/>
      <c r="HT445" s="23"/>
      <c r="HU445" s="23"/>
      <c r="HV445" s="23"/>
      <c r="HW445" s="23"/>
      <c r="HX445" s="23"/>
      <c r="HY445" s="23"/>
      <c r="HZ445" s="23"/>
      <c r="IA445" s="23"/>
      <c r="IB445" s="23"/>
      <c r="IC445" s="23"/>
      <c r="ID445" s="23"/>
      <c r="IE445" s="23"/>
      <c r="IF445" s="23"/>
      <c r="IG445" s="23"/>
      <c r="IH445" s="23"/>
      <c r="II445" s="23"/>
      <c r="IJ445" s="23"/>
      <c r="IK445" s="23"/>
      <c r="IL445" s="23"/>
      <c r="IM445" s="23"/>
      <c r="IN445" s="23"/>
      <c r="IO445" s="23"/>
      <c r="IP445" s="23"/>
      <c r="IQ445" s="23"/>
      <c r="IR445" s="23"/>
      <c r="IS445" s="23"/>
      <c r="IT445" s="23"/>
    </row>
    <row r="446" spans="1:254" s="24" customFormat="1" ht="25.5" x14ac:dyDescent="0.25">
      <c r="A446" s="24">
        <v>17</v>
      </c>
      <c r="B446" s="24" t="s">
        <v>38</v>
      </c>
      <c r="C446" s="27" t="s">
        <v>1834</v>
      </c>
      <c r="D446" s="29" t="s">
        <v>1814</v>
      </c>
      <c r="E446" s="24">
        <v>446</v>
      </c>
      <c r="F446" s="27" t="s">
        <v>1835</v>
      </c>
      <c r="G446" s="83" t="s">
        <v>1836</v>
      </c>
      <c r="H446" s="31">
        <v>51.11</v>
      </c>
      <c r="I446" s="29" t="s">
        <v>43</v>
      </c>
      <c r="K446" s="26" t="s">
        <v>1837</v>
      </c>
      <c r="L446" s="26"/>
      <c r="M446" s="24" t="s">
        <v>1838</v>
      </c>
      <c r="O446" s="24" t="s">
        <v>1839</v>
      </c>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c r="GL446" s="23"/>
      <c r="GM446" s="23"/>
      <c r="GN446" s="23"/>
      <c r="GO446" s="23"/>
      <c r="GP446" s="23"/>
      <c r="GQ446" s="23"/>
      <c r="GR446" s="23"/>
      <c r="GS446" s="23"/>
      <c r="GT446" s="23"/>
      <c r="GU446" s="23"/>
      <c r="GV446" s="23"/>
      <c r="GW446" s="23"/>
      <c r="GX446" s="23"/>
      <c r="GY446" s="23"/>
      <c r="GZ446" s="23"/>
      <c r="HA446" s="23"/>
      <c r="HB446" s="23"/>
      <c r="HC446" s="23"/>
      <c r="HD446" s="23"/>
      <c r="HE446" s="23"/>
      <c r="HF446" s="23"/>
      <c r="HG446" s="23"/>
      <c r="HH446" s="23"/>
      <c r="HI446" s="23"/>
      <c r="HJ446" s="23"/>
      <c r="HK446" s="23"/>
      <c r="HL446" s="23"/>
      <c r="HM446" s="23"/>
      <c r="HN446" s="23"/>
      <c r="HO446" s="23"/>
      <c r="HP446" s="23"/>
      <c r="HQ446" s="23"/>
      <c r="HR446" s="23"/>
      <c r="HS446" s="23"/>
      <c r="HT446" s="23"/>
      <c r="HU446" s="23"/>
      <c r="HV446" s="23"/>
      <c r="HW446" s="23"/>
      <c r="HX446" s="23"/>
      <c r="HY446" s="23"/>
      <c r="HZ446" s="23"/>
      <c r="IA446" s="23"/>
      <c r="IB446" s="23"/>
      <c r="IC446" s="23"/>
      <c r="ID446" s="23"/>
      <c r="IE446" s="23"/>
      <c r="IF446" s="23"/>
      <c r="IG446" s="23"/>
      <c r="IH446" s="23"/>
      <c r="II446" s="23"/>
      <c r="IJ446" s="23"/>
      <c r="IK446" s="23"/>
      <c r="IL446" s="23"/>
      <c r="IM446" s="23"/>
      <c r="IN446" s="23"/>
      <c r="IO446" s="23"/>
      <c r="IP446" s="23"/>
      <c r="IQ446" s="23"/>
      <c r="IR446" s="23"/>
      <c r="IS446" s="23"/>
      <c r="IT446" s="23"/>
    </row>
    <row r="447" spans="1:254" s="24" customFormat="1" ht="25.5" x14ac:dyDescent="0.25">
      <c r="A447" s="24">
        <v>2</v>
      </c>
      <c r="B447" s="24" t="s">
        <v>38</v>
      </c>
      <c r="C447" s="26" t="s">
        <v>1840</v>
      </c>
      <c r="D447" s="26" t="s">
        <v>1841</v>
      </c>
      <c r="E447" s="24">
        <v>447</v>
      </c>
      <c r="F447" s="24" t="s">
        <v>1842</v>
      </c>
      <c r="G447" s="26" t="s">
        <v>1843</v>
      </c>
      <c r="H447" s="28">
        <v>222.9</v>
      </c>
      <c r="I447" s="26" t="s">
        <v>43</v>
      </c>
      <c r="J447" s="26"/>
      <c r="K447" s="26" t="s">
        <v>1844</v>
      </c>
      <c r="L447" s="26"/>
      <c r="M447" s="26" t="s">
        <v>1845</v>
      </c>
      <c r="N447" s="26"/>
      <c r="O447" s="26" t="s">
        <v>1846</v>
      </c>
      <c r="P447" s="81"/>
      <c r="Q447" s="81"/>
      <c r="R447" s="81"/>
      <c r="S447" s="81"/>
      <c r="T447" s="81"/>
      <c r="U447" s="26"/>
      <c r="V447" s="26"/>
      <c r="W447" s="26"/>
      <c r="X447" s="26"/>
      <c r="Y447" s="26"/>
      <c r="Z447" s="26"/>
      <c r="AA447" s="26"/>
      <c r="AB447" s="26"/>
      <c r="AC447" s="26"/>
      <c r="AD447" s="26"/>
      <c r="AE447" s="26"/>
      <c r="AF447" s="26"/>
      <c r="AG447" s="26"/>
      <c r="AH447" s="26"/>
      <c r="AI447" s="26"/>
      <c r="AJ447" s="26"/>
      <c r="AK447" s="26"/>
      <c r="AL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c r="GU447" s="26"/>
      <c r="GV447" s="26"/>
      <c r="GW447" s="26"/>
      <c r="GX447" s="26"/>
      <c r="GY447" s="26"/>
      <c r="GZ447" s="26"/>
      <c r="HA447" s="26"/>
      <c r="HB447" s="26"/>
      <c r="HC447" s="26"/>
      <c r="HD447" s="26"/>
      <c r="HE447" s="26"/>
      <c r="HF447" s="26"/>
      <c r="HG447" s="26"/>
      <c r="HH447" s="26"/>
      <c r="HI447" s="26"/>
      <c r="HJ447" s="26"/>
      <c r="HK447" s="26"/>
      <c r="HL447" s="26"/>
      <c r="HM447" s="26"/>
      <c r="HN447" s="26"/>
      <c r="HO447" s="26"/>
      <c r="HP447" s="26"/>
      <c r="HQ447" s="26"/>
      <c r="HR447" s="26"/>
      <c r="HS447" s="26"/>
      <c r="HT447" s="26"/>
      <c r="HU447" s="26"/>
      <c r="HV447" s="26"/>
      <c r="HW447" s="26"/>
      <c r="HX447" s="26"/>
      <c r="HY447" s="26"/>
      <c r="HZ447" s="26"/>
      <c r="IA447" s="26"/>
      <c r="IB447" s="26"/>
      <c r="IC447" s="26"/>
      <c r="ID447" s="26"/>
      <c r="IE447" s="26"/>
      <c r="IF447" s="26"/>
      <c r="IG447" s="26"/>
      <c r="IH447" s="26"/>
      <c r="II447" s="26"/>
      <c r="IJ447" s="26"/>
      <c r="IK447" s="26"/>
      <c r="IL447" s="26"/>
      <c r="IM447" s="26"/>
      <c r="IN447" s="26"/>
      <c r="IO447" s="26"/>
      <c r="IP447" s="26"/>
      <c r="IQ447" s="26"/>
      <c r="IR447" s="26"/>
      <c r="IS447" s="26"/>
      <c r="IT447" s="26"/>
    </row>
    <row r="448" spans="1:254" ht="25.5" x14ac:dyDescent="0.25">
      <c r="A448" s="24">
        <v>2</v>
      </c>
      <c r="B448" s="24" t="s">
        <v>38</v>
      </c>
      <c r="C448" s="26" t="s">
        <v>1840</v>
      </c>
      <c r="D448" s="26" t="s">
        <v>1841</v>
      </c>
      <c r="E448" s="24">
        <v>448</v>
      </c>
      <c r="F448" s="24" t="s">
        <v>1847</v>
      </c>
      <c r="G448" s="26" t="s">
        <v>1848</v>
      </c>
      <c r="H448" s="28">
        <v>30.09</v>
      </c>
      <c r="I448" s="26" t="s">
        <v>43</v>
      </c>
      <c r="J448" s="26"/>
      <c r="K448" s="26" t="s">
        <v>1849</v>
      </c>
      <c r="L448" s="26"/>
      <c r="M448" s="26" t="s">
        <v>1850</v>
      </c>
      <c r="N448" s="26"/>
      <c r="O448" s="26" t="s">
        <v>1851</v>
      </c>
      <c r="P448" s="26"/>
      <c r="Q448" s="26"/>
      <c r="R448" s="26"/>
      <c r="S448" s="26"/>
      <c r="T448" s="26"/>
      <c r="U448" s="26"/>
      <c r="V448" s="26"/>
      <c r="W448" s="26"/>
      <c r="X448" s="81"/>
      <c r="Y448" s="81"/>
      <c r="Z448" s="81"/>
      <c r="AA448" s="81"/>
      <c r="AB448" s="81"/>
      <c r="AC448" s="81"/>
      <c r="AD448" s="81"/>
      <c r="AE448" s="81"/>
      <c r="AF448" s="81"/>
      <c r="AG448" s="81"/>
      <c r="AH448" s="81"/>
      <c r="AI448" s="81"/>
      <c r="AJ448" s="81"/>
      <c r="AK448" s="81"/>
      <c r="AL448" s="81"/>
      <c r="AM448" s="24"/>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c r="GU448" s="26"/>
      <c r="GV448" s="26"/>
      <c r="GW448" s="26"/>
      <c r="GX448" s="26"/>
      <c r="GY448" s="26"/>
      <c r="GZ448" s="26"/>
      <c r="HA448" s="26"/>
      <c r="HB448" s="26"/>
      <c r="HC448" s="26"/>
      <c r="HD448" s="26"/>
      <c r="HE448" s="26"/>
      <c r="HF448" s="26"/>
      <c r="HG448" s="26"/>
      <c r="HH448" s="26"/>
      <c r="HI448" s="26"/>
      <c r="HJ448" s="26"/>
      <c r="HK448" s="26"/>
      <c r="HL448" s="26"/>
      <c r="HM448" s="26"/>
      <c r="HN448" s="26"/>
      <c r="HO448" s="26"/>
      <c r="HP448" s="26"/>
      <c r="HQ448" s="26"/>
      <c r="HR448" s="26"/>
      <c r="HS448" s="26"/>
      <c r="HT448" s="26"/>
      <c r="HU448" s="26"/>
      <c r="HV448" s="26"/>
      <c r="HW448" s="26"/>
      <c r="HX448" s="26"/>
      <c r="HY448" s="26"/>
      <c r="HZ448" s="26"/>
      <c r="IA448" s="26"/>
      <c r="IB448" s="26"/>
      <c r="IC448" s="26"/>
      <c r="ID448" s="26"/>
      <c r="IE448" s="26"/>
      <c r="IF448" s="26"/>
      <c r="IG448" s="26"/>
      <c r="IH448" s="26"/>
      <c r="II448" s="26"/>
      <c r="IJ448" s="26"/>
      <c r="IK448" s="26"/>
      <c r="IL448" s="26"/>
      <c r="IM448" s="26"/>
      <c r="IN448" s="26"/>
      <c r="IO448" s="26"/>
      <c r="IP448" s="26"/>
      <c r="IQ448" s="26"/>
      <c r="IR448" s="26"/>
      <c r="IS448" s="26"/>
      <c r="IT448" s="26"/>
    </row>
    <row r="449" spans="1:254" ht="51" x14ac:dyDescent="0.25">
      <c r="A449" s="24">
        <v>2</v>
      </c>
      <c r="B449" s="24" t="s">
        <v>38</v>
      </c>
      <c r="C449" s="35" t="s">
        <v>1852</v>
      </c>
      <c r="D449" s="26" t="s">
        <v>1841</v>
      </c>
      <c r="E449" s="24">
        <v>449</v>
      </c>
      <c r="F449" s="24" t="s">
        <v>1853</v>
      </c>
      <c r="G449" s="25" t="s">
        <v>1854</v>
      </c>
      <c r="H449" s="25">
        <v>3537.23</v>
      </c>
      <c r="I449" s="25" t="s">
        <v>43</v>
      </c>
      <c r="J449" s="25" t="s">
        <v>1855</v>
      </c>
      <c r="K449" s="25" t="s">
        <v>1856</v>
      </c>
      <c r="L449" s="88" t="s">
        <v>1857</v>
      </c>
      <c r="M449" s="25" t="s">
        <v>1858</v>
      </c>
      <c r="N449" s="88" t="s">
        <v>1859</v>
      </c>
      <c r="O449" s="25" t="s">
        <v>1860</v>
      </c>
      <c r="P449" s="88" t="s">
        <v>1861</v>
      </c>
      <c r="Q449" s="25" t="s">
        <v>1862</v>
      </c>
      <c r="R449" s="88" t="s">
        <v>1863</v>
      </c>
      <c r="S449" s="25" t="s">
        <v>1864</v>
      </c>
      <c r="T449" s="88" t="s">
        <v>1865</v>
      </c>
      <c r="U449" s="25" t="s">
        <v>1866</v>
      </c>
      <c r="V449" s="88" t="s">
        <v>1867</v>
      </c>
      <c r="W449" s="26"/>
      <c r="X449" s="26"/>
      <c r="Y449" s="26"/>
      <c r="Z449" s="26"/>
      <c r="AA449" s="26"/>
      <c r="AB449" s="26"/>
      <c r="AC449" s="26"/>
      <c r="AD449" s="26"/>
      <c r="AE449" s="26"/>
      <c r="AF449" s="26"/>
      <c r="AG449" s="26"/>
      <c r="AH449" s="26"/>
      <c r="AI449" s="26"/>
      <c r="AJ449" s="26"/>
      <c r="AK449" s="26"/>
      <c r="AL449" s="26"/>
      <c r="AM449" s="24"/>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c r="GU449" s="26"/>
      <c r="GV449" s="26"/>
      <c r="GW449" s="26"/>
      <c r="GX449" s="26"/>
      <c r="GY449" s="26"/>
      <c r="GZ449" s="26"/>
      <c r="HA449" s="26"/>
      <c r="HB449" s="26"/>
      <c r="HC449" s="26"/>
      <c r="HD449" s="26"/>
      <c r="HE449" s="26"/>
      <c r="HF449" s="26"/>
      <c r="HG449" s="26"/>
      <c r="HH449" s="26"/>
      <c r="HI449" s="26"/>
      <c r="HJ449" s="26"/>
      <c r="HK449" s="26"/>
      <c r="HL449" s="26"/>
      <c r="HM449" s="26"/>
      <c r="HN449" s="26"/>
      <c r="HO449" s="26"/>
      <c r="HP449" s="26"/>
      <c r="HQ449" s="26"/>
      <c r="HR449" s="26"/>
      <c r="HS449" s="26"/>
      <c r="HT449" s="26"/>
      <c r="HU449" s="26"/>
      <c r="HV449" s="26"/>
      <c r="HW449" s="26"/>
      <c r="HX449" s="26"/>
      <c r="HY449" s="26"/>
      <c r="HZ449" s="26"/>
      <c r="IA449" s="26"/>
      <c r="IB449" s="26"/>
      <c r="IC449" s="26"/>
      <c r="ID449" s="26"/>
      <c r="IE449" s="26"/>
      <c r="IF449" s="26"/>
      <c r="IG449" s="26"/>
      <c r="IH449" s="26"/>
      <c r="II449" s="26"/>
      <c r="IJ449" s="26"/>
      <c r="IK449" s="26"/>
      <c r="IL449" s="26"/>
      <c r="IM449" s="26"/>
      <c r="IN449" s="26"/>
      <c r="IO449" s="26"/>
      <c r="IP449" s="26"/>
      <c r="IQ449" s="26"/>
      <c r="IR449" s="26"/>
      <c r="IS449" s="26"/>
      <c r="IT449" s="26"/>
    </row>
    <row r="450" spans="1:254" ht="140.25" x14ac:dyDescent="0.25">
      <c r="A450" s="24">
        <v>2</v>
      </c>
      <c r="B450" s="24" t="s">
        <v>38</v>
      </c>
      <c r="C450" s="35" t="s">
        <v>1852</v>
      </c>
      <c r="D450" s="26" t="s">
        <v>1841</v>
      </c>
      <c r="E450" s="24">
        <v>450</v>
      </c>
      <c r="F450" s="27" t="s">
        <v>1868</v>
      </c>
      <c r="G450" s="25" t="s">
        <v>1869</v>
      </c>
      <c r="H450" s="28">
        <v>59744</v>
      </c>
      <c r="I450" s="26" t="s">
        <v>43</v>
      </c>
      <c r="J450" s="25" t="s">
        <v>1870</v>
      </c>
      <c r="K450" s="25" t="s">
        <v>1871</v>
      </c>
      <c r="L450" s="25">
        <v>122890</v>
      </c>
      <c r="M450" s="25" t="s">
        <v>1872</v>
      </c>
      <c r="N450" s="26"/>
      <c r="O450" s="25" t="s">
        <v>1873</v>
      </c>
      <c r="P450" s="25" t="s">
        <v>1874</v>
      </c>
      <c r="Q450" s="25"/>
      <c r="R450" s="79"/>
      <c r="S450" s="25"/>
      <c r="T450" s="89"/>
      <c r="U450" s="25"/>
      <c r="V450" s="89"/>
      <c r="W450" s="25"/>
      <c r="X450" s="26"/>
      <c r="Y450" s="25"/>
      <c r="Z450" s="25"/>
      <c r="AA450" s="25"/>
      <c r="AB450" s="26"/>
      <c r="AC450" s="25"/>
      <c r="AD450" s="25"/>
      <c r="AE450" s="26"/>
      <c r="AF450" s="90"/>
      <c r="AG450" s="26"/>
      <c r="AH450" s="90"/>
      <c r="AI450" s="26"/>
      <c r="AJ450" s="26"/>
      <c r="AK450" s="26"/>
      <c r="AL450" s="26"/>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c r="GU450" s="26"/>
      <c r="GV450" s="26"/>
      <c r="GW450" s="26"/>
      <c r="GX450" s="26"/>
      <c r="GY450" s="26"/>
      <c r="GZ450" s="26"/>
      <c r="HA450" s="26"/>
      <c r="HB450" s="26"/>
      <c r="HC450" s="26"/>
      <c r="HD450" s="26"/>
      <c r="HE450" s="26"/>
      <c r="HF450" s="26"/>
      <c r="HG450" s="26"/>
      <c r="HH450" s="26"/>
      <c r="HI450" s="26"/>
      <c r="HJ450" s="26"/>
      <c r="HK450" s="26"/>
      <c r="HL450" s="26"/>
      <c r="HM450" s="26"/>
      <c r="HN450" s="26"/>
      <c r="HO450" s="26"/>
      <c r="HP450" s="26"/>
      <c r="HQ450" s="26"/>
      <c r="HR450" s="26"/>
      <c r="HS450" s="26"/>
      <c r="HT450" s="26"/>
      <c r="HU450" s="26"/>
      <c r="HV450" s="26"/>
      <c r="HW450" s="26"/>
      <c r="HX450" s="26"/>
      <c r="HY450" s="26"/>
      <c r="HZ450" s="26"/>
      <c r="IA450" s="26"/>
      <c r="IB450" s="26"/>
      <c r="IC450" s="26"/>
      <c r="ID450" s="26"/>
      <c r="IE450" s="26"/>
      <c r="IF450" s="26"/>
      <c r="IG450" s="26"/>
      <c r="IH450" s="26"/>
      <c r="II450" s="26"/>
      <c r="IJ450" s="26"/>
      <c r="IK450" s="26"/>
      <c r="IL450" s="26"/>
      <c r="IM450" s="26"/>
      <c r="IN450" s="26"/>
      <c r="IO450" s="26"/>
      <c r="IP450" s="26"/>
      <c r="IQ450" s="26"/>
      <c r="IR450" s="26"/>
      <c r="IS450" s="26"/>
      <c r="IT450" s="26"/>
    </row>
    <row r="451" spans="1:254" ht="25.5" x14ac:dyDescent="0.25">
      <c r="A451" s="24">
        <v>2</v>
      </c>
      <c r="B451" s="24" t="s">
        <v>38</v>
      </c>
      <c r="C451" s="35" t="s">
        <v>1852</v>
      </c>
      <c r="D451" s="26" t="s">
        <v>1841</v>
      </c>
      <c r="E451" s="24">
        <v>451</v>
      </c>
      <c r="F451" s="27" t="s">
        <v>1875</v>
      </c>
      <c r="G451" s="26" t="s">
        <v>1876</v>
      </c>
      <c r="H451" s="28">
        <v>3799.14</v>
      </c>
      <c r="I451" s="26" t="s">
        <v>43</v>
      </c>
      <c r="J451" s="26" t="s">
        <v>1877</v>
      </c>
      <c r="K451" s="24" t="s">
        <v>1878</v>
      </c>
      <c r="L451" s="57" t="s">
        <v>1879</v>
      </c>
      <c r="M451" s="24" t="s">
        <v>1880</v>
      </c>
      <c r="N451" s="57" t="s">
        <v>1879</v>
      </c>
      <c r="O451" s="24" t="s">
        <v>1881</v>
      </c>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c r="GU451" s="26"/>
      <c r="GV451" s="26"/>
      <c r="GW451" s="26"/>
      <c r="GX451" s="26"/>
      <c r="GY451" s="26"/>
      <c r="GZ451" s="26"/>
      <c r="HA451" s="26"/>
      <c r="HB451" s="26"/>
      <c r="HC451" s="26"/>
      <c r="HD451" s="26"/>
      <c r="HE451" s="26"/>
      <c r="HF451" s="26"/>
      <c r="HG451" s="26"/>
      <c r="HH451" s="26"/>
      <c r="HI451" s="26"/>
      <c r="HJ451" s="26"/>
      <c r="HK451" s="26"/>
      <c r="HL451" s="26"/>
      <c r="HM451" s="26"/>
      <c r="HN451" s="26"/>
      <c r="HO451" s="26"/>
      <c r="HP451" s="26"/>
      <c r="HQ451" s="26"/>
      <c r="HR451" s="26"/>
      <c r="HS451" s="26"/>
      <c r="HT451" s="26"/>
      <c r="HU451" s="26"/>
      <c r="HV451" s="26"/>
      <c r="HW451" s="26"/>
      <c r="HX451" s="26"/>
      <c r="HY451" s="26"/>
      <c r="HZ451" s="26"/>
      <c r="IA451" s="26"/>
      <c r="IB451" s="26"/>
      <c r="IC451" s="26"/>
      <c r="ID451" s="26"/>
      <c r="IE451" s="26"/>
      <c r="IF451" s="26"/>
      <c r="IG451" s="26"/>
      <c r="IH451" s="26"/>
      <c r="II451" s="26"/>
      <c r="IJ451" s="26"/>
      <c r="IK451" s="26"/>
      <c r="IL451" s="26"/>
      <c r="IM451" s="26"/>
      <c r="IN451" s="26"/>
      <c r="IO451" s="26"/>
      <c r="IP451" s="26"/>
      <c r="IQ451" s="26"/>
      <c r="IR451" s="26"/>
      <c r="IS451" s="26"/>
      <c r="IT451" s="26"/>
    </row>
    <row r="452" spans="1:254" ht="25.5" x14ac:dyDescent="0.25">
      <c r="A452" s="24">
        <v>2</v>
      </c>
      <c r="B452" s="24" t="s">
        <v>38</v>
      </c>
      <c r="C452" s="41" t="s">
        <v>1882</v>
      </c>
      <c r="D452" s="23" t="s">
        <v>1883</v>
      </c>
      <c r="E452" s="24">
        <v>452</v>
      </c>
      <c r="F452" s="24" t="s">
        <v>1884</v>
      </c>
      <c r="G452" s="26" t="s">
        <v>1885</v>
      </c>
      <c r="H452" s="23">
        <v>291.92</v>
      </c>
      <c r="I452" s="23" t="s">
        <v>43</v>
      </c>
      <c r="J452" s="23" t="s">
        <v>1886</v>
      </c>
      <c r="K452" s="26" t="s">
        <v>1887</v>
      </c>
      <c r="L452" s="26"/>
      <c r="M452" s="26" t="s">
        <v>1888</v>
      </c>
      <c r="N452" s="26"/>
      <c r="AN452" s="34"/>
      <c r="AO452" s="34"/>
      <c r="AP452" s="34"/>
      <c r="AQ452" s="34"/>
      <c r="AR452" s="34"/>
      <c r="AS452" s="34"/>
      <c r="AT452" s="34"/>
      <c r="AU452" s="34"/>
      <c r="AV452" s="34"/>
      <c r="AW452" s="34"/>
      <c r="AX452" s="34"/>
      <c r="AY452" s="34"/>
      <c r="AZ452" s="34"/>
      <c r="BA452" s="34"/>
      <c r="BB452" s="34"/>
      <c r="BC452" s="34"/>
      <c r="BD452" s="34"/>
      <c r="BE452" s="34"/>
      <c r="BF452" s="34"/>
      <c r="BG452" s="34"/>
      <c r="BH452" s="34"/>
      <c r="BI452" s="34"/>
      <c r="BJ452" s="34"/>
      <c r="BK452" s="34"/>
      <c r="BL452" s="34"/>
      <c r="BM452" s="34"/>
      <c r="BN452" s="34"/>
      <c r="BO452" s="34"/>
      <c r="BP452" s="34"/>
      <c r="BQ452" s="34"/>
      <c r="BR452" s="34"/>
      <c r="BS452" s="34"/>
      <c r="BT452" s="34"/>
      <c r="BU452" s="34"/>
      <c r="BV452" s="34"/>
      <c r="BW452" s="34"/>
      <c r="BX452" s="34"/>
      <c r="BY452" s="34"/>
      <c r="BZ452" s="34"/>
      <c r="CA452" s="34"/>
      <c r="CB452" s="34"/>
      <c r="CC452" s="34"/>
      <c r="CD452" s="34"/>
      <c r="CE452" s="34"/>
      <c r="CF452" s="34"/>
      <c r="CG452" s="34"/>
      <c r="CH452" s="34"/>
      <c r="CI452" s="34"/>
      <c r="CJ452" s="34"/>
      <c r="CK452" s="34"/>
      <c r="CL452" s="34"/>
      <c r="CM452" s="34"/>
      <c r="CN452" s="34"/>
      <c r="CO452" s="34"/>
      <c r="CP452" s="34"/>
      <c r="CQ452" s="34"/>
      <c r="CR452" s="34"/>
      <c r="CS452" s="34"/>
      <c r="CT452" s="34"/>
      <c r="CU452" s="34"/>
      <c r="CV452" s="34"/>
      <c r="CW452" s="34"/>
      <c r="CX452" s="34"/>
      <c r="CY452" s="34"/>
      <c r="CZ452" s="34"/>
      <c r="DA452" s="34"/>
      <c r="DB452" s="34"/>
      <c r="DC452" s="34"/>
      <c r="DD452" s="34"/>
      <c r="DE452" s="34"/>
      <c r="DF452" s="34"/>
      <c r="DG452" s="34"/>
      <c r="DH452" s="34"/>
      <c r="DI452" s="34"/>
      <c r="DJ452" s="34"/>
      <c r="DK452" s="34"/>
    </row>
    <row r="453" spans="1:254" ht="38.25" x14ac:dyDescent="0.25">
      <c r="A453" s="24">
        <v>2</v>
      </c>
      <c r="B453" s="24" t="s">
        <v>38</v>
      </c>
      <c r="C453" s="23" t="s">
        <v>1889</v>
      </c>
      <c r="D453" s="23" t="s">
        <v>1890</v>
      </c>
      <c r="E453" s="24">
        <v>453</v>
      </c>
      <c r="F453" s="24" t="s">
        <v>1891</v>
      </c>
      <c r="G453" s="83" t="s">
        <v>1892</v>
      </c>
      <c r="H453" s="23">
        <v>901.8</v>
      </c>
      <c r="I453" s="23" t="s">
        <v>43</v>
      </c>
      <c r="K453" s="29" t="s">
        <v>1893</v>
      </c>
      <c r="L453" s="29">
        <v>2522003</v>
      </c>
      <c r="M453" s="29" t="s">
        <v>1894</v>
      </c>
      <c r="N453" s="29">
        <v>2535029</v>
      </c>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c r="GU453" s="26"/>
      <c r="GV453" s="26"/>
      <c r="GW453" s="26"/>
      <c r="GX453" s="26"/>
      <c r="GY453" s="26"/>
      <c r="GZ453" s="26"/>
      <c r="HA453" s="26"/>
      <c r="HB453" s="26"/>
      <c r="HC453" s="26"/>
      <c r="HD453" s="26"/>
      <c r="HE453" s="26"/>
      <c r="HF453" s="26"/>
      <c r="HG453" s="26"/>
      <c r="HH453" s="26"/>
      <c r="HI453" s="26"/>
      <c r="HJ453" s="26"/>
      <c r="HK453" s="26"/>
      <c r="HL453" s="26"/>
      <c r="HM453" s="26"/>
      <c r="HN453" s="26"/>
      <c r="HO453" s="26"/>
      <c r="HP453" s="26"/>
      <c r="HQ453" s="26"/>
      <c r="HR453" s="26"/>
      <c r="HS453" s="26"/>
      <c r="HT453" s="26"/>
      <c r="HU453" s="26"/>
      <c r="HV453" s="26"/>
      <c r="HW453" s="26"/>
      <c r="HX453" s="26"/>
      <c r="HY453" s="26"/>
      <c r="HZ453" s="26"/>
      <c r="IA453" s="26"/>
      <c r="IB453" s="26"/>
      <c r="IC453" s="26"/>
      <c r="ID453" s="26"/>
      <c r="IE453" s="26"/>
      <c r="IF453" s="26"/>
      <c r="IG453" s="26"/>
      <c r="IH453" s="26"/>
      <c r="II453" s="26"/>
      <c r="IJ453" s="26"/>
      <c r="IK453" s="26"/>
      <c r="IL453" s="26"/>
      <c r="IM453" s="26"/>
      <c r="IN453" s="26"/>
      <c r="IO453" s="26"/>
      <c r="IP453" s="26"/>
      <c r="IQ453" s="26"/>
      <c r="IR453" s="26"/>
      <c r="IS453" s="26"/>
      <c r="IT453" s="26"/>
    </row>
    <row r="454" spans="1:254" ht="51" x14ac:dyDescent="0.25">
      <c r="A454" s="24">
        <v>2</v>
      </c>
      <c r="B454" s="24" t="s">
        <v>38</v>
      </c>
      <c r="C454" s="35" t="s">
        <v>1895</v>
      </c>
      <c r="D454" s="26" t="s">
        <v>1890</v>
      </c>
      <c r="E454" s="24">
        <v>454</v>
      </c>
      <c r="F454" s="27" t="s">
        <v>1896</v>
      </c>
      <c r="G454" s="25" t="s">
        <v>1897</v>
      </c>
      <c r="H454" s="28">
        <v>2498.9</v>
      </c>
      <c r="I454" s="26" t="s">
        <v>43</v>
      </c>
      <c r="J454" s="25"/>
      <c r="K454" s="27" t="s">
        <v>1898</v>
      </c>
      <c r="L454" s="27">
        <v>48978</v>
      </c>
      <c r="M454" s="27" t="s">
        <v>1899</v>
      </c>
      <c r="N454" s="27">
        <v>1455458</v>
      </c>
      <c r="O454" s="27" t="s">
        <v>1900</v>
      </c>
      <c r="P454" s="27">
        <v>1717979</v>
      </c>
      <c r="Q454" s="27" t="s">
        <v>1901</v>
      </c>
      <c r="R454" s="27">
        <v>5309693</v>
      </c>
      <c r="S454" s="27" t="s">
        <v>1902</v>
      </c>
      <c r="T454" s="27">
        <v>6894568</v>
      </c>
      <c r="U454" s="27" t="s">
        <v>1903</v>
      </c>
      <c r="V454" s="27">
        <v>7190590</v>
      </c>
      <c r="W454" s="27" t="s">
        <v>1904</v>
      </c>
      <c r="X454" s="27"/>
      <c r="Y454" s="27" t="s">
        <v>1905</v>
      </c>
      <c r="Z454" s="27"/>
      <c r="AA454" s="27" t="s">
        <v>1906</v>
      </c>
      <c r="AB454" s="27"/>
      <c r="AC454" s="27" t="s">
        <v>1907</v>
      </c>
      <c r="AD454" s="27"/>
      <c r="AE454" s="27"/>
      <c r="AF454" s="24"/>
      <c r="AG454" s="24"/>
      <c r="AH454" s="24"/>
      <c r="AI454" s="24"/>
      <c r="AJ454" s="24"/>
      <c r="AK454" s="24"/>
      <c r="AL454" s="24"/>
      <c r="AM454" s="24"/>
    </row>
    <row r="455" spans="1:254" ht="38.25" x14ac:dyDescent="0.25">
      <c r="A455" s="24">
        <v>2</v>
      </c>
      <c r="B455" s="24" t="s">
        <v>38</v>
      </c>
      <c r="C455" s="26" t="s">
        <v>1908</v>
      </c>
      <c r="D455" s="23" t="s">
        <v>1890</v>
      </c>
      <c r="E455" s="24">
        <v>455</v>
      </c>
      <c r="F455" s="24" t="s">
        <v>1909</v>
      </c>
      <c r="G455" s="26" t="s">
        <v>1910</v>
      </c>
      <c r="H455" s="23">
        <v>945.37</v>
      </c>
      <c r="I455" s="23" t="s">
        <v>43</v>
      </c>
      <c r="K455" s="91" t="s">
        <v>1911</v>
      </c>
      <c r="M455" s="92" t="s">
        <v>1912</v>
      </c>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c r="GU455" s="26"/>
      <c r="GV455" s="26"/>
      <c r="GW455" s="26"/>
      <c r="GX455" s="26"/>
      <c r="GY455" s="26"/>
      <c r="GZ455" s="26"/>
      <c r="HA455" s="26"/>
      <c r="HB455" s="26"/>
      <c r="HC455" s="26"/>
      <c r="HD455" s="26"/>
      <c r="HE455" s="26"/>
      <c r="HF455" s="26"/>
      <c r="HG455" s="26"/>
      <c r="HH455" s="26"/>
      <c r="HI455" s="26"/>
      <c r="HJ455" s="26"/>
      <c r="HK455" s="26"/>
      <c r="HL455" s="26"/>
      <c r="HM455" s="26"/>
      <c r="HN455" s="26"/>
      <c r="HO455" s="26"/>
      <c r="HP455" s="26"/>
      <c r="HQ455" s="26"/>
      <c r="HR455" s="26"/>
      <c r="HS455" s="26"/>
      <c r="HT455" s="26"/>
      <c r="HU455" s="26"/>
      <c r="HV455" s="26"/>
      <c r="HW455" s="26"/>
      <c r="HX455" s="26"/>
      <c r="HY455" s="26"/>
      <c r="HZ455" s="26"/>
      <c r="IA455" s="26"/>
      <c r="IB455" s="26"/>
      <c r="IC455" s="26"/>
      <c r="ID455" s="26"/>
      <c r="IE455" s="26"/>
      <c r="IF455" s="26"/>
      <c r="IG455" s="26"/>
      <c r="IH455" s="26"/>
      <c r="II455" s="26"/>
      <c r="IJ455" s="26"/>
      <c r="IK455" s="26"/>
      <c r="IL455" s="26"/>
      <c r="IM455" s="26"/>
      <c r="IN455" s="26"/>
      <c r="IO455" s="26"/>
      <c r="IP455" s="26"/>
      <c r="IQ455" s="26"/>
      <c r="IR455" s="26"/>
      <c r="IS455" s="26"/>
      <c r="IT455" s="26"/>
    </row>
    <row r="456" spans="1:254" ht="63.75" x14ac:dyDescent="0.25">
      <c r="A456" s="24">
        <v>2</v>
      </c>
      <c r="B456" s="24" t="s">
        <v>38</v>
      </c>
      <c r="C456" s="35" t="s">
        <v>1895</v>
      </c>
      <c r="D456" s="26" t="s">
        <v>1890</v>
      </c>
      <c r="E456" s="24">
        <v>456</v>
      </c>
      <c r="F456" s="27" t="s">
        <v>1913</v>
      </c>
      <c r="G456" s="25" t="s">
        <v>1914</v>
      </c>
      <c r="H456" s="28">
        <v>6309.37</v>
      </c>
      <c r="I456" s="26" t="s">
        <v>43</v>
      </c>
      <c r="J456" s="25"/>
      <c r="K456" s="27" t="s">
        <v>1898</v>
      </c>
      <c r="L456" s="27">
        <v>48978</v>
      </c>
      <c r="M456" s="27" t="s">
        <v>1915</v>
      </c>
      <c r="N456" s="27">
        <v>2942026</v>
      </c>
      <c r="O456" s="27" t="s">
        <v>1916</v>
      </c>
      <c r="P456" s="27">
        <v>5240052</v>
      </c>
      <c r="Q456" s="27" t="s">
        <v>1901</v>
      </c>
      <c r="R456" s="27">
        <v>5309693</v>
      </c>
      <c r="S456" s="27" t="s">
        <v>1902</v>
      </c>
      <c r="T456" s="27">
        <v>6894568</v>
      </c>
      <c r="U456" s="27" t="s">
        <v>1903</v>
      </c>
      <c r="V456" s="27">
        <v>7190590</v>
      </c>
      <c r="W456" s="27" t="s">
        <v>1907</v>
      </c>
      <c r="X456" s="27"/>
      <c r="Y456" s="27" t="s">
        <v>1900</v>
      </c>
      <c r="Z456" s="27">
        <v>1717979</v>
      </c>
      <c r="AA456" s="27"/>
      <c r="AB456" s="27"/>
      <c r="AC456" s="27"/>
      <c r="AD456" s="27"/>
      <c r="AE456" s="27"/>
      <c r="AF456" s="24"/>
      <c r="AG456" s="24"/>
      <c r="AH456" s="24"/>
      <c r="AI456" s="24"/>
      <c r="AJ456" s="24"/>
      <c r="AK456" s="24"/>
      <c r="AL456" s="24"/>
      <c r="AM456" s="2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row>
    <row r="457" spans="1:254" ht="38.25" x14ac:dyDescent="0.25">
      <c r="A457" s="24">
        <v>2</v>
      </c>
      <c r="B457" s="24" t="s">
        <v>38</v>
      </c>
      <c r="C457" s="26" t="s">
        <v>1917</v>
      </c>
      <c r="D457" s="23" t="s">
        <v>1890</v>
      </c>
      <c r="E457" s="24">
        <v>457</v>
      </c>
      <c r="F457" s="24" t="s">
        <v>1918</v>
      </c>
      <c r="G457" s="29" t="s">
        <v>1919</v>
      </c>
      <c r="H457" s="70">
        <v>791.17571999999996</v>
      </c>
      <c r="I457" s="23" t="s">
        <v>43</v>
      </c>
      <c r="K457" s="29" t="s">
        <v>1920</v>
      </c>
      <c r="L457" s="29">
        <v>203476</v>
      </c>
      <c r="M457" s="29" t="s">
        <v>1921</v>
      </c>
      <c r="N457" s="29">
        <v>6497266</v>
      </c>
      <c r="O457" s="29"/>
      <c r="P457" s="29"/>
      <c r="Q457" s="29"/>
      <c r="R457" s="29"/>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c r="AW457" s="34"/>
      <c r="AX457" s="34"/>
      <c r="AY457" s="34"/>
      <c r="AZ457" s="34"/>
      <c r="BA457" s="34"/>
      <c r="BB457" s="34"/>
      <c r="BC457" s="34"/>
      <c r="BD457" s="34"/>
      <c r="BE457" s="34"/>
      <c r="BF457" s="34"/>
      <c r="BG457" s="34"/>
      <c r="BH457" s="34"/>
      <c r="BI457" s="34"/>
      <c r="BJ457" s="34"/>
      <c r="BK457" s="34"/>
      <c r="BL457" s="34"/>
      <c r="BM457" s="34"/>
      <c r="BN457" s="34"/>
      <c r="BO457" s="34"/>
      <c r="BP457" s="34"/>
      <c r="BQ457" s="34"/>
      <c r="BR457" s="34"/>
      <c r="BS457" s="34"/>
      <c r="BT457" s="34"/>
      <c r="BU457" s="34"/>
      <c r="BV457" s="34"/>
      <c r="BW457" s="34"/>
      <c r="BX457" s="34"/>
      <c r="BY457" s="34"/>
      <c r="BZ457" s="34"/>
      <c r="CA457" s="34"/>
      <c r="CB457" s="34"/>
      <c r="CC457" s="34"/>
      <c r="CD457" s="34"/>
      <c r="CE457" s="34"/>
      <c r="CF457" s="34"/>
      <c r="CG457" s="34"/>
      <c r="CH457" s="34"/>
      <c r="CI457" s="34"/>
      <c r="CJ457" s="34"/>
      <c r="CK457" s="34"/>
      <c r="CL457" s="34"/>
      <c r="CM457" s="34"/>
      <c r="CN457" s="34"/>
      <c r="CO457" s="34"/>
      <c r="CP457" s="34"/>
      <c r="CQ457" s="34"/>
      <c r="CR457" s="34"/>
      <c r="CS457" s="34"/>
      <c r="CT457" s="34"/>
      <c r="CU457" s="34"/>
      <c r="CV457" s="34"/>
      <c r="CW457" s="34"/>
      <c r="CX457" s="34"/>
      <c r="CY457" s="34"/>
      <c r="CZ457" s="34"/>
      <c r="DA457" s="34"/>
      <c r="DB457" s="34"/>
      <c r="DC457" s="34"/>
      <c r="DD457" s="34"/>
      <c r="DE457" s="34"/>
      <c r="DF457" s="34"/>
      <c r="DG457" s="34"/>
      <c r="DH457" s="34"/>
      <c r="DI457" s="34"/>
      <c r="DJ457" s="34"/>
      <c r="DK457" s="34"/>
    </row>
    <row r="458" spans="1:254" ht="38.25" x14ac:dyDescent="0.25">
      <c r="A458" s="24">
        <v>2</v>
      </c>
      <c r="B458" s="24" t="s">
        <v>38</v>
      </c>
      <c r="C458" s="26" t="s">
        <v>1922</v>
      </c>
      <c r="D458" s="23" t="s">
        <v>1890</v>
      </c>
      <c r="E458" s="24">
        <v>458</v>
      </c>
      <c r="F458" s="24" t="s">
        <v>1923</v>
      </c>
      <c r="G458" s="26" t="s">
        <v>1924</v>
      </c>
      <c r="H458" s="23">
        <v>791.17</v>
      </c>
      <c r="I458" s="23" t="s">
        <v>43</v>
      </c>
      <c r="K458" s="24" t="s">
        <v>1925</v>
      </c>
      <c r="L458" s="34">
        <v>203476</v>
      </c>
      <c r="M458" s="24" t="s">
        <v>1926</v>
      </c>
      <c r="N458" s="34">
        <v>6497266</v>
      </c>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c r="GG458" s="24"/>
      <c r="GH458" s="24"/>
      <c r="GI458" s="24"/>
      <c r="GJ458" s="24"/>
      <c r="GK458" s="24"/>
      <c r="GL458" s="24"/>
      <c r="GM458" s="24"/>
      <c r="GN458" s="24"/>
      <c r="GO458" s="24"/>
      <c r="GP458" s="24"/>
      <c r="GQ458" s="24"/>
      <c r="GR458" s="24"/>
      <c r="GS458" s="24"/>
      <c r="GT458" s="24"/>
      <c r="GU458" s="24"/>
      <c r="GV458" s="24"/>
      <c r="GW458" s="24"/>
      <c r="GX458" s="24"/>
      <c r="GY458" s="24"/>
      <c r="GZ458" s="24"/>
      <c r="HA458" s="24"/>
      <c r="HB458" s="24"/>
      <c r="HC458" s="24"/>
      <c r="HD458" s="24"/>
      <c r="HE458" s="24"/>
      <c r="HF458" s="24"/>
      <c r="HG458" s="24"/>
      <c r="HH458" s="24"/>
      <c r="HI458" s="24"/>
      <c r="HJ458" s="24"/>
      <c r="HK458" s="24"/>
      <c r="HL458" s="24"/>
      <c r="HM458" s="24"/>
      <c r="HN458" s="24"/>
      <c r="HO458" s="24"/>
      <c r="HP458" s="24"/>
      <c r="HQ458" s="24"/>
      <c r="HR458" s="24"/>
      <c r="HS458" s="24"/>
      <c r="HT458" s="24"/>
      <c r="HU458" s="24"/>
      <c r="HV458" s="24"/>
      <c r="HW458" s="24"/>
      <c r="HX458" s="24"/>
      <c r="HY458" s="24"/>
      <c r="HZ458" s="24"/>
      <c r="IA458" s="24"/>
      <c r="IB458" s="24"/>
      <c r="IC458" s="24"/>
      <c r="ID458" s="24"/>
      <c r="IE458" s="24"/>
      <c r="IF458" s="24"/>
      <c r="IG458" s="24"/>
      <c r="IH458" s="24"/>
      <c r="II458" s="24"/>
      <c r="IJ458" s="24"/>
      <c r="IK458" s="24"/>
      <c r="IL458" s="24"/>
      <c r="IM458" s="24"/>
      <c r="IN458" s="24"/>
      <c r="IO458" s="24"/>
      <c r="IP458" s="24"/>
      <c r="IQ458" s="24"/>
      <c r="IR458" s="24"/>
      <c r="IS458" s="24"/>
      <c r="IT458" s="24"/>
    </row>
    <row r="459" spans="1:254" ht="38.25" x14ac:dyDescent="0.25">
      <c r="A459" s="24">
        <v>2</v>
      </c>
      <c r="B459" s="24" t="s">
        <v>38</v>
      </c>
      <c r="C459" s="26" t="s">
        <v>1889</v>
      </c>
      <c r="D459" s="26" t="s">
        <v>1890</v>
      </c>
      <c r="E459" s="24">
        <v>459</v>
      </c>
      <c r="F459" s="24" t="s">
        <v>1927</v>
      </c>
      <c r="G459" s="26" t="s">
        <v>1928</v>
      </c>
      <c r="H459" s="28">
        <v>1460.39</v>
      </c>
      <c r="I459" s="26" t="s">
        <v>43</v>
      </c>
      <c r="J459" s="26"/>
      <c r="K459" s="26" t="s">
        <v>1929</v>
      </c>
      <c r="L459" s="26">
        <v>317676</v>
      </c>
      <c r="M459" s="26" t="s">
        <v>1930</v>
      </c>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t="s">
        <v>1931</v>
      </c>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c r="GU459" s="26"/>
      <c r="GV459" s="26"/>
      <c r="GW459" s="26"/>
      <c r="GX459" s="26"/>
      <c r="GY459" s="26"/>
      <c r="GZ459" s="26"/>
      <c r="HA459" s="26"/>
      <c r="HB459" s="26"/>
      <c r="HC459" s="26"/>
      <c r="HD459" s="26"/>
      <c r="HE459" s="26"/>
      <c r="HF459" s="26"/>
      <c r="HG459" s="26"/>
      <c r="HH459" s="26"/>
      <c r="HI459" s="26"/>
      <c r="HJ459" s="26"/>
      <c r="HK459" s="26"/>
      <c r="HL459" s="26"/>
      <c r="HM459" s="26"/>
      <c r="HN459" s="26"/>
      <c r="HO459" s="26"/>
      <c r="HP459" s="26"/>
      <c r="HQ459" s="26"/>
      <c r="HR459" s="26"/>
      <c r="HS459" s="26"/>
      <c r="HT459" s="26"/>
      <c r="HU459" s="26"/>
      <c r="HV459" s="26"/>
      <c r="HW459" s="26"/>
      <c r="HX459" s="26"/>
      <c r="HY459" s="26"/>
      <c r="HZ459" s="26"/>
      <c r="IA459" s="26"/>
      <c r="IB459" s="26"/>
      <c r="IC459" s="26"/>
      <c r="ID459" s="26"/>
      <c r="IE459" s="26"/>
      <c r="IF459" s="26"/>
      <c r="IG459" s="26"/>
      <c r="IH459" s="26"/>
      <c r="II459" s="26"/>
      <c r="IJ459" s="26"/>
      <c r="IK459" s="26"/>
      <c r="IL459" s="26"/>
      <c r="IM459" s="26"/>
      <c r="IN459" s="26"/>
      <c r="IO459" s="26"/>
      <c r="IP459" s="26"/>
      <c r="IQ459" s="26"/>
      <c r="IR459" s="26"/>
      <c r="IS459" s="26"/>
      <c r="IT459" s="26"/>
    </row>
    <row r="460" spans="1:254" ht="38.25" x14ac:dyDescent="0.25">
      <c r="A460" s="24">
        <v>2</v>
      </c>
      <c r="B460" s="24" t="s">
        <v>38</v>
      </c>
      <c r="C460" s="35" t="s">
        <v>1895</v>
      </c>
      <c r="D460" s="26" t="s">
        <v>1890</v>
      </c>
      <c r="E460" s="24">
        <v>460</v>
      </c>
      <c r="F460" s="27" t="s">
        <v>1932</v>
      </c>
      <c r="G460" s="25" t="s">
        <v>1933</v>
      </c>
      <c r="H460" s="28">
        <v>6139.5</v>
      </c>
      <c r="I460" s="26" t="s">
        <v>43</v>
      </c>
      <c r="J460" s="25"/>
      <c r="K460" s="27" t="s">
        <v>1900</v>
      </c>
      <c r="L460" s="27">
        <v>1717979</v>
      </c>
      <c r="M460" s="27" t="s">
        <v>1934</v>
      </c>
      <c r="N460" s="27">
        <v>1884806</v>
      </c>
      <c r="O460" s="27" t="s">
        <v>1916</v>
      </c>
      <c r="P460" s="27">
        <v>5240052</v>
      </c>
      <c r="Q460" s="27" t="s">
        <v>1935</v>
      </c>
      <c r="R460" s="27">
        <v>7114205</v>
      </c>
      <c r="S460" s="27" t="s">
        <v>1907</v>
      </c>
      <c r="T460" s="27"/>
      <c r="U460" s="27" t="s">
        <v>1936</v>
      </c>
      <c r="V460" s="27"/>
      <c r="W460" s="27"/>
      <c r="X460" s="27"/>
      <c r="Y460" s="27"/>
      <c r="Z460" s="27"/>
      <c r="AA460" s="27"/>
      <c r="AB460" s="27"/>
      <c r="AC460" s="27"/>
      <c r="AD460" s="27"/>
      <c r="AE460" s="27"/>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c r="GG460" s="24"/>
      <c r="GH460" s="24"/>
      <c r="GI460" s="24"/>
      <c r="GJ460" s="24"/>
      <c r="GK460" s="24"/>
      <c r="GL460" s="24"/>
      <c r="GM460" s="24"/>
      <c r="GN460" s="24"/>
      <c r="GO460" s="24"/>
      <c r="GP460" s="24"/>
      <c r="GQ460" s="24"/>
      <c r="GR460" s="24"/>
      <c r="GS460" s="24"/>
      <c r="GT460" s="24"/>
      <c r="GU460" s="24"/>
      <c r="GV460" s="24"/>
      <c r="GW460" s="24"/>
      <c r="GX460" s="24"/>
      <c r="GY460" s="24"/>
      <c r="GZ460" s="24"/>
      <c r="HA460" s="24"/>
      <c r="HB460" s="24"/>
      <c r="HC460" s="24"/>
      <c r="HD460" s="24"/>
      <c r="HE460" s="24"/>
      <c r="HF460" s="24"/>
      <c r="HG460" s="24"/>
      <c r="HH460" s="24"/>
      <c r="HI460" s="24"/>
      <c r="HJ460" s="24"/>
      <c r="HK460" s="24"/>
      <c r="HL460" s="24"/>
      <c r="HM460" s="24"/>
      <c r="HN460" s="24"/>
      <c r="HO460" s="24"/>
      <c r="HP460" s="24"/>
      <c r="HQ460" s="24"/>
      <c r="HR460" s="24"/>
      <c r="HS460" s="24"/>
      <c r="HT460" s="24"/>
      <c r="HU460" s="24"/>
      <c r="HV460" s="24"/>
      <c r="HW460" s="24"/>
      <c r="HX460" s="24"/>
      <c r="HY460" s="24"/>
      <c r="HZ460" s="24"/>
      <c r="IA460" s="24"/>
      <c r="IB460" s="24"/>
      <c r="IC460" s="24"/>
      <c r="ID460" s="24"/>
      <c r="IE460" s="24"/>
      <c r="IF460" s="24"/>
      <c r="IG460" s="24"/>
      <c r="IH460" s="24"/>
      <c r="II460" s="24"/>
      <c r="IJ460" s="24"/>
      <c r="IK460" s="24"/>
      <c r="IL460" s="24"/>
      <c r="IM460" s="24"/>
      <c r="IN460" s="24"/>
      <c r="IO460" s="24"/>
      <c r="IP460" s="24"/>
      <c r="IQ460" s="24"/>
      <c r="IR460" s="24"/>
      <c r="IS460" s="24"/>
      <c r="IT460" s="24"/>
    </row>
    <row r="461" spans="1:254" ht="38.25" x14ac:dyDescent="0.25">
      <c r="A461" s="24">
        <v>2</v>
      </c>
      <c r="B461" s="24" t="s">
        <v>38</v>
      </c>
      <c r="C461" s="26" t="s">
        <v>1889</v>
      </c>
      <c r="D461" s="26" t="s">
        <v>1890</v>
      </c>
      <c r="E461" s="24">
        <v>461</v>
      </c>
      <c r="F461" s="27" t="s">
        <v>1937</v>
      </c>
      <c r="G461" s="25" t="s">
        <v>1938</v>
      </c>
      <c r="H461" s="36">
        <v>399.1</v>
      </c>
      <c r="I461" s="25" t="s">
        <v>43</v>
      </c>
      <c r="J461" s="25"/>
      <c r="K461" s="25" t="s">
        <v>1939</v>
      </c>
      <c r="L461" s="25"/>
      <c r="M461" s="25" t="s">
        <v>1940</v>
      </c>
      <c r="N461" s="25"/>
      <c r="O461" s="25" t="s">
        <v>1941</v>
      </c>
      <c r="P461" s="25"/>
      <c r="Q461" s="25" t="s">
        <v>1942</v>
      </c>
      <c r="R461" s="25"/>
      <c r="S461" s="25" t="s">
        <v>1943</v>
      </c>
      <c r="T461" s="26"/>
      <c r="U461" s="26"/>
      <c r="V461" s="26"/>
      <c r="W461" s="26"/>
      <c r="X461" s="26"/>
      <c r="Y461" s="26"/>
      <c r="Z461" s="26"/>
      <c r="AA461" s="26"/>
      <c r="AB461" s="26"/>
      <c r="AC461" s="26"/>
      <c r="AD461" s="26"/>
      <c r="AE461" s="26"/>
      <c r="AF461" s="26"/>
      <c r="AG461" s="26"/>
      <c r="AH461" s="26"/>
      <c r="AI461" s="26"/>
      <c r="AJ461" s="26"/>
      <c r="AK461" s="26"/>
      <c r="AL461" s="26"/>
      <c r="AM461" s="26" t="s">
        <v>1944</v>
      </c>
      <c r="AN461" s="81"/>
      <c r="AO461" s="81"/>
      <c r="AP461" s="81"/>
      <c r="AQ461" s="81"/>
      <c r="AR461" s="81"/>
      <c r="AS461" s="81"/>
      <c r="AT461" s="81"/>
      <c r="AU461" s="81"/>
      <c r="AV461" s="81"/>
      <c r="AW461" s="81"/>
      <c r="AX461" s="81"/>
      <c r="AY461" s="81"/>
      <c r="AZ461" s="81"/>
      <c r="BA461" s="81"/>
      <c r="BB461" s="81"/>
      <c r="BC461" s="81"/>
      <c r="BD461" s="81"/>
      <c r="BE461" s="81"/>
      <c r="BF461" s="81"/>
      <c r="BG461" s="81"/>
      <c r="BH461" s="81"/>
      <c r="BI461" s="81"/>
      <c r="BJ461" s="81"/>
      <c r="BK461" s="81"/>
      <c r="BL461" s="81"/>
      <c r="BM461" s="81"/>
      <c r="BN461" s="81"/>
      <c r="BO461" s="81"/>
      <c r="BP461" s="81"/>
      <c r="BQ461" s="81"/>
      <c r="BR461" s="81"/>
      <c r="BS461" s="81"/>
      <c r="BT461" s="81"/>
      <c r="BU461" s="81"/>
      <c r="BV461" s="81"/>
      <c r="BW461" s="81"/>
      <c r="BX461" s="81"/>
      <c r="BY461" s="81"/>
      <c r="BZ461" s="81"/>
      <c r="CA461" s="81"/>
      <c r="CB461" s="81"/>
      <c r="CC461" s="81"/>
      <c r="CD461" s="81"/>
      <c r="CE461" s="81"/>
      <c r="CF461" s="81"/>
      <c r="CG461" s="81"/>
      <c r="CH461" s="81"/>
      <c r="CI461" s="81"/>
      <c r="CJ461" s="81"/>
      <c r="CK461" s="81"/>
      <c r="CL461" s="81"/>
      <c r="CM461" s="81"/>
      <c r="CN461" s="81"/>
      <c r="CO461" s="81"/>
      <c r="CP461" s="81"/>
      <c r="CQ461" s="81"/>
      <c r="CR461" s="81"/>
      <c r="CS461" s="81"/>
      <c r="CT461" s="81"/>
      <c r="CU461" s="81"/>
      <c r="CV461" s="81"/>
      <c r="CW461" s="81"/>
      <c r="CX461" s="81"/>
      <c r="CY461" s="81"/>
      <c r="CZ461" s="81"/>
      <c r="DA461" s="81"/>
      <c r="DB461" s="81"/>
      <c r="DC461" s="81"/>
      <c r="DD461" s="81"/>
      <c r="DE461" s="81"/>
      <c r="DF461" s="81"/>
      <c r="DG461" s="81"/>
      <c r="DH461" s="81"/>
      <c r="DI461" s="81"/>
      <c r="DJ461" s="81"/>
      <c r="DK461" s="81"/>
      <c r="DL461" s="81"/>
      <c r="DM461" s="81"/>
      <c r="DN461" s="81"/>
      <c r="DO461" s="81"/>
      <c r="DP461" s="81"/>
      <c r="DQ461" s="81"/>
      <c r="DR461" s="81"/>
      <c r="DS461" s="81"/>
      <c r="DT461" s="81"/>
      <c r="DU461" s="81"/>
      <c r="DV461" s="81"/>
      <c r="DW461" s="81"/>
      <c r="DX461" s="81"/>
      <c r="DY461" s="81"/>
      <c r="DZ461" s="81"/>
      <c r="EA461" s="81"/>
      <c r="EB461" s="81"/>
      <c r="EC461" s="81"/>
      <c r="ED461" s="81"/>
      <c r="EE461" s="81"/>
      <c r="EF461" s="81"/>
      <c r="EG461" s="81"/>
      <c r="EH461" s="81"/>
      <c r="EI461" s="81"/>
      <c r="EJ461" s="81"/>
      <c r="EK461" s="81"/>
      <c r="EL461" s="81"/>
      <c r="EM461" s="81"/>
      <c r="EN461" s="81"/>
      <c r="EO461" s="81"/>
      <c r="EP461" s="81"/>
      <c r="EQ461" s="81"/>
      <c r="ER461" s="81"/>
      <c r="ES461" s="81"/>
      <c r="ET461" s="81"/>
      <c r="EU461" s="81"/>
      <c r="EV461" s="81"/>
      <c r="EW461" s="81"/>
      <c r="EX461" s="81"/>
      <c r="EY461" s="81"/>
      <c r="EZ461" s="81"/>
      <c r="FA461" s="81"/>
      <c r="FB461" s="81"/>
      <c r="FC461" s="81"/>
      <c r="FD461" s="81"/>
      <c r="FE461" s="81"/>
      <c r="FF461" s="81"/>
      <c r="FG461" s="81"/>
      <c r="FH461" s="81"/>
      <c r="FI461" s="81"/>
      <c r="FJ461" s="81"/>
      <c r="FK461" s="81"/>
      <c r="FL461" s="81"/>
      <c r="FM461" s="81"/>
      <c r="FN461" s="81"/>
      <c r="FO461" s="81"/>
      <c r="FP461" s="81"/>
      <c r="FQ461" s="81"/>
      <c r="FR461" s="81"/>
      <c r="FS461" s="81"/>
      <c r="FT461" s="81"/>
      <c r="FU461" s="81"/>
      <c r="FV461" s="81"/>
      <c r="FW461" s="81"/>
      <c r="FX461" s="81"/>
      <c r="FY461" s="81"/>
      <c r="FZ461" s="81"/>
      <c r="GA461" s="81"/>
      <c r="GB461" s="81"/>
      <c r="GC461" s="81"/>
      <c r="GD461" s="81"/>
      <c r="GE461" s="81"/>
      <c r="GF461" s="81"/>
      <c r="GG461" s="81"/>
      <c r="GH461" s="81"/>
      <c r="GI461" s="81"/>
      <c r="GJ461" s="81"/>
      <c r="GK461" s="81"/>
      <c r="GL461" s="81"/>
      <c r="GM461" s="81"/>
      <c r="GN461" s="81"/>
      <c r="GO461" s="81"/>
      <c r="GP461" s="81"/>
      <c r="GQ461" s="81"/>
      <c r="GR461" s="81"/>
      <c r="GS461" s="81"/>
      <c r="GT461" s="81"/>
      <c r="GU461" s="81"/>
      <c r="GV461" s="81"/>
      <c r="GW461" s="81"/>
      <c r="GX461" s="81"/>
      <c r="GY461" s="81"/>
      <c r="GZ461" s="81"/>
      <c r="HA461" s="81"/>
      <c r="HB461" s="81"/>
      <c r="HC461" s="81"/>
      <c r="HD461" s="81"/>
      <c r="HE461" s="81"/>
      <c r="HF461" s="81"/>
      <c r="HG461" s="81"/>
      <c r="HH461" s="81"/>
      <c r="HI461" s="81"/>
      <c r="HJ461" s="81"/>
      <c r="HK461" s="81"/>
      <c r="HL461" s="81"/>
      <c r="HM461" s="81"/>
      <c r="HN461" s="81"/>
      <c r="HO461" s="81"/>
      <c r="HP461" s="81"/>
      <c r="HQ461" s="81"/>
      <c r="HR461" s="81"/>
      <c r="HS461" s="81"/>
      <c r="HT461" s="81"/>
      <c r="HU461" s="81"/>
      <c r="HV461" s="81"/>
      <c r="HW461" s="81"/>
      <c r="HX461" s="81"/>
      <c r="HY461" s="81"/>
      <c r="HZ461" s="81"/>
      <c r="IA461" s="81"/>
      <c r="IB461" s="81"/>
      <c r="IC461" s="81"/>
      <c r="ID461" s="81"/>
      <c r="IE461" s="81"/>
      <c r="IF461" s="81"/>
      <c r="IG461" s="81"/>
      <c r="IH461" s="81"/>
      <c r="II461" s="81"/>
      <c r="IJ461" s="81"/>
      <c r="IK461" s="81"/>
      <c r="IL461" s="81"/>
      <c r="IM461" s="81"/>
      <c r="IN461" s="81"/>
      <c r="IO461" s="81"/>
      <c r="IP461" s="81"/>
      <c r="IQ461" s="81"/>
      <c r="IR461" s="81"/>
      <c r="IS461" s="81"/>
      <c r="IT461" s="81"/>
    </row>
    <row r="462" spans="1:254" ht="38.25" x14ac:dyDescent="0.25">
      <c r="A462" s="24">
        <v>2</v>
      </c>
      <c r="B462" s="24" t="s">
        <v>38</v>
      </c>
      <c r="C462" s="25" t="s">
        <v>1945</v>
      </c>
      <c r="D462" s="25" t="s">
        <v>1890</v>
      </c>
      <c r="E462" s="24">
        <v>462</v>
      </c>
      <c r="F462" s="27" t="s">
        <v>1946</v>
      </c>
      <c r="G462" s="32" t="s">
        <v>1947</v>
      </c>
      <c r="H462" s="53">
        <v>36.4</v>
      </c>
      <c r="I462" s="26" t="s">
        <v>43</v>
      </c>
      <c r="J462" s="24"/>
      <c r="K462" s="25" t="s">
        <v>1946</v>
      </c>
      <c r="L462" s="25"/>
      <c r="M462" s="26"/>
      <c r="N462" s="26"/>
      <c r="O462" s="26"/>
      <c r="P462" s="26"/>
      <c r="Q462" s="26"/>
      <c r="R462" s="26"/>
      <c r="S462" s="26"/>
      <c r="T462" s="26"/>
      <c r="U462" s="26"/>
      <c r="V462" s="26"/>
      <c r="W462" s="26"/>
      <c r="X462" s="26"/>
      <c r="Y462" s="26"/>
      <c r="Z462" s="26"/>
      <c r="AA462" s="26"/>
      <c r="AB462" s="26"/>
      <c r="AM462" s="26"/>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c r="GH462" s="24"/>
      <c r="GI462" s="24"/>
      <c r="GJ462" s="24"/>
      <c r="GK462" s="24"/>
      <c r="GL462" s="24"/>
      <c r="GM462" s="24"/>
      <c r="GN462" s="24"/>
      <c r="GO462" s="24"/>
      <c r="GP462" s="24"/>
      <c r="GQ462" s="24"/>
      <c r="GR462" s="24"/>
      <c r="GS462" s="24"/>
      <c r="GT462" s="24"/>
      <c r="GU462" s="24"/>
      <c r="GV462" s="24"/>
      <c r="GW462" s="24"/>
      <c r="GX462" s="24"/>
      <c r="GY462" s="24"/>
      <c r="GZ462" s="24"/>
      <c r="HA462" s="24"/>
      <c r="HB462" s="24"/>
      <c r="HC462" s="24"/>
      <c r="HD462" s="24"/>
      <c r="HE462" s="24"/>
      <c r="HF462" s="24"/>
      <c r="HG462" s="24"/>
      <c r="HH462" s="24"/>
      <c r="HI462" s="24"/>
      <c r="HJ462" s="24"/>
      <c r="HK462" s="24"/>
      <c r="HL462" s="24"/>
      <c r="HM462" s="24"/>
      <c r="HN462" s="24"/>
      <c r="HO462" s="24"/>
      <c r="HP462" s="24"/>
      <c r="HQ462" s="24"/>
      <c r="HR462" s="24"/>
      <c r="HS462" s="24"/>
      <c r="HT462" s="24"/>
      <c r="HU462" s="24"/>
      <c r="HV462" s="24"/>
      <c r="HW462" s="24"/>
      <c r="HX462" s="24"/>
      <c r="HY462" s="24"/>
      <c r="HZ462" s="24"/>
      <c r="IA462" s="24"/>
      <c r="IB462" s="24"/>
      <c r="IC462" s="24"/>
      <c r="ID462" s="24"/>
      <c r="IE462" s="24"/>
      <c r="IF462" s="24"/>
      <c r="IG462" s="24"/>
      <c r="IH462" s="24"/>
      <c r="II462" s="24"/>
      <c r="IJ462" s="24"/>
      <c r="IK462" s="24"/>
      <c r="IL462" s="24"/>
      <c r="IM462" s="24"/>
      <c r="IN462" s="24"/>
      <c r="IO462" s="24"/>
      <c r="IP462" s="24"/>
      <c r="IQ462" s="24"/>
      <c r="IR462" s="24"/>
      <c r="IS462" s="24"/>
      <c r="IT462" s="24"/>
    </row>
    <row r="463" spans="1:254" ht="38.25" x14ac:dyDescent="0.25">
      <c r="A463" s="24">
        <v>2</v>
      </c>
      <c r="B463" s="24" t="s">
        <v>38</v>
      </c>
      <c r="C463" s="26" t="s">
        <v>1889</v>
      </c>
      <c r="D463" s="26" t="s">
        <v>1890</v>
      </c>
      <c r="E463" s="24">
        <v>463</v>
      </c>
      <c r="F463" s="27" t="s">
        <v>1948</v>
      </c>
      <c r="G463" s="26" t="s">
        <v>1949</v>
      </c>
      <c r="H463" s="28">
        <v>897.75</v>
      </c>
      <c r="I463" s="26" t="s">
        <v>43</v>
      </c>
      <c r="J463" s="26"/>
      <c r="K463" s="26" t="s">
        <v>1950</v>
      </c>
      <c r="L463" s="26">
        <v>6497263</v>
      </c>
      <c r="M463" s="26" t="s">
        <v>1951</v>
      </c>
      <c r="N463" s="26">
        <v>6499890</v>
      </c>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t="s">
        <v>1931</v>
      </c>
      <c r="AN463" s="81"/>
      <c r="AO463" s="81"/>
      <c r="AP463" s="81"/>
      <c r="AQ463" s="81"/>
      <c r="AR463" s="81"/>
      <c r="AS463" s="81"/>
      <c r="AT463" s="81"/>
      <c r="AU463" s="81"/>
      <c r="AV463" s="81"/>
      <c r="AW463" s="81"/>
      <c r="AX463" s="81"/>
      <c r="AY463" s="81"/>
      <c r="AZ463" s="81"/>
      <c r="BA463" s="81"/>
      <c r="BB463" s="81"/>
      <c r="BC463" s="81"/>
      <c r="BD463" s="81"/>
      <c r="BE463" s="81"/>
      <c r="BF463" s="81"/>
      <c r="BG463" s="81"/>
      <c r="BH463" s="81"/>
      <c r="BI463" s="81"/>
      <c r="BJ463" s="81"/>
      <c r="BK463" s="81"/>
      <c r="BL463" s="81"/>
      <c r="BM463" s="81"/>
      <c r="BN463" s="81"/>
      <c r="BO463" s="81"/>
      <c r="BP463" s="81"/>
      <c r="BQ463" s="81"/>
      <c r="BR463" s="81"/>
      <c r="BS463" s="81"/>
      <c r="BT463" s="81"/>
      <c r="BU463" s="81"/>
      <c r="BV463" s="81"/>
      <c r="BW463" s="81"/>
      <c r="BX463" s="81"/>
      <c r="BY463" s="81"/>
      <c r="BZ463" s="81"/>
      <c r="CA463" s="81"/>
      <c r="CB463" s="81"/>
      <c r="CC463" s="81"/>
      <c r="CD463" s="81"/>
      <c r="CE463" s="81"/>
      <c r="CF463" s="81"/>
      <c r="CG463" s="81"/>
      <c r="CH463" s="81"/>
      <c r="CI463" s="81"/>
      <c r="CJ463" s="81"/>
      <c r="CK463" s="81"/>
      <c r="CL463" s="81"/>
      <c r="CM463" s="81"/>
      <c r="CN463" s="81"/>
      <c r="CO463" s="81"/>
      <c r="CP463" s="81"/>
      <c r="CQ463" s="81"/>
      <c r="CR463" s="81"/>
      <c r="CS463" s="81"/>
      <c r="CT463" s="81"/>
      <c r="CU463" s="81"/>
      <c r="CV463" s="81"/>
      <c r="CW463" s="81"/>
      <c r="CX463" s="81"/>
      <c r="CY463" s="81"/>
      <c r="CZ463" s="81"/>
      <c r="DA463" s="81"/>
      <c r="DB463" s="81"/>
      <c r="DC463" s="81"/>
      <c r="DD463" s="81"/>
      <c r="DE463" s="81"/>
      <c r="DF463" s="81"/>
      <c r="DG463" s="81"/>
      <c r="DH463" s="81"/>
      <c r="DI463" s="81"/>
      <c r="DJ463" s="81"/>
      <c r="DK463" s="81"/>
      <c r="DL463" s="81"/>
      <c r="DM463" s="81"/>
      <c r="DN463" s="81"/>
      <c r="DO463" s="81"/>
      <c r="DP463" s="81"/>
      <c r="DQ463" s="81"/>
      <c r="DR463" s="81"/>
      <c r="DS463" s="81"/>
      <c r="DT463" s="81"/>
      <c r="DU463" s="81"/>
      <c r="DV463" s="81"/>
      <c r="DW463" s="81"/>
      <c r="DX463" s="81"/>
      <c r="DY463" s="81"/>
      <c r="DZ463" s="81"/>
      <c r="EA463" s="81"/>
      <c r="EB463" s="81"/>
      <c r="EC463" s="81"/>
      <c r="ED463" s="81"/>
      <c r="EE463" s="81"/>
      <c r="EF463" s="81"/>
      <c r="EG463" s="81"/>
      <c r="EH463" s="81"/>
      <c r="EI463" s="81"/>
      <c r="EJ463" s="81"/>
      <c r="EK463" s="81"/>
      <c r="EL463" s="81"/>
      <c r="EM463" s="81"/>
      <c r="EN463" s="81"/>
      <c r="EO463" s="81"/>
      <c r="EP463" s="81"/>
      <c r="EQ463" s="81"/>
      <c r="ER463" s="81"/>
      <c r="ES463" s="81"/>
      <c r="ET463" s="81"/>
      <c r="EU463" s="81"/>
      <c r="EV463" s="81"/>
      <c r="EW463" s="81"/>
      <c r="EX463" s="81"/>
      <c r="EY463" s="81"/>
      <c r="EZ463" s="81"/>
      <c r="FA463" s="81"/>
      <c r="FB463" s="81"/>
      <c r="FC463" s="81"/>
      <c r="FD463" s="81"/>
      <c r="FE463" s="81"/>
      <c r="FF463" s="81"/>
      <c r="FG463" s="81"/>
      <c r="FH463" s="81"/>
      <c r="FI463" s="81"/>
      <c r="FJ463" s="81"/>
      <c r="FK463" s="81"/>
      <c r="FL463" s="81"/>
      <c r="FM463" s="81"/>
      <c r="FN463" s="81"/>
      <c r="FO463" s="81"/>
      <c r="FP463" s="81"/>
      <c r="FQ463" s="81"/>
      <c r="FR463" s="81"/>
      <c r="FS463" s="81"/>
      <c r="FT463" s="81"/>
      <c r="FU463" s="81"/>
      <c r="FV463" s="81"/>
      <c r="FW463" s="81"/>
      <c r="FX463" s="81"/>
      <c r="FY463" s="81"/>
      <c r="FZ463" s="81"/>
      <c r="GA463" s="81"/>
      <c r="GB463" s="81"/>
      <c r="GC463" s="81"/>
      <c r="GD463" s="81"/>
      <c r="GE463" s="81"/>
      <c r="GF463" s="81"/>
      <c r="GG463" s="81"/>
      <c r="GH463" s="81"/>
      <c r="GI463" s="81"/>
      <c r="GJ463" s="81"/>
      <c r="GK463" s="81"/>
      <c r="GL463" s="81"/>
      <c r="GM463" s="81"/>
      <c r="GN463" s="81"/>
      <c r="GO463" s="81"/>
      <c r="GP463" s="81"/>
      <c r="GQ463" s="81"/>
      <c r="GR463" s="81"/>
      <c r="GS463" s="81"/>
      <c r="GT463" s="81"/>
      <c r="GU463" s="81"/>
      <c r="GV463" s="81"/>
      <c r="GW463" s="81"/>
      <c r="GX463" s="81"/>
      <c r="GY463" s="81"/>
      <c r="GZ463" s="81"/>
      <c r="HA463" s="81"/>
      <c r="HB463" s="81"/>
      <c r="HC463" s="81"/>
      <c r="HD463" s="81"/>
      <c r="HE463" s="81"/>
      <c r="HF463" s="81"/>
      <c r="HG463" s="81"/>
      <c r="HH463" s="81"/>
      <c r="HI463" s="81"/>
      <c r="HJ463" s="81"/>
      <c r="HK463" s="81"/>
      <c r="HL463" s="81"/>
      <c r="HM463" s="81"/>
      <c r="HN463" s="81"/>
      <c r="HO463" s="81"/>
      <c r="HP463" s="81"/>
      <c r="HQ463" s="81"/>
      <c r="HR463" s="81"/>
      <c r="HS463" s="81"/>
      <c r="HT463" s="81"/>
      <c r="HU463" s="81"/>
      <c r="HV463" s="81"/>
      <c r="HW463" s="81"/>
      <c r="HX463" s="81"/>
      <c r="HY463" s="81"/>
      <c r="HZ463" s="81"/>
      <c r="IA463" s="81"/>
      <c r="IB463" s="81"/>
      <c r="IC463" s="81"/>
      <c r="ID463" s="81"/>
      <c r="IE463" s="81"/>
      <c r="IF463" s="81"/>
      <c r="IG463" s="81"/>
      <c r="IH463" s="81"/>
      <c r="II463" s="81"/>
      <c r="IJ463" s="81"/>
      <c r="IK463" s="81"/>
      <c r="IL463" s="81"/>
      <c r="IM463" s="81"/>
      <c r="IN463" s="81"/>
      <c r="IO463" s="81"/>
      <c r="IP463" s="81"/>
      <c r="IQ463" s="81"/>
      <c r="IR463" s="81"/>
      <c r="IS463" s="81"/>
      <c r="IT463" s="81"/>
    </row>
    <row r="464" spans="1:254" ht="38.25" x14ac:dyDescent="0.25">
      <c r="A464" s="24">
        <v>2</v>
      </c>
      <c r="B464" s="24" t="s">
        <v>38</v>
      </c>
      <c r="C464" s="25" t="s">
        <v>1952</v>
      </c>
      <c r="D464" s="26" t="s">
        <v>1890</v>
      </c>
      <c r="E464" s="24">
        <v>464</v>
      </c>
      <c r="F464" s="27" t="s">
        <v>1953</v>
      </c>
      <c r="G464" s="32" t="s">
        <v>1954</v>
      </c>
      <c r="H464" s="53">
        <v>26.89</v>
      </c>
      <c r="I464" s="26" t="s">
        <v>43</v>
      </c>
      <c r="J464" s="24"/>
      <c r="K464" s="25" t="s">
        <v>1955</v>
      </c>
      <c r="L464" s="25"/>
      <c r="M464" s="26"/>
      <c r="N464" s="26"/>
      <c r="O464" s="26"/>
      <c r="P464" s="26"/>
      <c r="Q464" s="26"/>
      <c r="R464" s="26"/>
      <c r="S464" s="26"/>
      <c r="T464" s="26"/>
      <c r="U464" s="26"/>
      <c r="V464" s="26"/>
      <c r="W464" s="26"/>
      <c r="X464" s="26"/>
      <c r="Y464" s="26"/>
      <c r="Z464" s="26"/>
      <c r="AA464" s="26"/>
      <c r="AB464" s="26"/>
      <c r="AM464" s="26"/>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c r="GH464" s="24"/>
      <c r="GI464" s="24"/>
      <c r="GJ464" s="24"/>
      <c r="GK464" s="24"/>
      <c r="GL464" s="24"/>
      <c r="GM464" s="24"/>
      <c r="GN464" s="24"/>
      <c r="GO464" s="24"/>
      <c r="GP464" s="24"/>
      <c r="GQ464" s="24"/>
      <c r="GR464" s="24"/>
      <c r="GS464" s="24"/>
      <c r="GT464" s="24"/>
      <c r="GU464" s="24"/>
      <c r="GV464" s="24"/>
      <c r="GW464" s="24"/>
      <c r="GX464" s="24"/>
      <c r="GY464" s="24"/>
      <c r="GZ464" s="24"/>
      <c r="HA464" s="24"/>
      <c r="HB464" s="24"/>
      <c r="HC464" s="24"/>
      <c r="HD464" s="24"/>
      <c r="HE464" s="24"/>
      <c r="HF464" s="24"/>
      <c r="HG464" s="24"/>
      <c r="HH464" s="24"/>
      <c r="HI464" s="24"/>
      <c r="HJ464" s="24"/>
      <c r="HK464" s="24"/>
      <c r="HL464" s="24"/>
      <c r="HM464" s="24"/>
      <c r="HN464" s="24"/>
      <c r="HO464" s="24"/>
      <c r="HP464" s="24"/>
      <c r="HQ464" s="24"/>
      <c r="HR464" s="24"/>
      <c r="HS464" s="24"/>
      <c r="HT464" s="24"/>
      <c r="HU464" s="24"/>
      <c r="HV464" s="24"/>
      <c r="HW464" s="24"/>
      <c r="HX464" s="24"/>
      <c r="HY464" s="24"/>
      <c r="HZ464" s="24"/>
      <c r="IA464" s="24"/>
      <c r="IB464" s="24"/>
      <c r="IC464" s="24"/>
      <c r="ID464" s="24"/>
      <c r="IE464" s="24"/>
      <c r="IF464" s="24"/>
      <c r="IG464" s="24"/>
      <c r="IH464" s="24"/>
      <c r="II464" s="24"/>
      <c r="IJ464" s="24"/>
      <c r="IK464" s="24"/>
      <c r="IL464" s="24"/>
      <c r="IM464" s="24"/>
      <c r="IN464" s="24"/>
      <c r="IO464" s="24"/>
      <c r="IP464" s="24"/>
      <c r="IQ464" s="24"/>
      <c r="IR464" s="24"/>
      <c r="IS464" s="24"/>
      <c r="IT464" s="24"/>
    </row>
    <row r="465" spans="1:254" ht="38.25" x14ac:dyDescent="0.25">
      <c r="A465" s="24">
        <v>2</v>
      </c>
      <c r="B465" s="24" t="s">
        <v>38</v>
      </c>
      <c r="C465" s="25" t="s">
        <v>1956</v>
      </c>
      <c r="D465" s="26" t="s">
        <v>1890</v>
      </c>
      <c r="E465" s="24">
        <v>465</v>
      </c>
      <c r="F465" s="27" t="s">
        <v>1957</v>
      </c>
      <c r="G465" s="25" t="s">
        <v>1958</v>
      </c>
      <c r="H465" s="23">
        <v>80.17</v>
      </c>
      <c r="I465" s="26" t="s">
        <v>43</v>
      </c>
      <c r="J465" s="26"/>
      <c r="K465" s="26" t="s">
        <v>1959</v>
      </c>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t="s">
        <v>1960</v>
      </c>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c r="GG465" s="24"/>
      <c r="GH465" s="24"/>
      <c r="GI465" s="24"/>
      <c r="GJ465" s="24"/>
      <c r="GK465" s="24"/>
      <c r="GL465" s="24"/>
      <c r="GM465" s="24"/>
      <c r="GN465" s="24"/>
      <c r="GO465" s="24"/>
      <c r="GP465" s="24"/>
      <c r="GQ465" s="24"/>
      <c r="GR465" s="24"/>
      <c r="GS465" s="24"/>
      <c r="GT465" s="24"/>
      <c r="GU465" s="24"/>
      <c r="GV465" s="24"/>
      <c r="GW465" s="24"/>
      <c r="GX465" s="24"/>
      <c r="GY465" s="24"/>
      <c r="GZ465" s="24"/>
      <c r="HA465" s="24"/>
      <c r="HB465" s="24"/>
      <c r="HC465" s="24"/>
      <c r="HD465" s="24"/>
      <c r="HE465" s="24"/>
      <c r="HF465" s="24"/>
      <c r="HG465" s="24"/>
      <c r="HH465" s="24"/>
      <c r="HI465" s="24"/>
      <c r="HJ465" s="24"/>
      <c r="HK465" s="24"/>
      <c r="HL465" s="24"/>
      <c r="HM465" s="24"/>
      <c r="HN465" s="24"/>
      <c r="HO465" s="24"/>
      <c r="HP465" s="24"/>
      <c r="HQ465" s="24"/>
      <c r="HR465" s="24"/>
      <c r="HS465" s="24"/>
      <c r="HT465" s="24"/>
      <c r="HU465" s="24"/>
      <c r="HV465" s="24"/>
      <c r="HW465" s="24"/>
      <c r="HX465" s="24"/>
      <c r="HY465" s="24"/>
      <c r="HZ465" s="24"/>
      <c r="IA465" s="24"/>
      <c r="IB465" s="24"/>
      <c r="IC465" s="24"/>
      <c r="ID465" s="24"/>
      <c r="IE465" s="24"/>
      <c r="IF465" s="24"/>
      <c r="IG465" s="24"/>
      <c r="IH465" s="24"/>
      <c r="II465" s="24"/>
      <c r="IJ465" s="24"/>
      <c r="IK465" s="24"/>
      <c r="IL465" s="24"/>
      <c r="IM465" s="24"/>
      <c r="IN465" s="24"/>
      <c r="IO465" s="24"/>
      <c r="IP465" s="24"/>
      <c r="IQ465" s="24"/>
      <c r="IR465" s="24"/>
      <c r="IS465" s="24"/>
      <c r="IT465" s="24"/>
    </row>
    <row r="466" spans="1:254" ht="38.25" x14ac:dyDescent="0.25">
      <c r="A466" s="24">
        <v>2</v>
      </c>
      <c r="B466" s="24" t="s">
        <v>38</v>
      </c>
      <c r="C466" s="26" t="s">
        <v>1889</v>
      </c>
      <c r="D466" s="26" t="s">
        <v>1890</v>
      </c>
      <c r="E466" s="24">
        <v>466</v>
      </c>
      <c r="F466" s="27" t="s">
        <v>1961</v>
      </c>
      <c r="G466" s="25" t="s">
        <v>1962</v>
      </c>
      <c r="H466" s="25">
        <v>675.93</v>
      </c>
      <c r="I466" s="25" t="s">
        <v>43</v>
      </c>
      <c r="J466" s="25"/>
      <c r="K466" s="27" t="s">
        <v>1963</v>
      </c>
      <c r="L466" s="27"/>
      <c r="M466" s="27" t="s">
        <v>1964</v>
      </c>
      <c r="N466" s="27"/>
      <c r="O466" s="27" t="s">
        <v>1965</v>
      </c>
      <c r="P466" s="27"/>
      <c r="Q466" s="27" t="s">
        <v>1966</v>
      </c>
      <c r="R466" s="27"/>
      <c r="S466" s="27" t="s">
        <v>1967</v>
      </c>
      <c r="T466" s="24"/>
      <c r="U466" s="24"/>
      <c r="V466" s="24"/>
      <c r="W466" s="24"/>
      <c r="X466" s="24"/>
      <c r="Y466" s="24"/>
      <c r="Z466" s="24"/>
      <c r="AA466" s="24"/>
      <c r="AB466" s="24"/>
      <c r="AC466" s="24"/>
      <c r="AD466" s="24"/>
      <c r="AE466" s="24"/>
      <c r="AF466" s="24"/>
      <c r="AG466" s="24"/>
      <c r="AH466" s="24"/>
      <c r="AI466" s="24"/>
      <c r="AJ466" s="24"/>
      <c r="AK466" s="24"/>
      <c r="AL466" s="24"/>
      <c r="AM466" s="20"/>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c r="GU466" s="26"/>
      <c r="GV466" s="26"/>
      <c r="GW466" s="26"/>
      <c r="GX466" s="26"/>
      <c r="GY466" s="26"/>
      <c r="GZ466" s="26"/>
      <c r="HA466" s="26"/>
      <c r="HB466" s="26"/>
      <c r="HC466" s="26"/>
      <c r="HD466" s="26"/>
      <c r="HE466" s="26"/>
      <c r="HF466" s="26"/>
      <c r="HG466" s="26"/>
      <c r="HH466" s="26"/>
      <c r="HI466" s="26"/>
      <c r="HJ466" s="26"/>
      <c r="HK466" s="26"/>
      <c r="HL466" s="26"/>
      <c r="HM466" s="26"/>
      <c r="HN466" s="26"/>
      <c r="HO466" s="26"/>
      <c r="HP466" s="26"/>
      <c r="HQ466" s="26"/>
      <c r="HR466" s="26"/>
      <c r="HS466" s="26"/>
      <c r="HT466" s="26"/>
      <c r="HU466" s="26"/>
      <c r="HV466" s="26"/>
      <c r="HW466" s="26"/>
      <c r="HX466" s="26"/>
      <c r="HY466" s="26"/>
      <c r="HZ466" s="26"/>
      <c r="IA466" s="26"/>
      <c r="IB466" s="26"/>
      <c r="IC466" s="26"/>
      <c r="ID466" s="26"/>
      <c r="IE466" s="26"/>
      <c r="IF466" s="26"/>
      <c r="IG466" s="26"/>
      <c r="IH466" s="26"/>
      <c r="II466" s="26"/>
      <c r="IJ466" s="26"/>
      <c r="IK466" s="26"/>
      <c r="IL466" s="26"/>
      <c r="IM466" s="26"/>
      <c r="IN466" s="26"/>
      <c r="IO466" s="26"/>
      <c r="IP466" s="26"/>
      <c r="IQ466" s="26"/>
      <c r="IR466" s="26"/>
      <c r="IS466" s="26"/>
      <c r="IT466" s="26"/>
    </row>
    <row r="467" spans="1:254" ht="38.25" x14ac:dyDescent="0.25">
      <c r="A467" s="24">
        <v>2</v>
      </c>
      <c r="B467" s="24" t="s">
        <v>38</v>
      </c>
      <c r="C467" s="26" t="s">
        <v>1889</v>
      </c>
      <c r="D467" s="26" t="s">
        <v>1890</v>
      </c>
      <c r="E467" s="24">
        <v>467</v>
      </c>
      <c r="F467" s="27" t="s">
        <v>1968</v>
      </c>
      <c r="G467" s="25" t="s">
        <v>1962</v>
      </c>
      <c r="H467" s="25">
        <v>841.84</v>
      </c>
      <c r="I467" s="25" t="s">
        <v>43</v>
      </c>
      <c r="J467" s="25"/>
      <c r="K467" s="27" t="s">
        <v>1963</v>
      </c>
      <c r="L467" s="27"/>
      <c r="M467" s="27" t="s">
        <v>1964</v>
      </c>
      <c r="N467" s="27"/>
      <c r="O467" s="27" t="s">
        <v>1965</v>
      </c>
      <c r="P467" s="27"/>
      <c r="Q467" s="27" t="s">
        <v>1966</v>
      </c>
      <c r="R467" s="27"/>
      <c r="S467" s="27" t="s">
        <v>1967</v>
      </c>
      <c r="T467" s="24"/>
      <c r="U467" s="24"/>
      <c r="V467" s="24"/>
      <c r="W467" s="24"/>
      <c r="X467" s="24"/>
      <c r="Y467" s="24"/>
      <c r="Z467" s="24"/>
      <c r="AA467" s="24"/>
      <c r="AB467" s="24"/>
      <c r="AC467" s="24"/>
      <c r="AD467" s="24"/>
      <c r="AE467" s="24"/>
      <c r="AF467" s="24"/>
      <c r="AG467" s="24"/>
      <c r="AH467" s="24"/>
      <c r="AI467" s="24"/>
      <c r="AJ467" s="24"/>
      <c r="AK467" s="24"/>
      <c r="AL467" s="24"/>
      <c r="AM467" s="20"/>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c r="GU467" s="26"/>
      <c r="GV467" s="26"/>
      <c r="GW467" s="26"/>
      <c r="GX467" s="26"/>
      <c r="GY467" s="26"/>
      <c r="GZ467" s="26"/>
      <c r="HA467" s="26"/>
      <c r="HB467" s="26"/>
      <c r="HC467" s="26"/>
      <c r="HD467" s="26"/>
      <c r="HE467" s="26"/>
      <c r="HF467" s="26"/>
      <c r="HG467" s="26"/>
      <c r="HH467" s="26"/>
      <c r="HI467" s="26"/>
      <c r="HJ467" s="26"/>
      <c r="HK467" s="26"/>
      <c r="HL467" s="26"/>
      <c r="HM467" s="26"/>
      <c r="HN467" s="26"/>
      <c r="HO467" s="26"/>
      <c r="HP467" s="26"/>
      <c r="HQ467" s="26"/>
      <c r="HR467" s="26"/>
      <c r="HS467" s="26"/>
      <c r="HT467" s="26"/>
      <c r="HU467" s="26"/>
      <c r="HV467" s="26"/>
      <c r="HW467" s="26"/>
      <c r="HX467" s="26"/>
      <c r="HY467" s="26"/>
      <c r="HZ467" s="26"/>
      <c r="IA467" s="26"/>
      <c r="IB467" s="26"/>
      <c r="IC467" s="26"/>
      <c r="ID467" s="26"/>
      <c r="IE467" s="26"/>
      <c r="IF467" s="26"/>
      <c r="IG467" s="26"/>
      <c r="IH467" s="26"/>
      <c r="II467" s="26"/>
      <c r="IJ467" s="26"/>
      <c r="IK467" s="26"/>
      <c r="IL467" s="26"/>
      <c r="IM467" s="26"/>
      <c r="IN467" s="26"/>
      <c r="IO467" s="26"/>
      <c r="IP467" s="26"/>
      <c r="IQ467" s="26"/>
      <c r="IR467" s="26"/>
      <c r="IS467" s="26"/>
      <c r="IT467" s="26"/>
    </row>
    <row r="468" spans="1:254" ht="63.75" x14ac:dyDescent="0.25">
      <c r="A468" s="24">
        <v>2</v>
      </c>
      <c r="B468" s="24" t="s">
        <v>38</v>
      </c>
      <c r="C468" s="25" t="s">
        <v>1969</v>
      </c>
      <c r="D468" s="26" t="s">
        <v>1890</v>
      </c>
      <c r="E468" s="24">
        <v>468</v>
      </c>
      <c r="F468" s="27" t="s">
        <v>1970</v>
      </c>
      <c r="G468" s="25" t="s">
        <v>1971</v>
      </c>
      <c r="H468" s="28">
        <v>59.44</v>
      </c>
      <c r="I468" s="26" t="s">
        <v>43</v>
      </c>
      <c r="J468" s="26"/>
      <c r="K468" s="26" t="s">
        <v>1972</v>
      </c>
      <c r="L468" s="24"/>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81"/>
      <c r="AO468" s="81"/>
      <c r="AP468" s="81"/>
      <c r="AQ468" s="81"/>
      <c r="AR468" s="81"/>
      <c r="AS468" s="81"/>
      <c r="AT468" s="81"/>
      <c r="AU468" s="81"/>
      <c r="AV468" s="81"/>
      <c r="AW468" s="81"/>
      <c r="AX468" s="81"/>
      <c r="AY468" s="81"/>
      <c r="AZ468" s="81"/>
      <c r="BA468" s="81"/>
      <c r="BB468" s="81"/>
      <c r="BC468" s="81"/>
      <c r="BD468" s="81"/>
      <c r="BE468" s="81"/>
      <c r="BF468" s="81"/>
      <c r="BG468" s="81"/>
      <c r="BH468" s="81"/>
      <c r="BI468" s="81"/>
      <c r="BJ468" s="81"/>
      <c r="BK468" s="81"/>
      <c r="BL468" s="81"/>
      <c r="BM468" s="81"/>
      <c r="BN468" s="81"/>
      <c r="BO468" s="81"/>
      <c r="BP468" s="81"/>
      <c r="BQ468" s="81"/>
      <c r="BR468" s="81"/>
      <c r="BS468" s="81"/>
      <c r="BT468" s="81"/>
      <c r="BU468" s="81"/>
      <c r="BV468" s="81"/>
      <c r="BW468" s="81"/>
      <c r="BX468" s="81"/>
      <c r="BY468" s="81"/>
      <c r="BZ468" s="81"/>
      <c r="CA468" s="81"/>
      <c r="CB468" s="81"/>
      <c r="CC468" s="81"/>
      <c r="CD468" s="81"/>
      <c r="CE468" s="81"/>
      <c r="CF468" s="81"/>
      <c r="CG468" s="81"/>
      <c r="CH468" s="81"/>
      <c r="CI468" s="81"/>
      <c r="CJ468" s="81"/>
      <c r="CK468" s="81"/>
      <c r="CL468" s="81"/>
      <c r="CM468" s="81"/>
      <c r="CN468" s="81"/>
      <c r="CO468" s="81"/>
      <c r="CP468" s="81"/>
      <c r="CQ468" s="81"/>
      <c r="CR468" s="81"/>
      <c r="CS468" s="81"/>
      <c r="CT468" s="81"/>
      <c r="CU468" s="81"/>
      <c r="CV468" s="81"/>
      <c r="CW468" s="81"/>
      <c r="CX468" s="81"/>
      <c r="CY468" s="81"/>
      <c r="CZ468" s="81"/>
      <c r="DA468" s="81"/>
      <c r="DB468" s="81"/>
      <c r="DC468" s="81"/>
      <c r="DD468" s="81"/>
      <c r="DE468" s="81"/>
      <c r="DF468" s="81"/>
      <c r="DG468" s="81"/>
      <c r="DH468" s="81"/>
      <c r="DI468" s="81"/>
      <c r="DJ468" s="81"/>
      <c r="DK468" s="81"/>
      <c r="DL468" s="81"/>
      <c r="DM468" s="81"/>
      <c r="DN468" s="81"/>
      <c r="DO468" s="81"/>
      <c r="DP468" s="81"/>
      <c r="DQ468" s="81"/>
      <c r="DR468" s="81"/>
      <c r="DS468" s="81"/>
      <c r="DT468" s="81"/>
      <c r="DU468" s="81"/>
      <c r="DV468" s="81"/>
      <c r="DW468" s="81"/>
      <c r="DX468" s="81"/>
      <c r="DY468" s="81"/>
      <c r="DZ468" s="81"/>
      <c r="EA468" s="81"/>
      <c r="EB468" s="81"/>
      <c r="EC468" s="81"/>
      <c r="ED468" s="81"/>
      <c r="EE468" s="81"/>
      <c r="EF468" s="81"/>
      <c r="EG468" s="81"/>
      <c r="EH468" s="81"/>
      <c r="EI468" s="81"/>
      <c r="EJ468" s="81"/>
      <c r="EK468" s="81"/>
      <c r="EL468" s="81"/>
      <c r="EM468" s="81"/>
      <c r="EN468" s="81"/>
      <c r="EO468" s="81"/>
      <c r="EP468" s="81"/>
      <c r="EQ468" s="81"/>
      <c r="ER468" s="81"/>
      <c r="ES468" s="81"/>
      <c r="ET468" s="81"/>
      <c r="EU468" s="81"/>
      <c r="EV468" s="81"/>
      <c r="EW468" s="81"/>
      <c r="EX468" s="81"/>
      <c r="EY468" s="81"/>
      <c r="EZ468" s="81"/>
      <c r="FA468" s="81"/>
      <c r="FB468" s="81"/>
      <c r="FC468" s="81"/>
      <c r="FD468" s="81"/>
      <c r="FE468" s="81"/>
      <c r="FF468" s="81"/>
      <c r="FG468" s="81"/>
      <c r="FH468" s="81"/>
      <c r="FI468" s="81"/>
      <c r="FJ468" s="81"/>
      <c r="FK468" s="81"/>
      <c r="FL468" s="81"/>
      <c r="FM468" s="81"/>
      <c r="FN468" s="81"/>
      <c r="FO468" s="81"/>
      <c r="FP468" s="81"/>
      <c r="FQ468" s="81"/>
      <c r="FR468" s="81"/>
      <c r="FS468" s="81"/>
      <c r="FT468" s="81"/>
      <c r="FU468" s="81"/>
      <c r="FV468" s="81"/>
      <c r="FW468" s="81"/>
      <c r="FX468" s="81"/>
      <c r="FY468" s="81"/>
      <c r="FZ468" s="81"/>
      <c r="GA468" s="81"/>
      <c r="GB468" s="81"/>
      <c r="GC468" s="81"/>
      <c r="GD468" s="81"/>
      <c r="GE468" s="81"/>
      <c r="GF468" s="81"/>
      <c r="GG468" s="81"/>
      <c r="GH468" s="81"/>
      <c r="GI468" s="81"/>
      <c r="GJ468" s="81"/>
      <c r="GK468" s="81"/>
      <c r="GL468" s="81"/>
      <c r="GM468" s="81"/>
      <c r="GN468" s="81"/>
      <c r="GO468" s="81"/>
      <c r="GP468" s="81"/>
      <c r="GQ468" s="81"/>
      <c r="GR468" s="81"/>
      <c r="GS468" s="81"/>
      <c r="GT468" s="81"/>
      <c r="GU468" s="81"/>
      <c r="GV468" s="81"/>
      <c r="GW468" s="81"/>
      <c r="GX468" s="81"/>
      <c r="GY468" s="81"/>
      <c r="GZ468" s="81"/>
      <c r="HA468" s="81"/>
      <c r="HB468" s="81"/>
      <c r="HC468" s="81"/>
      <c r="HD468" s="81"/>
      <c r="HE468" s="81"/>
      <c r="HF468" s="81"/>
      <c r="HG468" s="81"/>
      <c r="HH468" s="81"/>
      <c r="HI468" s="81"/>
      <c r="HJ468" s="81"/>
      <c r="HK468" s="81"/>
      <c r="HL468" s="81"/>
      <c r="HM468" s="81"/>
      <c r="HN468" s="81"/>
      <c r="HO468" s="81"/>
      <c r="HP468" s="81"/>
      <c r="HQ468" s="81"/>
      <c r="HR468" s="81"/>
      <c r="HS468" s="81"/>
      <c r="HT468" s="81"/>
      <c r="HU468" s="81"/>
      <c r="HV468" s="81"/>
      <c r="HW468" s="81"/>
      <c r="HX468" s="81"/>
      <c r="HY468" s="81"/>
      <c r="HZ468" s="81"/>
      <c r="IA468" s="81"/>
      <c r="IB468" s="81"/>
      <c r="IC468" s="81"/>
      <c r="ID468" s="81"/>
      <c r="IE468" s="81"/>
      <c r="IF468" s="81"/>
      <c r="IG468" s="81"/>
      <c r="IH468" s="81"/>
      <c r="II468" s="81"/>
      <c r="IJ468" s="81"/>
      <c r="IK468" s="81"/>
      <c r="IL468" s="81"/>
      <c r="IM468" s="81"/>
      <c r="IN468" s="81"/>
      <c r="IO468" s="81"/>
      <c r="IP468" s="81"/>
      <c r="IQ468" s="81"/>
      <c r="IR468" s="81"/>
      <c r="IS468" s="81"/>
      <c r="IT468" s="81"/>
    </row>
    <row r="469" spans="1:254" ht="25.5" x14ac:dyDescent="0.25">
      <c r="A469" s="24">
        <v>2</v>
      </c>
      <c r="B469" s="24" t="s">
        <v>38</v>
      </c>
      <c r="C469" s="25" t="s">
        <v>1973</v>
      </c>
      <c r="D469" s="26" t="s">
        <v>1890</v>
      </c>
      <c r="E469" s="24">
        <v>469</v>
      </c>
      <c r="F469" s="27" t="s">
        <v>1974</v>
      </c>
      <c r="G469" s="32" t="s">
        <v>1975</v>
      </c>
      <c r="H469" s="53">
        <v>43.36</v>
      </c>
      <c r="I469" s="26" t="s">
        <v>43</v>
      </c>
      <c r="J469" s="24"/>
      <c r="K469" s="26" t="s">
        <v>1976</v>
      </c>
      <c r="L469" s="26"/>
      <c r="M469" s="26" t="s">
        <v>1977</v>
      </c>
      <c r="N469" s="26"/>
      <c r="O469" s="26"/>
      <c r="P469" s="26"/>
      <c r="Q469" s="26"/>
      <c r="R469" s="26"/>
      <c r="S469" s="26"/>
      <c r="T469" s="26"/>
      <c r="U469" s="26"/>
      <c r="V469" s="26"/>
      <c r="W469" s="26"/>
      <c r="X469" s="26"/>
      <c r="Y469" s="26"/>
      <c r="Z469" s="26"/>
      <c r="AA469" s="26"/>
      <c r="AB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c r="GU469" s="26"/>
      <c r="GV469" s="26"/>
      <c r="GW469" s="26"/>
      <c r="GX469" s="26"/>
      <c r="GY469" s="26"/>
      <c r="GZ469" s="26"/>
      <c r="HA469" s="26"/>
      <c r="HB469" s="26"/>
      <c r="HC469" s="26"/>
      <c r="HD469" s="26"/>
      <c r="HE469" s="26"/>
      <c r="HF469" s="26"/>
      <c r="HG469" s="26"/>
      <c r="HH469" s="26"/>
      <c r="HI469" s="26"/>
      <c r="HJ469" s="26"/>
      <c r="HK469" s="26"/>
      <c r="HL469" s="26"/>
      <c r="HM469" s="26"/>
      <c r="HN469" s="26"/>
      <c r="HO469" s="26"/>
      <c r="HP469" s="26"/>
      <c r="HQ469" s="26"/>
      <c r="HR469" s="26"/>
      <c r="HS469" s="26"/>
      <c r="HT469" s="26"/>
      <c r="HU469" s="26"/>
      <c r="HV469" s="26"/>
      <c r="HW469" s="26"/>
      <c r="HX469" s="26"/>
      <c r="HY469" s="26"/>
      <c r="HZ469" s="26"/>
      <c r="IA469" s="26"/>
      <c r="IB469" s="26"/>
      <c r="IC469" s="26"/>
      <c r="ID469" s="26"/>
      <c r="IE469" s="26"/>
      <c r="IF469" s="26"/>
      <c r="IG469" s="26"/>
      <c r="IH469" s="26"/>
      <c r="II469" s="26"/>
      <c r="IJ469" s="26"/>
      <c r="IK469" s="26"/>
      <c r="IL469" s="26"/>
      <c r="IM469" s="26"/>
      <c r="IN469" s="26"/>
      <c r="IO469" s="26"/>
      <c r="IP469" s="26"/>
      <c r="IQ469" s="26"/>
      <c r="IR469" s="26"/>
      <c r="IS469" s="26"/>
      <c r="IT469" s="26"/>
    </row>
    <row r="470" spans="1:254" ht="38.25" x14ac:dyDescent="0.25">
      <c r="A470" s="24">
        <v>2</v>
      </c>
      <c r="B470" s="24" t="s">
        <v>38</v>
      </c>
      <c r="C470" s="26" t="s">
        <v>1889</v>
      </c>
      <c r="D470" s="26" t="s">
        <v>1890</v>
      </c>
      <c r="E470" s="24">
        <v>470</v>
      </c>
      <c r="F470" s="24" t="s">
        <v>1978</v>
      </c>
      <c r="G470" s="26" t="s">
        <v>1979</v>
      </c>
      <c r="H470" s="28">
        <v>1212.2</v>
      </c>
      <c r="I470" s="26" t="s">
        <v>43</v>
      </c>
      <c r="J470" s="26"/>
      <c r="K470" s="26" t="s">
        <v>1980</v>
      </c>
      <c r="L470" s="26">
        <v>195466</v>
      </c>
      <c r="M470" s="26" t="s">
        <v>1981</v>
      </c>
      <c r="N470" s="26">
        <v>3408440</v>
      </c>
      <c r="O470" s="26"/>
      <c r="P470" s="26"/>
      <c r="Q470" s="26"/>
      <c r="R470" s="26"/>
      <c r="S470" s="26"/>
      <c r="T470" s="26"/>
      <c r="U470" s="26"/>
      <c r="V470" s="26"/>
      <c r="AF470" s="26"/>
      <c r="AG470" s="26"/>
      <c r="AH470" s="26"/>
      <c r="AI470" s="26"/>
      <c r="AJ470" s="26"/>
      <c r="AK470" s="26"/>
      <c r="AL470" s="26"/>
      <c r="AM470" s="21"/>
    </row>
    <row r="471" spans="1:254" ht="25.5" x14ac:dyDescent="0.25">
      <c r="A471" s="24">
        <v>2</v>
      </c>
      <c r="B471" s="24" t="s">
        <v>38</v>
      </c>
      <c r="C471" s="26" t="s">
        <v>1922</v>
      </c>
      <c r="D471" s="23" t="s">
        <v>1890</v>
      </c>
      <c r="E471" s="24">
        <v>471</v>
      </c>
      <c r="F471" s="24" t="s">
        <v>1982</v>
      </c>
      <c r="G471" s="26" t="s">
        <v>1983</v>
      </c>
      <c r="H471" s="23">
        <v>28.6</v>
      </c>
      <c r="I471" s="23" t="s">
        <v>299</v>
      </c>
      <c r="K471" s="26" t="s">
        <v>1984</v>
      </c>
      <c r="L471" s="23">
        <v>5135067</v>
      </c>
      <c r="M471" s="26" t="s">
        <v>1985</v>
      </c>
      <c r="N471" s="23">
        <v>5129503</v>
      </c>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5"/>
      <c r="DL471" s="85"/>
      <c r="DM471" s="85"/>
      <c r="DN471" s="85"/>
      <c r="DO471" s="85"/>
      <c r="DP471" s="85"/>
      <c r="DQ471" s="85"/>
      <c r="DR471" s="85"/>
      <c r="DS471" s="85"/>
      <c r="DT471" s="85"/>
      <c r="DU471" s="85"/>
      <c r="DV471" s="85"/>
      <c r="DW471" s="85"/>
      <c r="DX471" s="85"/>
      <c r="DY471" s="85"/>
      <c r="DZ471" s="85"/>
      <c r="EA471" s="85"/>
      <c r="EB471" s="85"/>
      <c r="EC471" s="85"/>
      <c r="ED471" s="85"/>
      <c r="EE471" s="85"/>
      <c r="EF471" s="85"/>
      <c r="EG471" s="85"/>
      <c r="EH471" s="85"/>
      <c r="EI471" s="85"/>
      <c r="EJ471" s="85"/>
      <c r="EK471" s="85"/>
      <c r="EL471" s="85"/>
      <c r="EM471" s="85"/>
      <c r="EN471" s="85"/>
      <c r="EO471" s="85"/>
      <c r="EP471" s="85"/>
      <c r="EQ471" s="85"/>
      <c r="ER471" s="85"/>
      <c r="ES471" s="85"/>
      <c r="ET471" s="85"/>
      <c r="EU471" s="85"/>
      <c r="EV471" s="85"/>
      <c r="EW471" s="85"/>
      <c r="EX471" s="85"/>
      <c r="EY471" s="85"/>
      <c r="EZ471" s="85"/>
      <c r="FA471" s="85"/>
      <c r="FB471" s="85"/>
      <c r="FC471" s="85"/>
      <c r="FD471" s="85"/>
      <c r="FE471" s="85"/>
      <c r="FF471" s="85"/>
      <c r="FG471" s="85"/>
      <c r="FH471" s="85"/>
      <c r="FI471" s="85"/>
      <c r="FJ471" s="85"/>
      <c r="FK471" s="85"/>
      <c r="FL471" s="85"/>
      <c r="FM471" s="85"/>
      <c r="FN471" s="85"/>
      <c r="FO471" s="85"/>
      <c r="FP471" s="85"/>
      <c r="FQ471" s="85"/>
      <c r="FR471" s="85"/>
      <c r="FS471" s="85"/>
      <c r="FT471" s="85"/>
      <c r="FU471" s="85"/>
      <c r="FV471" s="85"/>
      <c r="FW471" s="85"/>
      <c r="FX471" s="85"/>
      <c r="FY471" s="85"/>
      <c r="FZ471" s="85"/>
      <c r="GA471" s="85"/>
      <c r="GB471" s="85"/>
      <c r="GC471" s="85"/>
      <c r="GD471" s="85"/>
      <c r="GE471" s="85"/>
      <c r="GF471" s="85"/>
      <c r="GG471" s="85"/>
      <c r="GH471" s="85"/>
      <c r="GI471" s="85"/>
      <c r="GJ471" s="85"/>
      <c r="GK471" s="85"/>
      <c r="GL471" s="85"/>
      <c r="GM471" s="85"/>
      <c r="GN471" s="85"/>
      <c r="GO471" s="85"/>
      <c r="GP471" s="85"/>
      <c r="GQ471" s="85"/>
      <c r="GR471" s="85"/>
      <c r="GS471" s="85"/>
      <c r="GT471" s="85"/>
      <c r="GU471" s="85"/>
      <c r="GV471" s="85"/>
      <c r="GW471" s="85"/>
      <c r="GX471" s="85"/>
      <c r="GY471" s="85"/>
      <c r="GZ471" s="85"/>
      <c r="HA471" s="85"/>
      <c r="HB471" s="85"/>
      <c r="HC471" s="85"/>
      <c r="HD471" s="85"/>
      <c r="HE471" s="85"/>
      <c r="HF471" s="85"/>
      <c r="HG471" s="85"/>
      <c r="HH471" s="85"/>
      <c r="HI471" s="85"/>
      <c r="HJ471" s="85"/>
      <c r="HK471" s="85"/>
      <c r="HL471" s="85"/>
      <c r="HM471" s="85"/>
      <c r="HN471" s="85"/>
      <c r="HO471" s="85"/>
      <c r="HP471" s="85"/>
      <c r="HQ471" s="85"/>
      <c r="HR471" s="85"/>
      <c r="HS471" s="85"/>
      <c r="HT471" s="85"/>
      <c r="HU471" s="85"/>
      <c r="HV471" s="85"/>
      <c r="HW471" s="85"/>
      <c r="HX471" s="85"/>
      <c r="HY471" s="85"/>
      <c r="HZ471" s="85"/>
      <c r="IA471" s="85"/>
      <c r="IB471" s="85"/>
      <c r="IC471" s="85"/>
      <c r="ID471" s="85"/>
      <c r="IE471" s="85"/>
      <c r="IF471" s="85"/>
      <c r="IG471" s="85"/>
      <c r="IH471" s="85"/>
      <c r="II471" s="85"/>
      <c r="IJ471" s="85"/>
      <c r="IK471" s="85"/>
      <c r="IL471" s="85"/>
      <c r="IM471" s="85"/>
      <c r="IN471" s="85"/>
      <c r="IO471" s="85"/>
      <c r="IP471" s="85"/>
      <c r="IQ471" s="85"/>
      <c r="IR471" s="85"/>
      <c r="IS471" s="85"/>
      <c r="IT471" s="85"/>
    </row>
    <row r="472" spans="1:254" ht="38.25" x14ac:dyDescent="0.25">
      <c r="A472" s="24">
        <v>2</v>
      </c>
      <c r="B472" s="24" t="s">
        <v>38</v>
      </c>
      <c r="C472" s="26" t="s">
        <v>1889</v>
      </c>
      <c r="D472" s="26" t="s">
        <v>1890</v>
      </c>
      <c r="E472" s="24">
        <v>472</v>
      </c>
      <c r="F472" s="24" t="s">
        <v>1986</v>
      </c>
      <c r="G472" s="25" t="s">
        <v>1987</v>
      </c>
      <c r="H472" s="28">
        <v>1042.33</v>
      </c>
      <c r="I472" s="26" t="s">
        <v>43</v>
      </c>
      <c r="J472" s="26"/>
      <c r="K472" s="26" t="s">
        <v>1988</v>
      </c>
      <c r="L472" s="26">
        <v>1261482</v>
      </c>
      <c r="M472" s="26" t="s">
        <v>1989</v>
      </c>
      <c r="N472" s="26">
        <v>1261522</v>
      </c>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1"/>
      <c r="AN472" s="81"/>
      <c r="AO472" s="81"/>
      <c r="AP472" s="81"/>
      <c r="AQ472" s="81"/>
      <c r="AR472" s="81"/>
      <c r="AS472" s="81"/>
      <c r="AT472" s="81"/>
      <c r="AU472" s="81"/>
      <c r="AV472" s="81"/>
      <c r="AW472" s="81"/>
      <c r="AX472" s="81"/>
      <c r="AY472" s="81"/>
      <c r="AZ472" s="81"/>
      <c r="BA472" s="81"/>
      <c r="BB472" s="81"/>
      <c r="BC472" s="81"/>
      <c r="BD472" s="81"/>
      <c r="BE472" s="81"/>
      <c r="BF472" s="81"/>
      <c r="BG472" s="81"/>
      <c r="BH472" s="81"/>
      <c r="BI472" s="81"/>
      <c r="BJ472" s="81"/>
      <c r="BK472" s="81"/>
      <c r="BL472" s="81"/>
      <c r="BM472" s="81"/>
      <c r="BN472" s="81"/>
      <c r="BO472" s="81"/>
      <c r="BP472" s="81"/>
      <c r="BQ472" s="81"/>
      <c r="BR472" s="81"/>
      <c r="BS472" s="81"/>
      <c r="BT472" s="81"/>
      <c r="BU472" s="81"/>
      <c r="BV472" s="81"/>
      <c r="BW472" s="81"/>
      <c r="BX472" s="81"/>
      <c r="BY472" s="81"/>
      <c r="BZ472" s="81"/>
      <c r="CA472" s="81"/>
      <c r="CB472" s="81"/>
      <c r="CC472" s="81"/>
      <c r="CD472" s="81"/>
      <c r="CE472" s="81"/>
      <c r="CF472" s="81"/>
      <c r="CG472" s="81"/>
      <c r="CH472" s="81"/>
      <c r="CI472" s="81"/>
      <c r="CJ472" s="81"/>
      <c r="CK472" s="81"/>
      <c r="CL472" s="81"/>
      <c r="CM472" s="81"/>
      <c r="CN472" s="81"/>
      <c r="CO472" s="81"/>
      <c r="CP472" s="81"/>
      <c r="CQ472" s="81"/>
      <c r="CR472" s="81"/>
      <c r="CS472" s="81"/>
      <c r="CT472" s="81"/>
      <c r="CU472" s="81"/>
      <c r="CV472" s="81"/>
      <c r="CW472" s="81"/>
      <c r="CX472" s="81"/>
      <c r="CY472" s="81"/>
      <c r="CZ472" s="81"/>
      <c r="DA472" s="81"/>
      <c r="DB472" s="81"/>
      <c r="DC472" s="81"/>
      <c r="DD472" s="81"/>
      <c r="DE472" s="81"/>
      <c r="DF472" s="81"/>
      <c r="DG472" s="81"/>
      <c r="DH472" s="81"/>
      <c r="DI472" s="81"/>
      <c r="DJ472" s="81"/>
      <c r="DK472" s="81"/>
      <c r="DL472" s="81"/>
      <c r="DM472" s="81"/>
      <c r="DN472" s="81"/>
      <c r="DO472" s="81"/>
      <c r="DP472" s="81"/>
      <c r="DQ472" s="81"/>
      <c r="DR472" s="81"/>
      <c r="DS472" s="81"/>
      <c r="DT472" s="81"/>
      <c r="DU472" s="81"/>
      <c r="DV472" s="81"/>
      <c r="DW472" s="81"/>
      <c r="DX472" s="81"/>
      <c r="DY472" s="81"/>
      <c r="DZ472" s="81"/>
      <c r="EA472" s="81"/>
      <c r="EB472" s="81"/>
      <c r="EC472" s="81"/>
      <c r="ED472" s="81"/>
      <c r="EE472" s="81"/>
      <c r="EF472" s="81"/>
      <c r="EG472" s="81"/>
      <c r="EH472" s="81"/>
      <c r="EI472" s="81"/>
      <c r="EJ472" s="81"/>
      <c r="EK472" s="81"/>
      <c r="EL472" s="81"/>
      <c r="EM472" s="81"/>
      <c r="EN472" s="81"/>
      <c r="EO472" s="81"/>
      <c r="EP472" s="81"/>
      <c r="EQ472" s="81"/>
      <c r="ER472" s="81"/>
      <c r="ES472" s="81"/>
      <c r="ET472" s="81"/>
      <c r="EU472" s="81"/>
      <c r="EV472" s="81"/>
      <c r="EW472" s="81"/>
      <c r="EX472" s="81"/>
      <c r="EY472" s="81"/>
      <c r="EZ472" s="81"/>
      <c r="FA472" s="81"/>
      <c r="FB472" s="81"/>
      <c r="FC472" s="81"/>
      <c r="FD472" s="81"/>
      <c r="FE472" s="81"/>
      <c r="FF472" s="81"/>
      <c r="FG472" s="81"/>
      <c r="FH472" s="81"/>
      <c r="FI472" s="81"/>
      <c r="FJ472" s="81"/>
      <c r="FK472" s="81"/>
      <c r="FL472" s="81"/>
      <c r="FM472" s="81"/>
      <c r="FN472" s="81"/>
      <c r="FO472" s="81"/>
      <c r="FP472" s="81"/>
      <c r="FQ472" s="81"/>
      <c r="FR472" s="81"/>
      <c r="FS472" s="81"/>
      <c r="FT472" s="81"/>
      <c r="FU472" s="81"/>
      <c r="FV472" s="81"/>
      <c r="FW472" s="81"/>
      <c r="FX472" s="81"/>
      <c r="FY472" s="81"/>
      <c r="FZ472" s="81"/>
      <c r="GA472" s="81"/>
      <c r="GB472" s="81"/>
      <c r="GC472" s="81"/>
      <c r="GD472" s="81"/>
      <c r="GE472" s="81"/>
      <c r="GF472" s="81"/>
      <c r="GG472" s="81"/>
      <c r="GH472" s="81"/>
      <c r="GI472" s="81"/>
      <c r="GJ472" s="81"/>
      <c r="GK472" s="81"/>
      <c r="GL472" s="81"/>
      <c r="GM472" s="81"/>
      <c r="GN472" s="81"/>
      <c r="GO472" s="81"/>
      <c r="GP472" s="81"/>
      <c r="GQ472" s="81"/>
      <c r="GR472" s="81"/>
      <c r="GS472" s="81"/>
      <c r="GT472" s="81"/>
      <c r="GU472" s="81"/>
      <c r="GV472" s="81"/>
      <c r="GW472" s="81"/>
      <c r="GX472" s="81"/>
      <c r="GY472" s="81"/>
      <c r="GZ472" s="81"/>
      <c r="HA472" s="81"/>
      <c r="HB472" s="81"/>
      <c r="HC472" s="81"/>
      <c r="HD472" s="81"/>
      <c r="HE472" s="81"/>
      <c r="HF472" s="81"/>
      <c r="HG472" s="81"/>
      <c r="HH472" s="81"/>
      <c r="HI472" s="81"/>
      <c r="HJ472" s="81"/>
      <c r="HK472" s="81"/>
      <c r="HL472" s="81"/>
      <c r="HM472" s="81"/>
      <c r="HN472" s="81"/>
      <c r="HO472" s="81"/>
      <c r="HP472" s="81"/>
      <c r="HQ472" s="81"/>
      <c r="HR472" s="81"/>
      <c r="HS472" s="81"/>
      <c r="HT472" s="81"/>
      <c r="HU472" s="81"/>
      <c r="HV472" s="81"/>
      <c r="HW472" s="81"/>
      <c r="HX472" s="81"/>
      <c r="HY472" s="81"/>
      <c r="HZ472" s="81"/>
      <c r="IA472" s="81"/>
      <c r="IB472" s="81"/>
      <c r="IC472" s="81"/>
      <c r="ID472" s="81"/>
      <c r="IE472" s="81"/>
      <c r="IF472" s="81"/>
      <c r="IG472" s="81"/>
      <c r="IH472" s="81"/>
      <c r="II472" s="81"/>
      <c r="IJ472" s="81"/>
      <c r="IK472" s="81"/>
      <c r="IL472" s="81"/>
      <c r="IM472" s="81"/>
      <c r="IN472" s="81"/>
      <c r="IO472" s="81"/>
      <c r="IP472" s="81"/>
      <c r="IQ472" s="81"/>
      <c r="IR472" s="81"/>
      <c r="IS472" s="81"/>
      <c r="IT472" s="81"/>
    </row>
    <row r="473" spans="1:254" ht="51" x14ac:dyDescent="0.25">
      <c r="A473" s="24">
        <v>2</v>
      </c>
      <c r="B473" s="24" t="s">
        <v>38</v>
      </c>
      <c r="C473" s="25" t="s">
        <v>1952</v>
      </c>
      <c r="D473" s="25" t="s">
        <v>1890</v>
      </c>
      <c r="E473" s="24">
        <v>473</v>
      </c>
      <c r="F473" s="27" t="s">
        <v>1990</v>
      </c>
      <c r="G473" s="32" t="s">
        <v>1991</v>
      </c>
      <c r="H473" s="53">
        <v>26.31682</v>
      </c>
      <c r="I473" s="26" t="s">
        <v>43</v>
      </c>
      <c r="J473" s="24"/>
      <c r="K473" s="25" t="s">
        <v>1992</v>
      </c>
      <c r="L473" s="26"/>
      <c r="M473" s="26" t="s">
        <v>1993</v>
      </c>
      <c r="N473" s="26"/>
      <c r="O473" s="26"/>
      <c r="P473" s="26"/>
      <c r="Q473" s="26"/>
      <c r="R473" s="26"/>
      <c r="S473" s="26"/>
      <c r="T473" s="26"/>
      <c r="U473" s="26"/>
      <c r="V473" s="26"/>
      <c r="W473" s="26"/>
      <c r="X473" s="26"/>
      <c r="Y473" s="26"/>
      <c r="Z473" s="26"/>
      <c r="AA473" s="26"/>
      <c r="AB473" s="26"/>
      <c r="AM473" s="26"/>
    </row>
    <row r="474" spans="1:254" ht="63.75" x14ac:dyDescent="0.25">
      <c r="A474" s="24">
        <v>13</v>
      </c>
      <c r="B474" s="24" t="s">
        <v>38</v>
      </c>
      <c r="C474" s="26" t="s">
        <v>1994</v>
      </c>
      <c r="D474" s="26" t="s">
        <v>1890</v>
      </c>
      <c r="E474" s="24">
        <v>474</v>
      </c>
      <c r="F474" s="23" t="s">
        <v>1995</v>
      </c>
      <c r="G474" s="26" t="s">
        <v>1996</v>
      </c>
      <c r="H474" s="23">
        <v>26.27</v>
      </c>
      <c r="I474" s="26" t="s">
        <v>43</v>
      </c>
      <c r="J474" s="26"/>
      <c r="K474" s="26" t="s">
        <v>1995</v>
      </c>
      <c r="L474" s="26"/>
      <c r="M474" s="26"/>
      <c r="N474" s="26"/>
      <c r="O474" s="26"/>
      <c r="P474" s="26"/>
      <c r="AN474" s="85"/>
      <c r="AO474" s="85"/>
      <c r="AP474" s="85"/>
      <c r="AQ474" s="85"/>
      <c r="AR474" s="85"/>
      <c r="AS474" s="85"/>
      <c r="AT474" s="85"/>
      <c r="AU474" s="85"/>
      <c r="AV474" s="85"/>
      <c r="AW474" s="85"/>
      <c r="AX474" s="85"/>
      <c r="AY474" s="85"/>
      <c r="AZ474" s="85"/>
      <c r="BA474" s="85"/>
      <c r="BB474" s="85"/>
      <c r="BC474" s="85"/>
      <c r="BD474" s="85"/>
      <c r="BE474" s="85"/>
      <c r="BF474" s="85"/>
      <c r="BG474" s="85"/>
      <c r="BH474" s="85"/>
      <c r="BI474" s="85"/>
      <c r="BJ474" s="85"/>
      <c r="BK474" s="85"/>
      <c r="BL474" s="85"/>
      <c r="BM474" s="85"/>
      <c r="BN474" s="85"/>
      <c r="BO474" s="85"/>
      <c r="BP474" s="85"/>
      <c r="BQ474" s="85"/>
      <c r="BR474" s="85"/>
      <c r="BS474" s="85"/>
      <c r="BT474" s="85"/>
      <c r="BU474" s="85"/>
      <c r="BV474" s="85"/>
      <c r="BW474" s="85"/>
      <c r="BX474" s="85"/>
      <c r="BY474" s="85"/>
      <c r="BZ474" s="85"/>
      <c r="CA474" s="85"/>
      <c r="CB474" s="85"/>
      <c r="CC474" s="85"/>
      <c r="CD474" s="85"/>
      <c r="CE474" s="85"/>
      <c r="CF474" s="85"/>
      <c r="CG474" s="85"/>
      <c r="CH474" s="85"/>
      <c r="CI474" s="85"/>
      <c r="CJ474" s="85"/>
      <c r="CK474" s="85"/>
      <c r="CL474" s="85"/>
      <c r="CM474" s="85"/>
      <c r="CN474" s="85"/>
      <c r="CO474" s="85"/>
      <c r="CP474" s="85"/>
      <c r="CQ474" s="85"/>
      <c r="CR474" s="85"/>
      <c r="CS474" s="85"/>
      <c r="CT474" s="85"/>
      <c r="CU474" s="85"/>
      <c r="CV474" s="85"/>
      <c r="CW474" s="85"/>
      <c r="CX474" s="85"/>
      <c r="CY474" s="85"/>
      <c r="CZ474" s="85"/>
      <c r="DA474" s="85"/>
      <c r="DB474" s="85"/>
      <c r="DC474" s="85"/>
      <c r="DD474" s="85"/>
      <c r="DE474" s="85"/>
      <c r="DF474" s="85"/>
      <c r="DG474" s="85"/>
      <c r="DH474" s="85"/>
      <c r="DI474" s="85"/>
      <c r="DJ474" s="85"/>
      <c r="DK474" s="85"/>
      <c r="DL474" s="85"/>
      <c r="DM474" s="85"/>
      <c r="DN474" s="85"/>
      <c r="DO474" s="85"/>
      <c r="DP474" s="85"/>
      <c r="DQ474" s="85"/>
      <c r="DR474" s="85"/>
      <c r="DS474" s="85"/>
      <c r="DT474" s="85"/>
      <c r="DU474" s="85"/>
      <c r="DV474" s="85"/>
      <c r="DW474" s="85"/>
      <c r="DX474" s="85"/>
      <c r="DY474" s="85"/>
      <c r="DZ474" s="85"/>
      <c r="EA474" s="85"/>
      <c r="EB474" s="85"/>
      <c r="EC474" s="85"/>
      <c r="ED474" s="85"/>
      <c r="EE474" s="85"/>
      <c r="EF474" s="85"/>
      <c r="EG474" s="85"/>
      <c r="EH474" s="85"/>
      <c r="EI474" s="85"/>
      <c r="EJ474" s="85"/>
      <c r="EK474" s="85"/>
      <c r="EL474" s="85"/>
      <c r="EM474" s="85"/>
      <c r="EN474" s="85"/>
      <c r="EO474" s="85"/>
      <c r="EP474" s="85"/>
      <c r="EQ474" s="85"/>
      <c r="ER474" s="85"/>
      <c r="ES474" s="85"/>
      <c r="ET474" s="85"/>
      <c r="EU474" s="85"/>
      <c r="EV474" s="85"/>
      <c r="EW474" s="85"/>
      <c r="EX474" s="85"/>
      <c r="EY474" s="85"/>
      <c r="EZ474" s="85"/>
      <c r="FA474" s="85"/>
      <c r="FB474" s="85"/>
      <c r="FC474" s="85"/>
      <c r="FD474" s="85"/>
      <c r="FE474" s="85"/>
      <c r="FF474" s="85"/>
      <c r="FG474" s="85"/>
      <c r="FH474" s="85"/>
      <c r="FI474" s="85"/>
      <c r="FJ474" s="85"/>
      <c r="FK474" s="85"/>
      <c r="FL474" s="85"/>
      <c r="FM474" s="85"/>
      <c r="FN474" s="85"/>
      <c r="FO474" s="85"/>
      <c r="FP474" s="85"/>
      <c r="FQ474" s="85"/>
      <c r="FR474" s="85"/>
      <c r="FS474" s="85"/>
      <c r="FT474" s="85"/>
      <c r="FU474" s="85"/>
      <c r="FV474" s="85"/>
      <c r="FW474" s="85"/>
      <c r="FX474" s="85"/>
      <c r="FY474" s="85"/>
      <c r="FZ474" s="85"/>
      <c r="GA474" s="85"/>
      <c r="GB474" s="85"/>
      <c r="GC474" s="85"/>
      <c r="GD474" s="85"/>
      <c r="GE474" s="85"/>
      <c r="GF474" s="85"/>
      <c r="GG474" s="85"/>
      <c r="GH474" s="85"/>
      <c r="GI474" s="85"/>
      <c r="GJ474" s="85"/>
      <c r="GK474" s="85"/>
      <c r="GL474" s="85"/>
      <c r="GM474" s="85"/>
      <c r="GN474" s="85"/>
      <c r="GO474" s="85"/>
      <c r="GP474" s="85"/>
      <c r="GQ474" s="85"/>
      <c r="GR474" s="85"/>
      <c r="GS474" s="85"/>
      <c r="GT474" s="85"/>
      <c r="GU474" s="85"/>
      <c r="GV474" s="85"/>
      <c r="GW474" s="85"/>
      <c r="GX474" s="85"/>
      <c r="GY474" s="85"/>
      <c r="GZ474" s="85"/>
      <c r="HA474" s="85"/>
      <c r="HB474" s="85"/>
      <c r="HC474" s="85"/>
      <c r="HD474" s="85"/>
      <c r="HE474" s="85"/>
      <c r="HF474" s="85"/>
      <c r="HG474" s="85"/>
      <c r="HH474" s="85"/>
      <c r="HI474" s="85"/>
      <c r="HJ474" s="85"/>
      <c r="HK474" s="85"/>
      <c r="HL474" s="85"/>
      <c r="HM474" s="85"/>
      <c r="HN474" s="85"/>
      <c r="HO474" s="85"/>
      <c r="HP474" s="85"/>
      <c r="HQ474" s="85"/>
      <c r="HR474" s="85"/>
      <c r="HS474" s="85"/>
      <c r="HT474" s="85"/>
      <c r="HU474" s="85"/>
      <c r="HV474" s="85"/>
      <c r="HW474" s="85"/>
      <c r="HX474" s="85"/>
      <c r="HY474" s="85"/>
      <c r="HZ474" s="85"/>
      <c r="IA474" s="85"/>
      <c r="IB474" s="85"/>
      <c r="IC474" s="85"/>
      <c r="ID474" s="85"/>
      <c r="IE474" s="85"/>
      <c r="IF474" s="85"/>
      <c r="IG474" s="85"/>
      <c r="IH474" s="85"/>
      <c r="II474" s="85"/>
      <c r="IJ474" s="85"/>
      <c r="IK474" s="85"/>
      <c r="IL474" s="85"/>
      <c r="IM474" s="85"/>
      <c r="IN474" s="85"/>
      <c r="IO474" s="85"/>
      <c r="IP474" s="85"/>
      <c r="IQ474" s="85"/>
      <c r="IR474" s="85"/>
      <c r="IS474" s="85"/>
      <c r="IT474" s="85"/>
    </row>
    <row r="475" spans="1:254" ht="25.5" x14ac:dyDescent="0.25">
      <c r="A475" s="24">
        <v>2</v>
      </c>
      <c r="B475" s="24" t="s">
        <v>38</v>
      </c>
      <c r="C475" s="25" t="s">
        <v>1922</v>
      </c>
      <c r="D475" s="26" t="s">
        <v>1890</v>
      </c>
      <c r="E475" s="24">
        <v>475</v>
      </c>
      <c r="F475" s="27" t="s">
        <v>1997</v>
      </c>
      <c r="G475" s="25" t="s">
        <v>1998</v>
      </c>
      <c r="H475" s="23">
        <v>388.09</v>
      </c>
      <c r="I475" s="26" t="s">
        <v>43</v>
      </c>
      <c r="J475" s="26"/>
      <c r="K475" s="26" t="s">
        <v>1999</v>
      </c>
      <c r="L475" s="26"/>
      <c r="M475" s="26" t="s">
        <v>2000</v>
      </c>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row>
    <row r="476" spans="1:254" ht="76.5" x14ac:dyDescent="0.25">
      <c r="A476" s="24">
        <v>2</v>
      </c>
      <c r="B476" s="24" t="s">
        <v>38</v>
      </c>
      <c r="C476" s="26" t="s">
        <v>1908</v>
      </c>
      <c r="D476" s="23" t="s">
        <v>1890</v>
      </c>
      <c r="E476" s="24">
        <v>476</v>
      </c>
      <c r="F476" s="24" t="s">
        <v>2001</v>
      </c>
      <c r="G476" s="26" t="s">
        <v>2002</v>
      </c>
      <c r="H476" s="23">
        <v>249.24</v>
      </c>
      <c r="I476" s="23" t="s">
        <v>43</v>
      </c>
      <c r="K476" s="26" t="s">
        <v>2003</v>
      </c>
      <c r="M476" s="23" t="s">
        <v>2004</v>
      </c>
      <c r="O476" s="23" t="s">
        <v>2005</v>
      </c>
      <c r="Q476" s="23" t="s">
        <v>2006</v>
      </c>
      <c r="AN476" s="85"/>
      <c r="AO476" s="85"/>
      <c r="AP476" s="85"/>
      <c r="AQ476" s="85"/>
      <c r="AR476" s="85"/>
      <c r="AS476" s="85"/>
      <c r="AT476" s="85"/>
      <c r="AU476" s="85"/>
      <c r="AV476" s="85"/>
      <c r="AW476" s="85"/>
      <c r="AX476" s="85"/>
      <c r="AY476" s="85"/>
      <c r="AZ476" s="85"/>
      <c r="BA476" s="85"/>
      <c r="BB476" s="85"/>
      <c r="BC476" s="85"/>
      <c r="BD476" s="85"/>
      <c r="BE476" s="85"/>
      <c r="BF476" s="85"/>
      <c r="BG476" s="85"/>
      <c r="BH476" s="85"/>
      <c r="BI476" s="85"/>
      <c r="BJ476" s="85"/>
      <c r="BK476" s="85"/>
      <c r="BL476" s="85"/>
      <c r="BM476" s="85"/>
      <c r="BN476" s="85"/>
      <c r="BO476" s="85"/>
      <c r="BP476" s="85"/>
      <c r="BQ476" s="85"/>
      <c r="BR476" s="85"/>
      <c r="BS476" s="85"/>
      <c r="BT476" s="85"/>
      <c r="BU476" s="85"/>
      <c r="BV476" s="85"/>
      <c r="BW476" s="85"/>
      <c r="BX476" s="85"/>
      <c r="BY476" s="85"/>
      <c r="BZ476" s="85"/>
      <c r="CA476" s="85"/>
      <c r="CB476" s="85"/>
      <c r="CC476" s="85"/>
      <c r="CD476" s="85"/>
      <c r="CE476" s="85"/>
      <c r="CF476" s="85"/>
      <c r="CG476" s="85"/>
      <c r="CH476" s="85"/>
      <c r="CI476" s="85"/>
      <c r="CJ476" s="85"/>
      <c r="CK476" s="85"/>
      <c r="CL476" s="85"/>
      <c r="CM476" s="85"/>
      <c r="CN476" s="85"/>
      <c r="CO476" s="85"/>
      <c r="CP476" s="85"/>
      <c r="CQ476" s="85"/>
      <c r="CR476" s="85"/>
      <c r="CS476" s="85"/>
      <c r="CT476" s="85"/>
      <c r="CU476" s="85"/>
      <c r="CV476" s="85"/>
      <c r="CW476" s="85"/>
      <c r="CX476" s="85"/>
      <c r="CY476" s="85"/>
      <c r="CZ476" s="85"/>
      <c r="DA476" s="85"/>
      <c r="DB476" s="85"/>
      <c r="DC476" s="85"/>
      <c r="DD476" s="85"/>
      <c r="DE476" s="85"/>
      <c r="DF476" s="85"/>
      <c r="DG476" s="85"/>
      <c r="DH476" s="85"/>
      <c r="DI476" s="85"/>
      <c r="DJ476" s="85"/>
      <c r="DK476" s="85"/>
      <c r="DL476" s="85"/>
      <c r="DM476" s="85"/>
      <c r="DN476" s="85"/>
      <c r="DO476" s="85"/>
      <c r="DP476" s="85"/>
      <c r="DQ476" s="85"/>
      <c r="DR476" s="85"/>
      <c r="DS476" s="85"/>
      <c r="DT476" s="85"/>
      <c r="DU476" s="85"/>
      <c r="DV476" s="85"/>
      <c r="DW476" s="85"/>
      <c r="DX476" s="85"/>
      <c r="DY476" s="85"/>
      <c r="DZ476" s="85"/>
      <c r="EA476" s="85"/>
      <c r="EB476" s="85"/>
      <c r="EC476" s="85"/>
      <c r="ED476" s="85"/>
      <c r="EE476" s="85"/>
      <c r="EF476" s="85"/>
      <c r="EG476" s="85"/>
      <c r="EH476" s="85"/>
      <c r="EI476" s="85"/>
      <c r="EJ476" s="85"/>
      <c r="EK476" s="85"/>
      <c r="EL476" s="85"/>
      <c r="EM476" s="85"/>
      <c r="EN476" s="85"/>
      <c r="EO476" s="85"/>
      <c r="EP476" s="85"/>
      <c r="EQ476" s="85"/>
      <c r="ER476" s="85"/>
      <c r="ES476" s="85"/>
      <c r="ET476" s="85"/>
      <c r="EU476" s="85"/>
      <c r="EV476" s="85"/>
      <c r="EW476" s="85"/>
      <c r="EX476" s="85"/>
      <c r="EY476" s="85"/>
      <c r="EZ476" s="85"/>
      <c r="FA476" s="85"/>
      <c r="FB476" s="85"/>
      <c r="FC476" s="85"/>
      <c r="FD476" s="85"/>
      <c r="FE476" s="85"/>
      <c r="FF476" s="85"/>
      <c r="FG476" s="85"/>
      <c r="FH476" s="85"/>
      <c r="FI476" s="85"/>
      <c r="FJ476" s="85"/>
      <c r="FK476" s="85"/>
      <c r="FL476" s="85"/>
      <c r="FM476" s="85"/>
      <c r="FN476" s="85"/>
      <c r="FO476" s="85"/>
      <c r="FP476" s="85"/>
      <c r="FQ476" s="85"/>
      <c r="FR476" s="85"/>
      <c r="FS476" s="85"/>
      <c r="FT476" s="85"/>
      <c r="FU476" s="85"/>
      <c r="FV476" s="85"/>
      <c r="FW476" s="85"/>
      <c r="FX476" s="85"/>
      <c r="FY476" s="85"/>
      <c r="FZ476" s="85"/>
      <c r="GA476" s="85"/>
      <c r="GB476" s="85"/>
      <c r="GC476" s="85"/>
      <c r="GD476" s="85"/>
      <c r="GE476" s="85"/>
      <c r="GF476" s="85"/>
      <c r="GG476" s="85"/>
      <c r="GH476" s="85"/>
      <c r="GI476" s="85"/>
      <c r="GJ476" s="85"/>
      <c r="GK476" s="85"/>
      <c r="GL476" s="85"/>
      <c r="GM476" s="85"/>
      <c r="GN476" s="85"/>
      <c r="GO476" s="85"/>
      <c r="GP476" s="85"/>
      <c r="GQ476" s="85"/>
      <c r="GR476" s="85"/>
      <c r="GS476" s="85"/>
      <c r="GT476" s="85"/>
      <c r="GU476" s="85"/>
      <c r="GV476" s="85"/>
      <c r="GW476" s="85"/>
      <c r="GX476" s="85"/>
      <c r="GY476" s="85"/>
      <c r="GZ476" s="85"/>
      <c r="HA476" s="85"/>
      <c r="HB476" s="85"/>
      <c r="HC476" s="85"/>
      <c r="HD476" s="85"/>
      <c r="HE476" s="85"/>
      <c r="HF476" s="85"/>
      <c r="HG476" s="85"/>
      <c r="HH476" s="85"/>
      <c r="HI476" s="85"/>
      <c r="HJ476" s="85"/>
      <c r="HK476" s="85"/>
      <c r="HL476" s="85"/>
      <c r="HM476" s="85"/>
      <c r="HN476" s="85"/>
      <c r="HO476" s="85"/>
      <c r="HP476" s="85"/>
      <c r="HQ476" s="85"/>
      <c r="HR476" s="85"/>
      <c r="HS476" s="85"/>
      <c r="HT476" s="85"/>
      <c r="HU476" s="85"/>
      <c r="HV476" s="85"/>
      <c r="HW476" s="85"/>
      <c r="HX476" s="85"/>
      <c r="HY476" s="85"/>
      <c r="HZ476" s="85"/>
      <c r="IA476" s="85"/>
      <c r="IB476" s="85"/>
      <c r="IC476" s="85"/>
      <c r="ID476" s="85"/>
      <c r="IE476" s="85"/>
      <c r="IF476" s="85"/>
      <c r="IG476" s="85"/>
      <c r="IH476" s="85"/>
      <c r="II476" s="85"/>
      <c r="IJ476" s="85"/>
      <c r="IK476" s="85"/>
      <c r="IL476" s="85"/>
      <c r="IM476" s="85"/>
      <c r="IN476" s="85"/>
      <c r="IO476" s="85"/>
      <c r="IP476" s="85"/>
      <c r="IQ476" s="85"/>
      <c r="IR476" s="85"/>
      <c r="IS476" s="85"/>
      <c r="IT476" s="85"/>
    </row>
    <row r="477" spans="1:254" ht="38.25" x14ac:dyDescent="0.25">
      <c r="A477" s="24">
        <v>2</v>
      </c>
      <c r="B477" s="24" t="s">
        <v>38</v>
      </c>
      <c r="C477" s="25" t="s">
        <v>2007</v>
      </c>
      <c r="D477" s="26" t="s">
        <v>1890</v>
      </c>
      <c r="E477" s="24">
        <v>477</v>
      </c>
      <c r="F477" s="27" t="s">
        <v>2008</v>
      </c>
      <c r="G477" s="26" t="s">
        <v>2009</v>
      </c>
      <c r="H477" s="28">
        <v>627.11</v>
      </c>
      <c r="I477" s="26" t="s">
        <v>43</v>
      </c>
      <c r="J477" s="26"/>
      <c r="K477" s="26" t="s">
        <v>2010</v>
      </c>
      <c r="L477" s="26">
        <v>377241</v>
      </c>
      <c r="M477" s="26" t="s">
        <v>2011</v>
      </c>
      <c r="N477" s="26">
        <v>1862184</v>
      </c>
      <c r="O477" s="26" t="s">
        <v>2012</v>
      </c>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85"/>
      <c r="AO477" s="85"/>
      <c r="AP477" s="85"/>
      <c r="AQ477" s="85"/>
      <c r="AR477" s="85"/>
      <c r="AS477" s="85"/>
      <c r="AT477" s="85"/>
      <c r="AU477" s="85"/>
      <c r="AV477" s="85"/>
      <c r="AW477" s="85"/>
      <c r="AX477" s="85"/>
      <c r="AY477" s="85"/>
      <c r="AZ477" s="85"/>
      <c r="BA477" s="85"/>
      <c r="BB477" s="85"/>
      <c r="BC477" s="85"/>
      <c r="BD477" s="85"/>
      <c r="BE477" s="85"/>
      <c r="BF477" s="85"/>
      <c r="BG477" s="85"/>
      <c r="BH477" s="85"/>
      <c r="BI477" s="85"/>
      <c r="BJ477" s="85"/>
      <c r="BK477" s="85"/>
      <c r="BL477" s="85"/>
      <c r="BM477" s="85"/>
      <c r="BN477" s="85"/>
      <c r="BO477" s="85"/>
      <c r="BP477" s="85"/>
      <c r="BQ477" s="85"/>
      <c r="BR477" s="85"/>
      <c r="BS477" s="85"/>
      <c r="BT477" s="85"/>
      <c r="BU477" s="85"/>
      <c r="BV477" s="85"/>
      <c r="BW477" s="85"/>
      <c r="BX477" s="85"/>
      <c r="BY477" s="85"/>
      <c r="BZ477" s="85"/>
      <c r="CA477" s="85"/>
      <c r="CB477" s="85"/>
      <c r="CC477" s="85"/>
      <c r="CD477" s="85"/>
      <c r="CE477" s="85"/>
      <c r="CF477" s="85"/>
      <c r="CG477" s="85"/>
      <c r="CH477" s="85"/>
      <c r="CI477" s="85"/>
      <c r="CJ477" s="85"/>
      <c r="CK477" s="85"/>
      <c r="CL477" s="85"/>
      <c r="CM477" s="85"/>
      <c r="CN477" s="85"/>
      <c r="CO477" s="85"/>
      <c r="CP477" s="85"/>
      <c r="CQ477" s="85"/>
      <c r="CR477" s="85"/>
      <c r="CS477" s="85"/>
      <c r="CT477" s="85"/>
      <c r="CU477" s="85"/>
      <c r="CV477" s="85"/>
      <c r="CW477" s="85"/>
      <c r="CX477" s="85"/>
      <c r="CY477" s="85"/>
      <c r="CZ477" s="85"/>
      <c r="DA477" s="85"/>
      <c r="DB477" s="85"/>
      <c r="DC477" s="85"/>
      <c r="DD477" s="85"/>
      <c r="DE477" s="85"/>
      <c r="DF477" s="85"/>
      <c r="DG477" s="85"/>
      <c r="DH477" s="85"/>
      <c r="DI477" s="85"/>
      <c r="DJ477" s="85"/>
      <c r="DK477" s="85"/>
      <c r="DL477" s="85"/>
      <c r="DM477" s="85"/>
      <c r="DN477" s="85"/>
      <c r="DO477" s="85"/>
      <c r="DP477" s="85"/>
      <c r="DQ477" s="85"/>
      <c r="DR477" s="85"/>
      <c r="DS477" s="85"/>
      <c r="DT477" s="85"/>
      <c r="DU477" s="85"/>
      <c r="DV477" s="85"/>
      <c r="DW477" s="85"/>
      <c r="DX477" s="85"/>
      <c r="DY477" s="85"/>
      <c r="DZ477" s="85"/>
      <c r="EA477" s="85"/>
      <c r="EB477" s="85"/>
      <c r="EC477" s="85"/>
      <c r="ED477" s="85"/>
      <c r="EE477" s="85"/>
      <c r="EF477" s="85"/>
      <c r="EG477" s="85"/>
      <c r="EH477" s="85"/>
      <c r="EI477" s="85"/>
      <c r="EJ477" s="85"/>
      <c r="EK477" s="85"/>
      <c r="EL477" s="85"/>
      <c r="EM477" s="85"/>
      <c r="EN477" s="85"/>
      <c r="EO477" s="85"/>
      <c r="EP477" s="85"/>
      <c r="EQ477" s="85"/>
      <c r="ER477" s="85"/>
      <c r="ES477" s="85"/>
      <c r="ET477" s="85"/>
      <c r="EU477" s="85"/>
      <c r="EV477" s="85"/>
      <c r="EW477" s="85"/>
      <c r="EX477" s="85"/>
      <c r="EY477" s="85"/>
      <c r="EZ477" s="85"/>
      <c r="FA477" s="85"/>
      <c r="FB477" s="85"/>
      <c r="FC477" s="85"/>
      <c r="FD477" s="85"/>
      <c r="FE477" s="85"/>
      <c r="FF477" s="85"/>
      <c r="FG477" s="85"/>
      <c r="FH477" s="85"/>
      <c r="FI477" s="85"/>
      <c r="FJ477" s="85"/>
      <c r="FK477" s="85"/>
      <c r="FL477" s="85"/>
      <c r="FM477" s="85"/>
      <c r="FN477" s="85"/>
      <c r="FO477" s="85"/>
      <c r="FP477" s="85"/>
      <c r="FQ477" s="85"/>
      <c r="FR477" s="85"/>
      <c r="FS477" s="85"/>
      <c r="FT477" s="85"/>
      <c r="FU477" s="85"/>
      <c r="FV477" s="85"/>
      <c r="FW477" s="85"/>
      <c r="FX477" s="85"/>
      <c r="FY477" s="85"/>
      <c r="FZ477" s="85"/>
      <c r="GA477" s="85"/>
      <c r="GB477" s="85"/>
      <c r="GC477" s="85"/>
      <c r="GD477" s="85"/>
      <c r="GE477" s="85"/>
      <c r="GF477" s="85"/>
      <c r="GG477" s="85"/>
      <c r="GH477" s="85"/>
      <c r="GI477" s="85"/>
      <c r="GJ477" s="85"/>
      <c r="GK477" s="85"/>
      <c r="GL477" s="85"/>
      <c r="GM477" s="85"/>
      <c r="GN477" s="85"/>
      <c r="GO477" s="85"/>
      <c r="GP477" s="85"/>
      <c r="GQ477" s="85"/>
      <c r="GR477" s="85"/>
      <c r="GS477" s="85"/>
      <c r="GT477" s="85"/>
      <c r="GU477" s="85"/>
      <c r="GV477" s="85"/>
      <c r="GW477" s="85"/>
      <c r="GX477" s="85"/>
      <c r="GY477" s="85"/>
      <c r="GZ477" s="85"/>
      <c r="HA477" s="85"/>
      <c r="HB477" s="85"/>
      <c r="HC477" s="85"/>
      <c r="HD477" s="85"/>
      <c r="HE477" s="85"/>
      <c r="HF477" s="85"/>
      <c r="HG477" s="85"/>
      <c r="HH477" s="85"/>
      <c r="HI477" s="85"/>
      <c r="HJ477" s="85"/>
      <c r="HK477" s="85"/>
      <c r="HL477" s="85"/>
      <c r="HM477" s="85"/>
      <c r="HN477" s="85"/>
      <c r="HO477" s="85"/>
      <c r="HP477" s="85"/>
      <c r="HQ477" s="85"/>
      <c r="HR477" s="85"/>
      <c r="HS477" s="85"/>
      <c r="HT477" s="85"/>
      <c r="HU477" s="85"/>
      <c r="HV477" s="85"/>
      <c r="HW477" s="85"/>
      <c r="HX477" s="85"/>
      <c r="HY477" s="85"/>
      <c r="HZ477" s="85"/>
      <c r="IA477" s="85"/>
      <c r="IB477" s="85"/>
      <c r="IC477" s="85"/>
      <c r="ID477" s="85"/>
      <c r="IE477" s="85"/>
      <c r="IF477" s="85"/>
      <c r="IG477" s="85"/>
      <c r="IH477" s="85"/>
      <c r="II477" s="85"/>
      <c r="IJ477" s="85"/>
      <c r="IK477" s="85"/>
      <c r="IL477" s="85"/>
      <c r="IM477" s="85"/>
      <c r="IN477" s="85"/>
      <c r="IO477" s="85"/>
      <c r="IP477" s="85"/>
      <c r="IQ477" s="85"/>
      <c r="IR477" s="85"/>
      <c r="IS477" s="85"/>
      <c r="IT477" s="85"/>
    </row>
    <row r="478" spans="1:254" ht="51" x14ac:dyDescent="0.25">
      <c r="A478" s="24">
        <v>2</v>
      </c>
      <c r="B478" s="24" t="s">
        <v>38</v>
      </c>
      <c r="C478" s="26" t="s">
        <v>1889</v>
      </c>
      <c r="D478" s="26" t="s">
        <v>1890</v>
      </c>
      <c r="E478" s="24">
        <v>478</v>
      </c>
      <c r="F478" s="27" t="s">
        <v>2013</v>
      </c>
      <c r="G478" s="26" t="s">
        <v>2014</v>
      </c>
      <c r="H478" s="28">
        <v>5664.86</v>
      </c>
      <c r="I478" s="26" t="s">
        <v>43</v>
      </c>
      <c r="J478" s="26"/>
      <c r="K478" s="25" t="s">
        <v>2015</v>
      </c>
      <c r="L478" s="25">
        <v>52777</v>
      </c>
      <c r="M478" s="25" t="s">
        <v>2016</v>
      </c>
      <c r="N478" s="25"/>
      <c r="O478" s="25" t="s">
        <v>2017</v>
      </c>
      <c r="P478" s="25">
        <v>508894</v>
      </c>
      <c r="Q478" s="25" t="s">
        <v>2018</v>
      </c>
      <c r="R478" s="90" t="s">
        <v>2019</v>
      </c>
      <c r="S478" s="26"/>
      <c r="T478" s="26"/>
      <c r="U478" s="26"/>
      <c r="V478" s="26"/>
      <c r="W478" s="26"/>
      <c r="X478" s="26"/>
      <c r="Y478" s="26"/>
      <c r="Z478" s="26"/>
      <c r="AA478" s="26"/>
      <c r="AB478" s="26"/>
      <c r="AC478" s="26"/>
      <c r="AD478" s="26"/>
      <c r="AE478" s="26"/>
      <c r="AF478" s="26"/>
      <c r="AG478" s="26"/>
      <c r="AH478" s="26"/>
      <c r="AI478" s="26"/>
      <c r="AJ478" s="26"/>
      <c r="AK478" s="26"/>
      <c r="AL478" s="26"/>
      <c r="AM478" s="26"/>
      <c r="AN478" s="85"/>
      <c r="AO478" s="85"/>
      <c r="AP478" s="85"/>
      <c r="AQ478" s="85"/>
      <c r="AR478" s="85"/>
      <c r="AS478" s="85"/>
      <c r="AT478" s="85"/>
      <c r="AU478" s="85"/>
      <c r="AV478" s="85"/>
      <c r="AW478" s="85"/>
      <c r="AX478" s="85"/>
      <c r="AY478" s="85"/>
      <c r="AZ478" s="85"/>
      <c r="BA478" s="85"/>
      <c r="BB478" s="85"/>
      <c r="BC478" s="85"/>
      <c r="BD478" s="85"/>
      <c r="BE478" s="85"/>
      <c r="BF478" s="85"/>
      <c r="BG478" s="85"/>
      <c r="BH478" s="85"/>
      <c r="BI478" s="85"/>
      <c r="BJ478" s="85"/>
      <c r="BK478" s="85"/>
      <c r="BL478" s="85"/>
      <c r="BM478" s="85"/>
      <c r="BN478" s="85"/>
      <c r="BO478" s="85"/>
      <c r="BP478" s="85"/>
      <c r="BQ478" s="85"/>
      <c r="BR478" s="85"/>
      <c r="BS478" s="85"/>
      <c r="BT478" s="85"/>
      <c r="BU478" s="85"/>
      <c r="BV478" s="85"/>
      <c r="BW478" s="85"/>
      <c r="BX478" s="85"/>
      <c r="BY478" s="85"/>
      <c r="BZ478" s="85"/>
      <c r="CA478" s="85"/>
      <c r="CB478" s="85"/>
      <c r="CC478" s="85"/>
      <c r="CD478" s="85"/>
      <c r="CE478" s="85"/>
      <c r="CF478" s="85"/>
      <c r="CG478" s="85"/>
      <c r="CH478" s="85"/>
      <c r="CI478" s="85"/>
      <c r="CJ478" s="85"/>
      <c r="CK478" s="85"/>
      <c r="CL478" s="85"/>
      <c r="CM478" s="85"/>
      <c r="CN478" s="85"/>
      <c r="CO478" s="85"/>
      <c r="CP478" s="85"/>
      <c r="CQ478" s="85"/>
      <c r="CR478" s="85"/>
      <c r="CS478" s="85"/>
      <c r="CT478" s="85"/>
      <c r="CU478" s="85"/>
      <c r="CV478" s="85"/>
      <c r="CW478" s="85"/>
      <c r="CX478" s="85"/>
      <c r="CY478" s="85"/>
      <c r="CZ478" s="85"/>
      <c r="DA478" s="85"/>
      <c r="DB478" s="85"/>
      <c r="DC478" s="85"/>
      <c r="DD478" s="85"/>
      <c r="DE478" s="85"/>
      <c r="DF478" s="85"/>
      <c r="DG478" s="85"/>
      <c r="DH478" s="85"/>
      <c r="DI478" s="85"/>
      <c r="DJ478" s="85"/>
      <c r="DK478" s="85"/>
      <c r="DL478" s="85"/>
      <c r="DM478" s="85"/>
      <c r="DN478" s="85"/>
      <c r="DO478" s="85"/>
      <c r="DP478" s="85"/>
      <c r="DQ478" s="85"/>
      <c r="DR478" s="85"/>
      <c r="DS478" s="85"/>
      <c r="DT478" s="85"/>
      <c r="DU478" s="85"/>
      <c r="DV478" s="85"/>
      <c r="DW478" s="85"/>
      <c r="DX478" s="85"/>
      <c r="DY478" s="85"/>
      <c r="DZ478" s="85"/>
      <c r="EA478" s="85"/>
      <c r="EB478" s="85"/>
      <c r="EC478" s="85"/>
      <c r="ED478" s="85"/>
      <c r="EE478" s="85"/>
      <c r="EF478" s="85"/>
      <c r="EG478" s="85"/>
      <c r="EH478" s="85"/>
      <c r="EI478" s="85"/>
      <c r="EJ478" s="85"/>
      <c r="EK478" s="85"/>
      <c r="EL478" s="85"/>
      <c r="EM478" s="85"/>
      <c r="EN478" s="85"/>
      <c r="EO478" s="85"/>
      <c r="EP478" s="85"/>
      <c r="EQ478" s="85"/>
      <c r="ER478" s="85"/>
      <c r="ES478" s="85"/>
      <c r="ET478" s="85"/>
      <c r="EU478" s="85"/>
      <c r="EV478" s="85"/>
      <c r="EW478" s="85"/>
      <c r="EX478" s="85"/>
      <c r="EY478" s="85"/>
      <c r="EZ478" s="85"/>
      <c r="FA478" s="85"/>
      <c r="FB478" s="85"/>
      <c r="FC478" s="85"/>
      <c r="FD478" s="85"/>
      <c r="FE478" s="85"/>
      <c r="FF478" s="85"/>
      <c r="FG478" s="85"/>
      <c r="FH478" s="85"/>
      <c r="FI478" s="85"/>
      <c r="FJ478" s="85"/>
      <c r="FK478" s="85"/>
      <c r="FL478" s="85"/>
      <c r="FM478" s="85"/>
      <c r="FN478" s="85"/>
      <c r="FO478" s="85"/>
      <c r="FP478" s="85"/>
      <c r="FQ478" s="85"/>
      <c r="FR478" s="85"/>
      <c r="FS478" s="85"/>
      <c r="FT478" s="85"/>
      <c r="FU478" s="85"/>
      <c r="FV478" s="85"/>
      <c r="FW478" s="85"/>
      <c r="FX478" s="85"/>
      <c r="FY478" s="85"/>
      <c r="FZ478" s="85"/>
      <c r="GA478" s="85"/>
      <c r="GB478" s="85"/>
      <c r="GC478" s="85"/>
      <c r="GD478" s="85"/>
      <c r="GE478" s="85"/>
      <c r="GF478" s="85"/>
      <c r="GG478" s="85"/>
      <c r="GH478" s="85"/>
      <c r="GI478" s="85"/>
      <c r="GJ478" s="85"/>
      <c r="GK478" s="85"/>
      <c r="GL478" s="85"/>
      <c r="GM478" s="85"/>
      <c r="GN478" s="85"/>
      <c r="GO478" s="85"/>
      <c r="GP478" s="85"/>
      <c r="GQ478" s="85"/>
      <c r="GR478" s="85"/>
      <c r="GS478" s="85"/>
      <c r="GT478" s="85"/>
      <c r="GU478" s="85"/>
      <c r="GV478" s="85"/>
      <c r="GW478" s="85"/>
      <c r="GX478" s="85"/>
      <c r="GY478" s="85"/>
      <c r="GZ478" s="85"/>
      <c r="HA478" s="85"/>
      <c r="HB478" s="85"/>
      <c r="HC478" s="85"/>
      <c r="HD478" s="85"/>
      <c r="HE478" s="85"/>
      <c r="HF478" s="85"/>
      <c r="HG478" s="85"/>
      <c r="HH478" s="85"/>
      <c r="HI478" s="85"/>
      <c r="HJ478" s="85"/>
      <c r="HK478" s="85"/>
      <c r="HL478" s="85"/>
      <c r="HM478" s="85"/>
      <c r="HN478" s="85"/>
      <c r="HO478" s="85"/>
      <c r="HP478" s="85"/>
      <c r="HQ478" s="85"/>
      <c r="HR478" s="85"/>
      <c r="HS478" s="85"/>
      <c r="HT478" s="85"/>
      <c r="HU478" s="85"/>
      <c r="HV478" s="85"/>
      <c r="HW478" s="85"/>
      <c r="HX478" s="85"/>
      <c r="HY478" s="85"/>
      <c r="HZ478" s="85"/>
      <c r="IA478" s="85"/>
      <c r="IB478" s="85"/>
      <c r="IC478" s="85"/>
      <c r="ID478" s="85"/>
      <c r="IE478" s="85"/>
      <c r="IF478" s="85"/>
      <c r="IG478" s="85"/>
      <c r="IH478" s="85"/>
      <c r="II478" s="85"/>
      <c r="IJ478" s="85"/>
      <c r="IK478" s="85"/>
      <c r="IL478" s="85"/>
      <c r="IM478" s="85"/>
      <c r="IN478" s="85"/>
      <c r="IO478" s="85"/>
      <c r="IP478" s="85"/>
      <c r="IQ478" s="85"/>
      <c r="IR478" s="85"/>
      <c r="IS478" s="85"/>
      <c r="IT478" s="85"/>
    </row>
    <row r="479" spans="1:254" ht="51" x14ac:dyDescent="0.25">
      <c r="A479" s="24">
        <v>2</v>
      </c>
      <c r="B479" s="24" t="s">
        <v>38</v>
      </c>
      <c r="C479" s="25" t="s">
        <v>2020</v>
      </c>
      <c r="D479" s="26" t="s">
        <v>1890</v>
      </c>
      <c r="E479" s="24">
        <v>479</v>
      </c>
      <c r="F479" s="27" t="s">
        <v>2021</v>
      </c>
      <c r="G479" s="25" t="s">
        <v>2022</v>
      </c>
      <c r="H479" s="25">
        <v>182.57</v>
      </c>
      <c r="I479" s="25" t="s">
        <v>43</v>
      </c>
      <c r="J479" s="26"/>
      <c r="K479" s="25" t="s">
        <v>2023</v>
      </c>
      <c r="L479" s="25"/>
      <c r="M479" s="25" t="s">
        <v>2024</v>
      </c>
      <c r="N479" s="25"/>
      <c r="O479" s="25" t="s">
        <v>2025</v>
      </c>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row>
    <row r="480" spans="1:254" ht="25.5" x14ac:dyDescent="0.25">
      <c r="A480" s="24">
        <v>2</v>
      </c>
      <c r="B480" s="24" t="s">
        <v>38</v>
      </c>
      <c r="C480" s="23" t="s">
        <v>1889</v>
      </c>
      <c r="D480" s="23" t="s">
        <v>1890</v>
      </c>
      <c r="E480" s="24">
        <v>480</v>
      </c>
      <c r="F480" s="24" t="s">
        <v>2026</v>
      </c>
      <c r="G480" s="74" t="s">
        <v>2027</v>
      </c>
      <c r="H480" s="23">
        <v>291.91000000000003</v>
      </c>
      <c r="I480" s="23" t="s">
        <v>43</v>
      </c>
      <c r="K480" s="83" t="s">
        <v>2028</v>
      </c>
      <c r="L480" s="23">
        <v>5287149</v>
      </c>
      <c r="M480" s="83" t="s">
        <v>2029</v>
      </c>
    </row>
    <row r="481" spans="1:254" s="34" customFormat="1" ht="51" x14ac:dyDescent="0.25">
      <c r="A481" s="24">
        <v>2</v>
      </c>
      <c r="B481" s="24" t="s">
        <v>38</v>
      </c>
      <c r="C481" s="24" t="s">
        <v>2030</v>
      </c>
      <c r="D481" s="24" t="s">
        <v>1890</v>
      </c>
      <c r="E481" s="24">
        <v>481</v>
      </c>
      <c r="F481" s="24" t="s">
        <v>2031</v>
      </c>
      <c r="G481" s="24" t="s">
        <v>2032</v>
      </c>
      <c r="H481" s="31">
        <v>6883.99</v>
      </c>
      <c r="I481" s="24" t="s">
        <v>43</v>
      </c>
      <c r="J481" s="24"/>
      <c r="K481" s="24" t="s">
        <v>2033</v>
      </c>
      <c r="L481" s="24"/>
      <c r="M481" s="24" t="s">
        <v>2034</v>
      </c>
      <c r="N481" s="24"/>
      <c r="O481" s="24" t="s">
        <v>2035</v>
      </c>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6"/>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c r="GL481" s="23"/>
      <c r="GM481" s="23"/>
      <c r="GN481" s="23"/>
      <c r="GO481" s="23"/>
      <c r="GP481" s="23"/>
      <c r="GQ481" s="23"/>
      <c r="GR481" s="23"/>
      <c r="GS481" s="23"/>
      <c r="GT481" s="23"/>
      <c r="GU481" s="23"/>
      <c r="GV481" s="23"/>
      <c r="GW481" s="23"/>
      <c r="GX481" s="23"/>
      <c r="GY481" s="23"/>
      <c r="GZ481" s="23"/>
      <c r="HA481" s="23"/>
      <c r="HB481" s="23"/>
      <c r="HC481" s="23"/>
      <c r="HD481" s="23"/>
      <c r="HE481" s="23"/>
      <c r="HF481" s="23"/>
      <c r="HG481" s="23"/>
      <c r="HH481" s="23"/>
      <c r="HI481" s="23"/>
      <c r="HJ481" s="23"/>
      <c r="HK481" s="23"/>
      <c r="HL481" s="23"/>
      <c r="HM481" s="23"/>
      <c r="HN481" s="23"/>
      <c r="HO481" s="23"/>
      <c r="HP481" s="23"/>
      <c r="HQ481" s="23"/>
      <c r="HR481" s="23"/>
      <c r="HS481" s="23"/>
      <c r="HT481" s="23"/>
      <c r="HU481" s="23"/>
      <c r="HV481" s="23"/>
      <c r="HW481" s="23"/>
      <c r="HX481" s="23"/>
      <c r="HY481" s="23"/>
      <c r="HZ481" s="23"/>
      <c r="IA481" s="23"/>
      <c r="IB481" s="23"/>
      <c r="IC481" s="23"/>
      <c r="ID481" s="23"/>
      <c r="IE481" s="23"/>
      <c r="IF481" s="23"/>
      <c r="IG481" s="23"/>
      <c r="IH481" s="23"/>
      <c r="II481" s="23"/>
      <c r="IJ481" s="23"/>
      <c r="IK481" s="23"/>
      <c r="IL481" s="23"/>
      <c r="IM481" s="23"/>
      <c r="IN481" s="23"/>
      <c r="IO481" s="23"/>
      <c r="IP481" s="23"/>
      <c r="IQ481" s="23"/>
      <c r="IR481" s="23"/>
      <c r="IS481" s="23"/>
      <c r="IT481" s="23"/>
    </row>
    <row r="482" spans="1:254" s="34" customFormat="1" ht="51" x14ac:dyDescent="0.25">
      <c r="A482" s="24">
        <v>2</v>
      </c>
      <c r="B482" s="24" t="s">
        <v>38</v>
      </c>
      <c r="C482" s="26" t="s">
        <v>1908</v>
      </c>
      <c r="D482" s="23" t="s">
        <v>1890</v>
      </c>
      <c r="E482" s="24">
        <v>482</v>
      </c>
      <c r="F482" s="24" t="s">
        <v>2036</v>
      </c>
      <c r="G482" s="26" t="s">
        <v>2037</v>
      </c>
      <c r="H482" s="23">
        <v>9914</v>
      </c>
      <c r="I482" s="23" t="s">
        <v>43</v>
      </c>
      <c r="J482" s="23"/>
      <c r="K482" s="26" t="s">
        <v>2038</v>
      </c>
      <c r="L482" s="23"/>
      <c r="M482" s="23" t="s">
        <v>2039</v>
      </c>
      <c r="N482" s="23"/>
      <c r="O482" s="23" t="s">
        <v>2040</v>
      </c>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DL482" s="93"/>
      <c r="DM482" s="93"/>
      <c r="DN482" s="93"/>
      <c r="DO482" s="93"/>
      <c r="DP482" s="93"/>
      <c r="DQ482" s="93"/>
      <c r="DR482" s="93"/>
      <c r="DS482" s="93"/>
      <c r="DT482" s="93"/>
      <c r="DU482" s="93"/>
      <c r="DV482" s="93"/>
      <c r="DW482" s="93"/>
      <c r="DX482" s="93"/>
      <c r="DY482" s="93"/>
      <c r="DZ482" s="93"/>
      <c r="EA482" s="93"/>
      <c r="EB482" s="93"/>
      <c r="EC482" s="93"/>
      <c r="ED482" s="93"/>
      <c r="EE482" s="93"/>
      <c r="EF482" s="93"/>
      <c r="EG482" s="93"/>
      <c r="EH482" s="93"/>
      <c r="EI482" s="93"/>
      <c r="EJ482" s="93"/>
      <c r="EK482" s="93"/>
      <c r="EL482" s="93"/>
      <c r="EM482" s="93"/>
      <c r="EN482" s="93"/>
      <c r="EO482" s="93"/>
      <c r="EP482" s="93"/>
      <c r="EQ482" s="93"/>
      <c r="ER482" s="93"/>
      <c r="ES482" s="93"/>
      <c r="ET482" s="93"/>
      <c r="EU482" s="93"/>
      <c r="EV482" s="93"/>
      <c r="EW482" s="93"/>
      <c r="EX482" s="93"/>
      <c r="EY482" s="93"/>
      <c r="EZ482" s="93"/>
      <c r="FA482" s="93"/>
      <c r="FB482" s="93"/>
      <c r="FC482" s="93"/>
      <c r="FD482" s="93"/>
      <c r="FE482" s="93"/>
      <c r="FF482" s="93"/>
      <c r="FG482" s="93"/>
      <c r="FH482" s="93"/>
      <c r="FI482" s="93"/>
      <c r="FJ482" s="93"/>
      <c r="FK482" s="93"/>
      <c r="FL482" s="93"/>
      <c r="FM482" s="93"/>
      <c r="FN482" s="93"/>
      <c r="FO482" s="93"/>
      <c r="FP482" s="93"/>
      <c r="FQ482" s="93"/>
      <c r="FR482" s="93"/>
      <c r="FS482" s="93"/>
      <c r="FT482" s="93"/>
      <c r="FU482" s="93"/>
      <c r="FV482" s="93"/>
      <c r="FW482" s="93"/>
      <c r="FX482" s="93"/>
      <c r="FY482" s="93"/>
      <c r="FZ482" s="93"/>
      <c r="GA482" s="93"/>
      <c r="GB482" s="93"/>
      <c r="GC482" s="93"/>
      <c r="GD482" s="93"/>
      <c r="GE482" s="93"/>
      <c r="GF482" s="93"/>
      <c r="GG482" s="93"/>
      <c r="GH482" s="93"/>
      <c r="GI482" s="93"/>
      <c r="GJ482" s="93"/>
      <c r="GK482" s="93"/>
      <c r="GL482" s="93"/>
      <c r="GM482" s="93"/>
      <c r="GN482" s="93"/>
      <c r="GO482" s="93"/>
      <c r="GP482" s="93"/>
      <c r="GQ482" s="93"/>
      <c r="GR482" s="93"/>
      <c r="GS482" s="93"/>
      <c r="GT482" s="93"/>
      <c r="GU482" s="93"/>
      <c r="GV482" s="93"/>
      <c r="GW482" s="93"/>
      <c r="GX482" s="93"/>
      <c r="GY482" s="93"/>
      <c r="GZ482" s="93"/>
      <c r="HA482" s="93"/>
      <c r="HB482" s="93"/>
      <c r="HC482" s="93"/>
      <c r="HD482" s="93"/>
      <c r="HE482" s="93"/>
      <c r="HF482" s="93"/>
      <c r="HG482" s="93"/>
      <c r="HH482" s="93"/>
      <c r="HI482" s="93"/>
      <c r="HJ482" s="93"/>
      <c r="HK482" s="93"/>
      <c r="HL482" s="93"/>
      <c r="HM482" s="93"/>
      <c r="HN482" s="93"/>
      <c r="HO482" s="93"/>
      <c r="HP482" s="93"/>
      <c r="HQ482" s="93"/>
      <c r="HR482" s="93"/>
      <c r="HS482" s="93"/>
      <c r="HT482" s="93"/>
      <c r="HU482" s="93"/>
      <c r="HV482" s="93"/>
      <c r="HW482" s="93"/>
      <c r="HX482" s="93"/>
      <c r="HY482" s="93"/>
      <c r="HZ482" s="93"/>
      <c r="IA482" s="93"/>
      <c r="IB482" s="93"/>
      <c r="IC482" s="93"/>
      <c r="ID482" s="93"/>
      <c r="IE482" s="93"/>
      <c r="IF482" s="93"/>
      <c r="IG482" s="93"/>
      <c r="IH482" s="93"/>
      <c r="II482" s="93"/>
      <c r="IJ482" s="93"/>
      <c r="IK482" s="93"/>
      <c r="IL482" s="93"/>
      <c r="IM482" s="93"/>
      <c r="IN482" s="93"/>
      <c r="IO482" s="93"/>
      <c r="IP482" s="93"/>
      <c r="IQ482" s="93"/>
      <c r="IR482" s="93"/>
      <c r="IS482" s="93"/>
      <c r="IT482" s="93"/>
    </row>
    <row r="483" spans="1:254" ht="38.25" x14ac:dyDescent="0.25">
      <c r="A483" s="24">
        <v>2</v>
      </c>
      <c r="B483" s="24" t="s">
        <v>38</v>
      </c>
      <c r="C483" s="26" t="s">
        <v>1889</v>
      </c>
      <c r="D483" s="26" t="s">
        <v>1890</v>
      </c>
      <c r="E483" s="24">
        <v>483</v>
      </c>
      <c r="F483" s="27" t="s">
        <v>2041</v>
      </c>
      <c r="G483" s="25" t="s">
        <v>1962</v>
      </c>
      <c r="H483" s="25">
        <v>825.71</v>
      </c>
      <c r="I483" s="25" t="s">
        <v>43</v>
      </c>
      <c r="J483" s="25"/>
      <c r="K483" s="27" t="s">
        <v>1963</v>
      </c>
      <c r="L483" s="27"/>
      <c r="M483" s="27" t="s">
        <v>1964</v>
      </c>
      <c r="N483" s="27"/>
      <c r="O483" s="27" t="s">
        <v>1965</v>
      </c>
      <c r="P483" s="27"/>
      <c r="Q483" s="27" t="s">
        <v>1966</v>
      </c>
      <c r="R483" s="27"/>
      <c r="S483" s="27" t="s">
        <v>1967</v>
      </c>
      <c r="T483" s="24"/>
      <c r="U483" s="24"/>
      <c r="V483" s="24"/>
      <c r="W483" s="24"/>
      <c r="X483" s="24"/>
      <c r="Y483" s="24"/>
      <c r="Z483" s="24"/>
      <c r="AA483" s="24"/>
      <c r="AB483" s="24"/>
      <c r="AC483" s="24"/>
      <c r="AD483" s="24"/>
      <c r="AE483" s="24"/>
      <c r="AF483" s="24"/>
      <c r="AG483" s="24"/>
      <c r="AH483" s="24"/>
      <c r="AI483" s="24"/>
      <c r="AJ483" s="24"/>
      <c r="AK483" s="24"/>
      <c r="AL483" s="24"/>
      <c r="AM483" s="24"/>
      <c r="AN483" s="81"/>
      <c r="AO483" s="81"/>
      <c r="AP483" s="81"/>
      <c r="AQ483" s="81"/>
      <c r="AR483" s="81"/>
      <c r="AS483" s="81"/>
      <c r="AT483" s="81"/>
      <c r="AU483" s="81"/>
      <c r="AV483" s="81"/>
      <c r="AW483" s="81"/>
      <c r="AX483" s="81"/>
      <c r="AY483" s="81"/>
      <c r="AZ483" s="81"/>
      <c r="BA483" s="81"/>
      <c r="BB483" s="81"/>
      <c r="BC483" s="81"/>
      <c r="BD483" s="81"/>
      <c r="BE483" s="81"/>
      <c r="BF483" s="81"/>
      <c r="BG483" s="81"/>
      <c r="BH483" s="81"/>
      <c r="BI483" s="81"/>
      <c r="BJ483" s="81"/>
      <c r="BK483" s="81"/>
      <c r="BL483" s="81"/>
      <c r="BM483" s="81"/>
      <c r="BN483" s="81"/>
      <c r="BO483" s="81"/>
      <c r="BP483" s="81"/>
      <c r="BQ483" s="81"/>
      <c r="BR483" s="81"/>
      <c r="BS483" s="81"/>
      <c r="BT483" s="81"/>
      <c r="BU483" s="81"/>
      <c r="BV483" s="81"/>
      <c r="BW483" s="81"/>
      <c r="BX483" s="81"/>
      <c r="BY483" s="81"/>
      <c r="BZ483" s="81"/>
      <c r="CA483" s="81"/>
      <c r="CB483" s="81"/>
      <c r="CC483" s="81"/>
      <c r="CD483" s="81"/>
      <c r="CE483" s="81"/>
      <c r="CF483" s="81"/>
      <c r="CG483" s="81"/>
      <c r="CH483" s="81"/>
      <c r="CI483" s="81"/>
      <c r="CJ483" s="81"/>
      <c r="CK483" s="81"/>
      <c r="CL483" s="81"/>
      <c r="CM483" s="81"/>
      <c r="CN483" s="81"/>
      <c r="CO483" s="81"/>
      <c r="CP483" s="81"/>
      <c r="CQ483" s="81"/>
      <c r="CR483" s="81"/>
      <c r="CS483" s="81"/>
      <c r="CT483" s="81"/>
      <c r="CU483" s="81"/>
      <c r="CV483" s="81"/>
      <c r="CW483" s="81"/>
      <c r="CX483" s="81"/>
      <c r="CY483" s="81"/>
      <c r="CZ483" s="81"/>
      <c r="DA483" s="81"/>
      <c r="DB483" s="81"/>
      <c r="DC483" s="81"/>
      <c r="DD483" s="81"/>
      <c r="DE483" s="81"/>
      <c r="DF483" s="81"/>
      <c r="DG483" s="81"/>
      <c r="DH483" s="81"/>
      <c r="DI483" s="81"/>
      <c r="DJ483" s="81"/>
      <c r="DK483" s="81"/>
      <c r="DL483" s="81"/>
      <c r="DM483" s="81"/>
      <c r="DN483" s="81"/>
      <c r="DO483" s="81"/>
      <c r="DP483" s="81"/>
      <c r="DQ483" s="81"/>
      <c r="DR483" s="81"/>
      <c r="DS483" s="81"/>
      <c r="DT483" s="81"/>
      <c r="DU483" s="81"/>
      <c r="DV483" s="81"/>
      <c r="DW483" s="81"/>
      <c r="DX483" s="81"/>
      <c r="DY483" s="81"/>
      <c r="DZ483" s="81"/>
      <c r="EA483" s="81"/>
      <c r="EB483" s="81"/>
      <c r="EC483" s="81"/>
      <c r="ED483" s="81"/>
      <c r="EE483" s="81"/>
      <c r="EF483" s="81"/>
      <c r="EG483" s="81"/>
      <c r="EH483" s="81"/>
      <c r="EI483" s="81"/>
      <c r="EJ483" s="81"/>
      <c r="EK483" s="81"/>
      <c r="EL483" s="81"/>
      <c r="EM483" s="81"/>
      <c r="EN483" s="81"/>
      <c r="EO483" s="81"/>
      <c r="EP483" s="81"/>
      <c r="EQ483" s="81"/>
      <c r="ER483" s="81"/>
      <c r="ES483" s="81"/>
      <c r="ET483" s="81"/>
      <c r="EU483" s="81"/>
      <c r="EV483" s="81"/>
      <c r="EW483" s="81"/>
      <c r="EX483" s="81"/>
      <c r="EY483" s="81"/>
      <c r="EZ483" s="81"/>
      <c r="FA483" s="81"/>
      <c r="FB483" s="81"/>
      <c r="FC483" s="81"/>
      <c r="FD483" s="81"/>
      <c r="FE483" s="81"/>
      <c r="FF483" s="81"/>
      <c r="FG483" s="81"/>
      <c r="FH483" s="81"/>
      <c r="FI483" s="81"/>
      <c r="FJ483" s="81"/>
      <c r="FK483" s="81"/>
      <c r="FL483" s="81"/>
      <c r="FM483" s="81"/>
      <c r="FN483" s="81"/>
      <c r="FO483" s="81"/>
      <c r="FP483" s="81"/>
      <c r="FQ483" s="81"/>
      <c r="FR483" s="81"/>
      <c r="FS483" s="81"/>
      <c r="FT483" s="81"/>
      <c r="FU483" s="81"/>
      <c r="FV483" s="81"/>
      <c r="FW483" s="81"/>
      <c r="FX483" s="81"/>
      <c r="FY483" s="81"/>
      <c r="FZ483" s="81"/>
      <c r="GA483" s="81"/>
      <c r="GB483" s="81"/>
      <c r="GC483" s="81"/>
      <c r="GD483" s="81"/>
      <c r="GE483" s="81"/>
      <c r="GF483" s="81"/>
      <c r="GG483" s="81"/>
      <c r="GH483" s="81"/>
      <c r="GI483" s="81"/>
      <c r="GJ483" s="81"/>
      <c r="GK483" s="81"/>
      <c r="GL483" s="81"/>
      <c r="GM483" s="81"/>
      <c r="GN483" s="81"/>
      <c r="GO483" s="81"/>
      <c r="GP483" s="81"/>
      <c r="GQ483" s="81"/>
      <c r="GR483" s="81"/>
      <c r="GS483" s="81"/>
      <c r="GT483" s="81"/>
      <c r="GU483" s="81"/>
      <c r="GV483" s="81"/>
      <c r="GW483" s="81"/>
      <c r="GX483" s="81"/>
      <c r="GY483" s="81"/>
      <c r="GZ483" s="81"/>
      <c r="HA483" s="81"/>
      <c r="HB483" s="81"/>
      <c r="HC483" s="81"/>
      <c r="HD483" s="81"/>
      <c r="HE483" s="81"/>
      <c r="HF483" s="81"/>
      <c r="HG483" s="81"/>
      <c r="HH483" s="81"/>
      <c r="HI483" s="81"/>
      <c r="HJ483" s="81"/>
      <c r="HK483" s="81"/>
      <c r="HL483" s="81"/>
      <c r="HM483" s="81"/>
      <c r="HN483" s="81"/>
      <c r="HO483" s="81"/>
      <c r="HP483" s="81"/>
      <c r="HQ483" s="81"/>
      <c r="HR483" s="81"/>
      <c r="HS483" s="81"/>
      <c r="HT483" s="81"/>
      <c r="HU483" s="81"/>
      <c r="HV483" s="81"/>
      <c r="HW483" s="81"/>
      <c r="HX483" s="81"/>
      <c r="HY483" s="81"/>
      <c r="HZ483" s="81"/>
      <c r="IA483" s="81"/>
      <c r="IB483" s="81"/>
      <c r="IC483" s="81"/>
      <c r="ID483" s="81"/>
      <c r="IE483" s="81"/>
      <c r="IF483" s="81"/>
      <c r="IG483" s="81"/>
      <c r="IH483" s="81"/>
      <c r="II483" s="81"/>
      <c r="IJ483" s="81"/>
      <c r="IK483" s="81"/>
      <c r="IL483" s="81"/>
      <c r="IM483" s="81"/>
      <c r="IN483" s="81"/>
      <c r="IO483" s="81"/>
      <c r="IP483" s="81"/>
      <c r="IQ483" s="81"/>
      <c r="IR483" s="81"/>
      <c r="IS483" s="81"/>
      <c r="IT483" s="81"/>
    </row>
    <row r="484" spans="1:254" ht="38.25" x14ac:dyDescent="0.25">
      <c r="A484" s="24">
        <v>2</v>
      </c>
      <c r="B484" s="24" t="s">
        <v>38</v>
      </c>
      <c r="C484" s="25" t="s">
        <v>2042</v>
      </c>
      <c r="D484" s="26" t="s">
        <v>1890</v>
      </c>
      <c r="E484" s="24">
        <v>484</v>
      </c>
      <c r="F484" s="27" t="s">
        <v>2043</v>
      </c>
      <c r="G484" s="32" t="s">
        <v>2044</v>
      </c>
      <c r="H484" s="23">
        <v>63.07</v>
      </c>
      <c r="I484" s="26" t="s">
        <v>43</v>
      </c>
      <c r="J484" s="24"/>
      <c r="K484" s="35" t="s">
        <v>2045</v>
      </c>
      <c r="L484" s="26"/>
      <c r="M484" s="26" t="s">
        <v>2046</v>
      </c>
      <c r="N484" s="26"/>
      <c r="O484" s="26"/>
      <c r="P484" s="26"/>
      <c r="Q484" s="26"/>
      <c r="R484" s="26"/>
      <c r="S484" s="26"/>
      <c r="T484" s="26"/>
      <c r="U484" s="26"/>
      <c r="V484" s="26"/>
      <c r="W484" s="26"/>
      <c r="X484" s="26"/>
      <c r="Y484" s="26"/>
      <c r="Z484" s="26"/>
      <c r="AA484" s="26"/>
      <c r="AB484" s="26"/>
      <c r="AM484" s="26"/>
      <c r="AN484" s="84"/>
      <c r="AO484" s="84"/>
      <c r="AP484" s="84"/>
      <c r="AQ484" s="84"/>
      <c r="AR484" s="84"/>
      <c r="AS484" s="84"/>
      <c r="AT484" s="84"/>
      <c r="AU484" s="84"/>
      <c r="AV484" s="84"/>
      <c r="AW484" s="84"/>
      <c r="AX484" s="84"/>
      <c r="AY484" s="84"/>
      <c r="AZ484" s="84"/>
      <c r="BA484" s="84"/>
      <c r="BB484" s="84"/>
      <c r="BC484" s="84"/>
      <c r="BD484" s="84"/>
      <c r="BE484" s="84"/>
      <c r="BF484" s="84"/>
      <c r="BG484" s="84"/>
      <c r="BH484" s="84"/>
      <c r="BI484" s="84"/>
      <c r="BJ484" s="84"/>
      <c r="BK484" s="84"/>
      <c r="BL484" s="84"/>
      <c r="BM484" s="84"/>
      <c r="BN484" s="84"/>
      <c r="BO484" s="84"/>
      <c r="BP484" s="84"/>
      <c r="BQ484" s="84"/>
      <c r="BR484" s="84"/>
      <c r="BS484" s="84"/>
      <c r="BT484" s="84"/>
      <c r="BU484" s="84"/>
      <c r="BV484" s="84"/>
      <c r="BW484" s="84"/>
      <c r="BX484" s="84"/>
      <c r="BY484" s="84"/>
      <c r="BZ484" s="84"/>
      <c r="CA484" s="84"/>
      <c r="CB484" s="84"/>
      <c r="CC484" s="84"/>
      <c r="CD484" s="84"/>
      <c r="CE484" s="84"/>
      <c r="CF484" s="84"/>
      <c r="CG484" s="84"/>
      <c r="CH484" s="84"/>
      <c r="CI484" s="84"/>
      <c r="CJ484" s="84"/>
      <c r="CK484" s="84"/>
      <c r="CL484" s="84"/>
      <c r="CM484" s="84"/>
      <c r="CN484" s="84"/>
      <c r="CO484" s="84"/>
      <c r="CP484" s="84"/>
      <c r="CQ484" s="84"/>
      <c r="CR484" s="84"/>
      <c r="CS484" s="84"/>
      <c r="CT484" s="84"/>
      <c r="CU484" s="84"/>
      <c r="CV484" s="84"/>
      <c r="CW484" s="84"/>
      <c r="CX484" s="84"/>
      <c r="CY484" s="84"/>
      <c r="CZ484" s="84"/>
      <c r="DA484" s="84"/>
      <c r="DB484" s="84"/>
      <c r="DC484" s="84"/>
      <c r="DD484" s="84"/>
      <c r="DE484" s="84"/>
      <c r="DF484" s="84"/>
      <c r="DG484" s="84"/>
      <c r="DH484" s="84"/>
      <c r="DI484" s="84"/>
      <c r="DJ484" s="84"/>
      <c r="DK484" s="84"/>
      <c r="DL484" s="84"/>
      <c r="DM484" s="84"/>
      <c r="DN484" s="84"/>
      <c r="DO484" s="84"/>
      <c r="DP484" s="84"/>
      <c r="DQ484" s="84"/>
      <c r="DR484" s="84"/>
      <c r="DS484" s="84"/>
      <c r="DT484" s="84"/>
      <c r="DU484" s="84"/>
      <c r="DV484" s="84"/>
      <c r="DW484" s="84"/>
      <c r="DX484" s="84"/>
      <c r="DY484" s="84"/>
      <c r="DZ484" s="84"/>
      <c r="EA484" s="84"/>
      <c r="EB484" s="84"/>
      <c r="EC484" s="84"/>
      <c r="ED484" s="84"/>
      <c r="EE484" s="84"/>
      <c r="EF484" s="84"/>
      <c r="EG484" s="84"/>
      <c r="EH484" s="84"/>
      <c r="EI484" s="84"/>
      <c r="EJ484" s="84"/>
      <c r="EK484" s="84"/>
      <c r="EL484" s="84"/>
      <c r="EM484" s="84"/>
      <c r="EN484" s="84"/>
      <c r="EO484" s="84"/>
      <c r="EP484" s="84"/>
      <c r="EQ484" s="84"/>
      <c r="ER484" s="84"/>
      <c r="ES484" s="84"/>
      <c r="ET484" s="84"/>
      <c r="EU484" s="84"/>
      <c r="EV484" s="84"/>
      <c r="EW484" s="84"/>
      <c r="EX484" s="84"/>
      <c r="EY484" s="84"/>
      <c r="EZ484" s="84"/>
      <c r="FA484" s="84"/>
      <c r="FB484" s="84"/>
      <c r="FC484" s="84"/>
      <c r="FD484" s="84"/>
      <c r="FE484" s="84"/>
      <c r="FF484" s="84"/>
      <c r="FG484" s="84"/>
      <c r="FH484" s="84"/>
      <c r="FI484" s="84"/>
      <c r="FJ484" s="84"/>
      <c r="FK484" s="84"/>
      <c r="FL484" s="84"/>
      <c r="FM484" s="84"/>
      <c r="FN484" s="84"/>
      <c r="FO484" s="84"/>
      <c r="FP484" s="84"/>
      <c r="FQ484" s="84"/>
      <c r="FR484" s="84"/>
      <c r="FS484" s="84"/>
      <c r="FT484" s="84"/>
      <c r="FU484" s="84"/>
      <c r="FV484" s="84"/>
      <c r="FW484" s="84"/>
      <c r="FX484" s="84"/>
      <c r="FY484" s="84"/>
      <c r="FZ484" s="84"/>
      <c r="GA484" s="84"/>
      <c r="GB484" s="84"/>
      <c r="GC484" s="84"/>
      <c r="GD484" s="84"/>
      <c r="GE484" s="84"/>
      <c r="GF484" s="84"/>
      <c r="GG484" s="84"/>
      <c r="GH484" s="84"/>
      <c r="GI484" s="84"/>
      <c r="GJ484" s="84"/>
      <c r="GK484" s="84"/>
      <c r="GL484" s="84"/>
      <c r="GM484" s="84"/>
      <c r="GN484" s="84"/>
      <c r="GO484" s="84"/>
      <c r="GP484" s="84"/>
      <c r="GQ484" s="84"/>
      <c r="GR484" s="84"/>
      <c r="GS484" s="84"/>
      <c r="GT484" s="84"/>
      <c r="GU484" s="84"/>
      <c r="GV484" s="84"/>
      <c r="GW484" s="84"/>
      <c r="GX484" s="84"/>
      <c r="GY484" s="84"/>
      <c r="GZ484" s="84"/>
      <c r="HA484" s="84"/>
      <c r="HB484" s="84"/>
      <c r="HC484" s="84"/>
      <c r="HD484" s="84"/>
      <c r="HE484" s="84"/>
      <c r="HF484" s="84"/>
      <c r="HG484" s="84"/>
      <c r="HH484" s="84"/>
      <c r="HI484" s="84"/>
      <c r="HJ484" s="84"/>
      <c r="HK484" s="84"/>
      <c r="HL484" s="84"/>
      <c r="HM484" s="84"/>
      <c r="HN484" s="84"/>
      <c r="HO484" s="84"/>
      <c r="HP484" s="84"/>
      <c r="HQ484" s="84"/>
      <c r="HR484" s="84"/>
      <c r="HS484" s="84"/>
      <c r="HT484" s="84"/>
      <c r="HU484" s="84"/>
      <c r="HV484" s="84"/>
      <c r="HW484" s="84"/>
      <c r="HX484" s="84"/>
      <c r="HY484" s="84"/>
      <c r="HZ484" s="84"/>
      <c r="IA484" s="84"/>
      <c r="IB484" s="84"/>
      <c r="IC484" s="84"/>
      <c r="ID484" s="84"/>
      <c r="IE484" s="84"/>
      <c r="IF484" s="84"/>
      <c r="IG484" s="84"/>
      <c r="IH484" s="84"/>
      <c r="II484" s="84"/>
      <c r="IJ484" s="84"/>
      <c r="IK484" s="84"/>
      <c r="IL484" s="84"/>
      <c r="IM484" s="84"/>
      <c r="IN484" s="84"/>
      <c r="IO484" s="84"/>
      <c r="IP484" s="84"/>
      <c r="IQ484" s="84"/>
      <c r="IR484" s="84"/>
      <c r="IS484" s="84"/>
      <c r="IT484" s="84"/>
    </row>
    <row r="485" spans="1:254" ht="25.5" x14ac:dyDescent="0.25">
      <c r="A485" s="24">
        <v>2</v>
      </c>
      <c r="B485" s="24" t="s">
        <v>38</v>
      </c>
      <c r="C485" s="25" t="s">
        <v>1952</v>
      </c>
      <c r="D485" s="25" t="s">
        <v>1890</v>
      </c>
      <c r="E485" s="24">
        <v>485</v>
      </c>
      <c r="F485" s="27" t="s">
        <v>2047</v>
      </c>
      <c r="G485" s="32" t="s">
        <v>2048</v>
      </c>
      <c r="H485" s="53">
        <v>29.551729999999999</v>
      </c>
      <c r="I485" s="26" t="s">
        <v>43</v>
      </c>
      <c r="J485" s="24"/>
      <c r="K485" s="25" t="s">
        <v>2047</v>
      </c>
      <c r="L485" s="26"/>
      <c r="M485" s="26"/>
      <c r="N485" s="26"/>
      <c r="O485" s="26"/>
      <c r="P485" s="26"/>
      <c r="Q485" s="26"/>
      <c r="R485" s="26"/>
      <c r="S485" s="26"/>
      <c r="T485" s="26"/>
      <c r="U485" s="26"/>
      <c r="V485" s="26"/>
      <c r="W485" s="26"/>
      <c r="X485" s="26"/>
      <c r="Y485" s="26"/>
      <c r="Z485" s="26"/>
      <c r="AA485" s="26"/>
      <c r="AB485" s="26"/>
      <c r="AM485" s="26"/>
      <c r="AN485" s="93"/>
      <c r="AO485" s="93"/>
      <c r="AP485" s="93"/>
      <c r="AQ485" s="93"/>
      <c r="AR485" s="93"/>
      <c r="AS485" s="93"/>
      <c r="AT485" s="93"/>
      <c r="AU485" s="93"/>
      <c r="AV485" s="93"/>
      <c r="AW485" s="93"/>
      <c r="AX485" s="93"/>
      <c r="AY485" s="93"/>
      <c r="AZ485" s="93"/>
      <c r="BA485" s="93"/>
      <c r="BB485" s="93"/>
      <c r="BC485" s="93"/>
      <c r="BD485" s="93"/>
      <c r="BE485" s="93"/>
      <c r="BF485" s="93"/>
      <c r="BG485" s="93"/>
      <c r="BH485" s="93"/>
      <c r="BI485" s="93"/>
      <c r="BJ485" s="93"/>
      <c r="BK485" s="93"/>
      <c r="BL485" s="93"/>
      <c r="BM485" s="93"/>
      <c r="BN485" s="93"/>
      <c r="BO485" s="93"/>
      <c r="BP485" s="93"/>
      <c r="BQ485" s="93"/>
      <c r="BR485" s="93"/>
      <c r="BS485" s="93"/>
      <c r="BT485" s="93"/>
      <c r="BU485" s="93"/>
      <c r="BV485" s="93"/>
      <c r="BW485" s="93"/>
      <c r="BX485" s="93"/>
      <c r="BY485" s="93"/>
      <c r="BZ485" s="93"/>
      <c r="CA485" s="93"/>
      <c r="CB485" s="93"/>
      <c r="CC485" s="93"/>
      <c r="CD485" s="93"/>
      <c r="CE485" s="93"/>
      <c r="CF485" s="93"/>
      <c r="CG485" s="93"/>
      <c r="CH485" s="93"/>
      <c r="CI485" s="93"/>
      <c r="CJ485" s="93"/>
      <c r="CK485" s="93"/>
      <c r="CL485" s="93"/>
      <c r="CM485" s="93"/>
      <c r="CN485" s="93"/>
      <c r="CO485" s="93"/>
      <c r="CP485" s="93"/>
      <c r="CQ485" s="93"/>
      <c r="CR485" s="93"/>
      <c r="CS485" s="93"/>
      <c r="CT485" s="93"/>
      <c r="CU485" s="93"/>
      <c r="CV485" s="93"/>
      <c r="CW485" s="93"/>
      <c r="CX485" s="93"/>
      <c r="CY485" s="93"/>
      <c r="CZ485" s="93"/>
      <c r="DA485" s="93"/>
      <c r="DB485" s="93"/>
      <c r="DC485" s="93"/>
      <c r="DD485" s="93"/>
      <c r="DE485" s="93"/>
      <c r="DF485" s="93"/>
      <c r="DG485" s="93"/>
      <c r="DH485" s="93"/>
      <c r="DI485" s="93"/>
      <c r="DJ485" s="93"/>
      <c r="DK485" s="93"/>
      <c r="DL485" s="93"/>
      <c r="DM485" s="93"/>
      <c r="DN485" s="93"/>
      <c r="DO485" s="93"/>
      <c r="DP485" s="93"/>
      <c r="DQ485" s="93"/>
      <c r="DR485" s="93"/>
      <c r="DS485" s="93"/>
      <c r="DT485" s="93"/>
      <c r="DU485" s="93"/>
      <c r="DV485" s="93"/>
      <c r="DW485" s="93"/>
      <c r="DX485" s="93"/>
      <c r="DY485" s="93"/>
      <c r="DZ485" s="93"/>
      <c r="EA485" s="93"/>
      <c r="EB485" s="93"/>
      <c r="EC485" s="93"/>
      <c r="ED485" s="93"/>
      <c r="EE485" s="93"/>
      <c r="EF485" s="93"/>
      <c r="EG485" s="93"/>
      <c r="EH485" s="93"/>
      <c r="EI485" s="93"/>
      <c r="EJ485" s="93"/>
      <c r="EK485" s="93"/>
      <c r="EL485" s="93"/>
      <c r="EM485" s="93"/>
      <c r="EN485" s="93"/>
      <c r="EO485" s="93"/>
      <c r="EP485" s="93"/>
      <c r="EQ485" s="93"/>
      <c r="ER485" s="93"/>
      <c r="ES485" s="93"/>
      <c r="ET485" s="93"/>
      <c r="EU485" s="93"/>
      <c r="EV485" s="93"/>
      <c r="EW485" s="93"/>
      <c r="EX485" s="93"/>
      <c r="EY485" s="93"/>
      <c r="EZ485" s="93"/>
      <c r="FA485" s="93"/>
      <c r="FB485" s="93"/>
      <c r="FC485" s="93"/>
      <c r="FD485" s="93"/>
      <c r="FE485" s="93"/>
      <c r="FF485" s="93"/>
      <c r="FG485" s="93"/>
      <c r="FH485" s="93"/>
      <c r="FI485" s="93"/>
      <c r="FJ485" s="93"/>
      <c r="FK485" s="93"/>
      <c r="FL485" s="93"/>
      <c r="FM485" s="93"/>
      <c r="FN485" s="93"/>
      <c r="FO485" s="93"/>
      <c r="FP485" s="93"/>
      <c r="FQ485" s="93"/>
      <c r="FR485" s="93"/>
      <c r="FS485" s="93"/>
      <c r="FT485" s="93"/>
      <c r="FU485" s="93"/>
      <c r="FV485" s="93"/>
      <c r="FW485" s="93"/>
      <c r="FX485" s="93"/>
      <c r="FY485" s="93"/>
      <c r="FZ485" s="93"/>
      <c r="GA485" s="93"/>
      <c r="GB485" s="93"/>
      <c r="GC485" s="93"/>
      <c r="GD485" s="93"/>
      <c r="GE485" s="93"/>
      <c r="GF485" s="93"/>
      <c r="GG485" s="93"/>
      <c r="GH485" s="93"/>
      <c r="GI485" s="93"/>
      <c r="GJ485" s="93"/>
      <c r="GK485" s="93"/>
      <c r="GL485" s="93"/>
      <c r="GM485" s="93"/>
      <c r="GN485" s="93"/>
      <c r="GO485" s="93"/>
      <c r="GP485" s="93"/>
      <c r="GQ485" s="93"/>
      <c r="GR485" s="93"/>
      <c r="GS485" s="93"/>
      <c r="GT485" s="93"/>
      <c r="GU485" s="93"/>
      <c r="GV485" s="93"/>
      <c r="GW485" s="93"/>
      <c r="GX485" s="93"/>
      <c r="GY485" s="93"/>
      <c r="GZ485" s="93"/>
      <c r="HA485" s="93"/>
      <c r="HB485" s="93"/>
      <c r="HC485" s="93"/>
      <c r="HD485" s="93"/>
      <c r="HE485" s="93"/>
      <c r="HF485" s="93"/>
      <c r="HG485" s="93"/>
      <c r="HH485" s="93"/>
      <c r="HI485" s="93"/>
      <c r="HJ485" s="93"/>
      <c r="HK485" s="93"/>
      <c r="HL485" s="93"/>
      <c r="HM485" s="93"/>
      <c r="HN485" s="93"/>
      <c r="HO485" s="93"/>
      <c r="HP485" s="93"/>
      <c r="HQ485" s="93"/>
      <c r="HR485" s="93"/>
      <c r="HS485" s="93"/>
      <c r="HT485" s="93"/>
      <c r="HU485" s="93"/>
      <c r="HV485" s="93"/>
      <c r="HW485" s="93"/>
      <c r="HX485" s="93"/>
      <c r="HY485" s="93"/>
      <c r="HZ485" s="93"/>
      <c r="IA485" s="93"/>
      <c r="IB485" s="93"/>
      <c r="IC485" s="93"/>
      <c r="ID485" s="93"/>
      <c r="IE485" s="93"/>
      <c r="IF485" s="93"/>
      <c r="IG485" s="93"/>
      <c r="IH485" s="93"/>
      <c r="II485" s="93"/>
      <c r="IJ485" s="93"/>
      <c r="IK485" s="93"/>
      <c r="IL485" s="93"/>
      <c r="IM485" s="93"/>
      <c r="IN485" s="93"/>
      <c r="IO485" s="93"/>
      <c r="IP485" s="93"/>
      <c r="IQ485" s="93"/>
      <c r="IR485" s="93"/>
      <c r="IS485" s="93"/>
      <c r="IT485" s="93"/>
    </row>
    <row r="486" spans="1:254" ht="38.25" x14ac:dyDescent="0.25">
      <c r="A486" s="24">
        <v>2</v>
      </c>
      <c r="B486" s="24" t="s">
        <v>38</v>
      </c>
      <c r="C486" s="25" t="s">
        <v>2049</v>
      </c>
      <c r="D486" s="26" t="s">
        <v>1890</v>
      </c>
      <c r="E486" s="24">
        <v>486</v>
      </c>
      <c r="F486" s="27" t="s">
        <v>2050</v>
      </c>
      <c r="G486" s="26" t="s">
        <v>2051</v>
      </c>
      <c r="H486" s="28">
        <v>421.72</v>
      </c>
      <c r="I486" s="26" t="s">
        <v>43</v>
      </c>
      <c r="J486" s="26"/>
      <c r="K486" s="26" t="s">
        <v>2052</v>
      </c>
      <c r="L486" s="26"/>
      <c r="M486" s="26" t="s">
        <v>2053</v>
      </c>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c r="GU486" s="26"/>
      <c r="GV486" s="26"/>
      <c r="GW486" s="26"/>
      <c r="GX486" s="26"/>
      <c r="GY486" s="26"/>
      <c r="GZ486" s="26"/>
      <c r="HA486" s="26"/>
      <c r="HB486" s="26"/>
      <c r="HC486" s="26"/>
      <c r="HD486" s="26"/>
      <c r="HE486" s="26"/>
      <c r="HF486" s="26"/>
      <c r="HG486" s="26"/>
      <c r="HH486" s="26"/>
      <c r="HI486" s="26"/>
      <c r="HJ486" s="26"/>
      <c r="HK486" s="26"/>
      <c r="HL486" s="26"/>
      <c r="HM486" s="26"/>
      <c r="HN486" s="26"/>
      <c r="HO486" s="26"/>
      <c r="HP486" s="26"/>
      <c r="HQ486" s="26"/>
      <c r="HR486" s="26"/>
      <c r="HS486" s="26"/>
      <c r="HT486" s="26"/>
      <c r="HU486" s="26"/>
      <c r="HV486" s="26"/>
      <c r="HW486" s="26"/>
      <c r="HX486" s="26"/>
      <c r="HY486" s="26"/>
      <c r="HZ486" s="26"/>
      <c r="IA486" s="26"/>
      <c r="IB486" s="26"/>
      <c r="IC486" s="26"/>
      <c r="ID486" s="26"/>
      <c r="IE486" s="26"/>
      <c r="IF486" s="26"/>
      <c r="IG486" s="26"/>
      <c r="IH486" s="26"/>
      <c r="II486" s="26"/>
      <c r="IJ486" s="26"/>
      <c r="IK486" s="26"/>
      <c r="IL486" s="26"/>
      <c r="IM486" s="26"/>
      <c r="IN486" s="26"/>
      <c r="IO486" s="26"/>
      <c r="IP486" s="26"/>
      <c r="IQ486" s="26"/>
      <c r="IR486" s="26"/>
      <c r="IS486" s="26"/>
      <c r="IT486" s="26"/>
    </row>
    <row r="487" spans="1:254" ht="38.25" x14ac:dyDescent="0.25">
      <c r="A487" s="24">
        <v>2</v>
      </c>
      <c r="B487" s="24" t="s">
        <v>38</v>
      </c>
      <c r="C487" s="27" t="s">
        <v>2054</v>
      </c>
      <c r="D487" s="24" t="s">
        <v>1890</v>
      </c>
      <c r="E487" s="24">
        <v>487</v>
      </c>
      <c r="F487" s="27" t="s">
        <v>2055</v>
      </c>
      <c r="G487" s="25" t="s">
        <v>2056</v>
      </c>
      <c r="H487" s="34">
        <v>105.17</v>
      </c>
      <c r="I487" s="24" t="s">
        <v>43</v>
      </c>
      <c r="J487" s="24"/>
      <c r="K487" s="65" t="s">
        <v>2057</v>
      </c>
      <c r="L487" s="94" t="s">
        <v>2058</v>
      </c>
      <c r="M487" s="65" t="s">
        <v>2059</v>
      </c>
      <c r="N487" s="65"/>
      <c r="O487" s="65" t="s">
        <v>2060</v>
      </c>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6"/>
      <c r="AN487" s="93"/>
      <c r="AO487" s="93"/>
      <c r="AP487" s="93"/>
      <c r="AQ487" s="93"/>
      <c r="AR487" s="93"/>
      <c r="AS487" s="93"/>
      <c r="AT487" s="93"/>
      <c r="AU487" s="93"/>
      <c r="AV487" s="93"/>
      <c r="AW487" s="93"/>
      <c r="AX487" s="93"/>
      <c r="AY487" s="93"/>
      <c r="AZ487" s="93"/>
      <c r="BA487" s="93"/>
      <c r="BB487" s="93"/>
      <c r="BC487" s="93"/>
      <c r="BD487" s="93"/>
      <c r="BE487" s="93"/>
      <c r="BF487" s="93"/>
      <c r="BG487" s="93"/>
      <c r="BH487" s="93"/>
      <c r="BI487" s="93"/>
      <c r="BJ487" s="93"/>
      <c r="BK487" s="93"/>
      <c r="BL487" s="93"/>
      <c r="BM487" s="93"/>
      <c r="BN487" s="93"/>
      <c r="BO487" s="93"/>
      <c r="BP487" s="93"/>
      <c r="BQ487" s="93"/>
      <c r="BR487" s="93"/>
      <c r="BS487" s="93"/>
      <c r="BT487" s="93"/>
      <c r="BU487" s="93"/>
      <c r="BV487" s="93"/>
      <c r="BW487" s="93"/>
      <c r="BX487" s="93"/>
      <c r="BY487" s="93"/>
      <c r="BZ487" s="93"/>
      <c r="CA487" s="93"/>
      <c r="CB487" s="93"/>
      <c r="CC487" s="93"/>
      <c r="CD487" s="93"/>
      <c r="CE487" s="93"/>
      <c r="CF487" s="93"/>
      <c r="CG487" s="93"/>
      <c r="CH487" s="93"/>
      <c r="CI487" s="93"/>
      <c r="CJ487" s="93"/>
      <c r="CK487" s="93"/>
      <c r="CL487" s="93"/>
      <c r="CM487" s="93"/>
      <c r="CN487" s="93"/>
      <c r="CO487" s="93"/>
      <c r="CP487" s="93"/>
      <c r="CQ487" s="93"/>
      <c r="CR487" s="93"/>
      <c r="CS487" s="93"/>
      <c r="CT487" s="93"/>
      <c r="CU487" s="93"/>
      <c r="CV487" s="93"/>
      <c r="CW487" s="93"/>
      <c r="CX487" s="93"/>
      <c r="CY487" s="93"/>
      <c r="CZ487" s="93"/>
      <c r="DA487" s="93"/>
      <c r="DB487" s="93"/>
      <c r="DC487" s="93"/>
      <c r="DD487" s="93"/>
      <c r="DE487" s="93"/>
      <c r="DF487" s="93"/>
      <c r="DG487" s="93"/>
      <c r="DH487" s="93"/>
      <c r="DI487" s="93"/>
      <c r="DJ487" s="93"/>
      <c r="DK487" s="93"/>
      <c r="DL487" s="93"/>
      <c r="DM487" s="93"/>
      <c r="DN487" s="93"/>
      <c r="DO487" s="93"/>
      <c r="DP487" s="93"/>
      <c r="DQ487" s="93"/>
      <c r="DR487" s="93"/>
      <c r="DS487" s="93"/>
      <c r="DT487" s="93"/>
      <c r="DU487" s="93"/>
      <c r="DV487" s="93"/>
      <c r="DW487" s="93"/>
      <c r="DX487" s="93"/>
      <c r="DY487" s="93"/>
      <c r="DZ487" s="93"/>
      <c r="EA487" s="93"/>
      <c r="EB487" s="93"/>
      <c r="EC487" s="93"/>
      <c r="ED487" s="93"/>
      <c r="EE487" s="93"/>
      <c r="EF487" s="93"/>
      <c r="EG487" s="93"/>
      <c r="EH487" s="93"/>
      <c r="EI487" s="93"/>
      <c r="EJ487" s="93"/>
      <c r="EK487" s="93"/>
      <c r="EL487" s="93"/>
      <c r="EM487" s="93"/>
      <c r="EN487" s="93"/>
      <c r="EO487" s="93"/>
      <c r="EP487" s="93"/>
      <c r="EQ487" s="93"/>
      <c r="ER487" s="93"/>
      <c r="ES487" s="93"/>
      <c r="ET487" s="93"/>
      <c r="EU487" s="93"/>
      <c r="EV487" s="93"/>
      <c r="EW487" s="93"/>
      <c r="EX487" s="93"/>
      <c r="EY487" s="93"/>
      <c r="EZ487" s="93"/>
      <c r="FA487" s="93"/>
      <c r="FB487" s="93"/>
      <c r="FC487" s="93"/>
      <c r="FD487" s="93"/>
      <c r="FE487" s="93"/>
      <c r="FF487" s="93"/>
      <c r="FG487" s="93"/>
      <c r="FH487" s="93"/>
      <c r="FI487" s="93"/>
      <c r="FJ487" s="93"/>
      <c r="FK487" s="93"/>
      <c r="FL487" s="93"/>
      <c r="FM487" s="93"/>
      <c r="FN487" s="93"/>
      <c r="FO487" s="93"/>
      <c r="FP487" s="93"/>
      <c r="FQ487" s="93"/>
      <c r="FR487" s="93"/>
      <c r="FS487" s="93"/>
      <c r="FT487" s="93"/>
      <c r="FU487" s="93"/>
      <c r="FV487" s="93"/>
      <c r="FW487" s="93"/>
      <c r="FX487" s="93"/>
      <c r="FY487" s="93"/>
      <c r="FZ487" s="93"/>
      <c r="GA487" s="93"/>
      <c r="GB487" s="93"/>
      <c r="GC487" s="93"/>
      <c r="GD487" s="93"/>
      <c r="GE487" s="93"/>
      <c r="GF487" s="93"/>
      <c r="GG487" s="93"/>
      <c r="GH487" s="93"/>
      <c r="GI487" s="93"/>
      <c r="GJ487" s="93"/>
      <c r="GK487" s="93"/>
      <c r="GL487" s="93"/>
      <c r="GM487" s="93"/>
      <c r="GN487" s="93"/>
      <c r="GO487" s="93"/>
      <c r="GP487" s="93"/>
      <c r="GQ487" s="93"/>
      <c r="GR487" s="93"/>
      <c r="GS487" s="93"/>
      <c r="GT487" s="93"/>
      <c r="GU487" s="93"/>
      <c r="GV487" s="93"/>
      <c r="GW487" s="93"/>
      <c r="GX487" s="93"/>
      <c r="GY487" s="93"/>
      <c r="GZ487" s="93"/>
      <c r="HA487" s="93"/>
      <c r="HB487" s="93"/>
      <c r="HC487" s="93"/>
      <c r="HD487" s="93"/>
      <c r="HE487" s="93"/>
      <c r="HF487" s="93"/>
      <c r="HG487" s="93"/>
      <c r="HH487" s="93"/>
      <c r="HI487" s="93"/>
      <c r="HJ487" s="93"/>
      <c r="HK487" s="93"/>
      <c r="HL487" s="93"/>
      <c r="HM487" s="93"/>
      <c r="HN487" s="93"/>
      <c r="HO487" s="93"/>
      <c r="HP487" s="93"/>
      <c r="HQ487" s="93"/>
      <c r="HR487" s="93"/>
      <c r="HS487" s="93"/>
      <c r="HT487" s="93"/>
      <c r="HU487" s="93"/>
      <c r="HV487" s="93"/>
      <c r="HW487" s="93"/>
      <c r="HX487" s="93"/>
      <c r="HY487" s="93"/>
      <c r="HZ487" s="93"/>
      <c r="IA487" s="93"/>
      <c r="IB487" s="93"/>
      <c r="IC487" s="93"/>
      <c r="ID487" s="93"/>
      <c r="IE487" s="93"/>
      <c r="IF487" s="93"/>
      <c r="IG487" s="93"/>
      <c r="IH487" s="93"/>
      <c r="II487" s="93"/>
      <c r="IJ487" s="93"/>
      <c r="IK487" s="93"/>
      <c r="IL487" s="93"/>
      <c r="IM487" s="93"/>
      <c r="IN487" s="93"/>
      <c r="IO487" s="93"/>
      <c r="IP487" s="93"/>
      <c r="IQ487" s="93"/>
      <c r="IR487" s="93"/>
      <c r="IS487" s="93"/>
      <c r="IT487" s="93"/>
    </row>
    <row r="488" spans="1:254" ht="38.25" x14ac:dyDescent="0.25">
      <c r="A488" s="24">
        <v>2</v>
      </c>
      <c r="B488" s="24" t="s">
        <v>38</v>
      </c>
      <c r="C488" s="25" t="s">
        <v>1922</v>
      </c>
      <c r="D488" s="26" t="s">
        <v>1890</v>
      </c>
      <c r="E488" s="24">
        <v>488</v>
      </c>
      <c r="F488" s="27" t="s">
        <v>2061</v>
      </c>
      <c r="G488" s="25" t="s">
        <v>2062</v>
      </c>
      <c r="H488" s="25">
        <v>92.25</v>
      </c>
      <c r="I488" s="25" t="s">
        <v>43</v>
      </c>
      <c r="J488" s="25"/>
      <c r="K488" s="25" t="s">
        <v>2063</v>
      </c>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row>
    <row r="489" spans="1:254" ht="38.25" x14ac:dyDescent="0.25">
      <c r="A489" s="24">
        <v>2</v>
      </c>
      <c r="B489" s="24" t="s">
        <v>38</v>
      </c>
      <c r="C489" s="25" t="s">
        <v>1945</v>
      </c>
      <c r="D489" s="25" t="s">
        <v>1890</v>
      </c>
      <c r="E489" s="24">
        <v>489</v>
      </c>
      <c r="F489" s="27" t="s">
        <v>2064</v>
      </c>
      <c r="G489" s="32" t="s">
        <v>2065</v>
      </c>
      <c r="H489" s="53">
        <v>32.869999999999997</v>
      </c>
      <c r="I489" s="26" t="s">
        <v>43</v>
      </c>
      <c r="J489" s="24"/>
      <c r="K489" s="25" t="s">
        <v>2066</v>
      </c>
      <c r="L489" s="26"/>
      <c r="M489" s="26" t="s">
        <v>2067</v>
      </c>
      <c r="N489" s="26"/>
      <c r="O489" s="26"/>
      <c r="P489" s="26"/>
      <c r="Q489" s="26"/>
      <c r="R489" s="26"/>
      <c r="S489" s="26"/>
      <c r="T489" s="26"/>
      <c r="U489" s="26"/>
      <c r="V489" s="26"/>
      <c r="W489" s="26"/>
      <c r="X489" s="26"/>
      <c r="Y489" s="26"/>
      <c r="Z489" s="26"/>
      <c r="AA489" s="26"/>
      <c r="AB489" s="26"/>
      <c r="AM489" s="26"/>
    </row>
    <row r="490" spans="1:254" ht="51" x14ac:dyDescent="0.25">
      <c r="A490" s="24">
        <v>4</v>
      </c>
      <c r="B490" s="24" t="s">
        <v>38</v>
      </c>
      <c r="C490" s="41" t="s">
        <v>2068</v>
      </c>
      <c r="D490" s="29" t="s">
        <v>1890</v>
      </c>
      <c r="E490" s="24">
        <v>490</v>
      </c>
      <c r="F490" s="26" t="s">
        <v>2069</v>
      </c>
      <c r="G490" s="26" t="s">
        <v>2070</v>
      </c>
      <c r="H490" s="31">
        <v>3432.8</v>
      </c>
      <c r="I490" s="24" t="s">
        <v>43</v>
      </c>
      <c r="J490" s="26" t="s">
        <v>2071</v>
      </c>
      <c r="K490" s="26" t="s">
        <v>2072</v>
      </c>
      <c r="L490" s="68"/>
      <c r="M490" s="24" t="s">
        <v>2073</v>
      </c>
      <c r="N490" s="24">
        <v>3021662</v>
      </c>
      <c r="O490" s="24" t="s">
        <v>2074</v>
      </c>
      <c r="P490" s="68">
        <v>2568658</v>
      </c>
      <c r="Q490" s="24" t="s">
        <v>2075</v>
      </c>
      <c r="R490" s="24">
        <v>1594062</v>
      </c>
      <c r="S490" s="24" t="s">
        <v>2076</v>
      </c>
      <c r="T490" s="24"/>
      <c r="U490" s="24" t="s">
        <v>2077</v>
      </c>
      <c r="V490" s="24">
        <v>2383033</v>
      </c>
      <c r="W490" s="24"/>
      <c r="X490" s="24"/>
      <c r="Y490" s="24"/>
      <c r="Z490" s="24"/>
      <c r="AA490" s="24"/>
      <c r="AB490" s="24"/>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c r="GU490" s="26"/>
      <c r="GV490" s="26"/>
      <c r="GW490" s="26"/>
      <c r="GX490" s="26"/>
      <c r="GY490" s="26"/>
      <c r="GZ490" s="26"/>
      <c r="HA490" s="26"/>
      <c r="HB490" s="26"/>
      <c r="HC490" s="26"/>
      <c r="HD490" s="26"/>
      <c r="HE490" s="26"/>
      <c r="HF490" s="26"/>
      <c r="HG490" s="26"/>
      <c r="HH490" s="26"/>
      <c r="HI490" s="26"/>
      <c r="HJ490" s="26"/>
      <c r="HK490" s="26"/>
      <c r="HL490" s="26"/>
      <c r="HM490" s="26"/>
      <c r="HN490" s="26"/>
      <c r="HO490" s="26"/>
      <c r="HP490" s="26"/>
      <c r="HQ490" s="26"/>
      <c r="HR490" s="26"/>
      <c r="HS490" s="26"/>
      <c r="HT490" s="26"/>
      <c r="HU490" s="26"/>
      <c r="HV490" s="26"/>
      <c r="HW490" s="26"/>
      <c r="HX490" s="26"/>
      <c r="HY490" s="26"/>
      <c r="HZ490" s="26"/>
      <c r="IA490" s="26"/>
      <c r="IB490" s="26"/>
      <c r="IC490" s="26"/>
      <c r="ID490" s="26"/>
      <c r="IE490" s="26"/>
      <c r="IF490" s="26"/>
      <c r="IG490" s="26"/>
      <c r="IH490" s="26"/>
      <c r="II490" s="26"/>
      <c r="IJ490" s="26"/>
      <c r="IK490" s="26"/>
      <c r="IL490" s="26"/>
      <c r="IM490" s="26"/>
      <c r="IN490" s="26"/>
      <c r="IO490" s="26"/>
      <c r="IP490" s="26"/>
      <c r="IQ490" s="26"/>
      <c r="IR490" s="26"/>
      <c r="IS490" s="26"/>
      <c r="IT490" s="26"/>
    </row>
    <row r="491" spans="1:254" ht="25.5" x14ac:dyDescent="0.25">
      <c r="A491" s="24">
        <v>2</v>
      </c>
      <c r="B491" s="24" t="s">
        <v>38</v>
      </c>
      <c r="C491" s="26" t="s">
        <v>2078</v>
      </c>
      <c r="D491" s="23" t="s">
        <v>1890</v>
      </c>
      <c r="E491" s="24">
        <v>491</v>
      </c>
      <c r="F491" s="24" t="s">
        <v>2079</v>
      </c>
      <c r="G491" s="25" t="s">
        <v>2080</v>
      </c>
      <c r="H491" s="38">
        <v>405.95</v>
      </c>
      <c r="I491" s="38" t="s">
        <v>43</v>
      </c>
      <c r="J491" s="38"/>
      <c r="K491" s="25" t="s">
        <v>2081</v>
      </c>
      <c r="L491" s="38"/>
      <c r="M491" s="38" t="s">
        <v>2082</v>
      </c>
      <c r="O491" s="23" t="s">
        <v>2083</v>
      </c>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c r="GU491" s="26"/>
      <c r="GV491" s="26"/>
      <c r="GW491" s="26"/>
      <c r="GX491" s="26"/>
      <c r="GY491" s="26"/>
      <c r="GZ491" s="26"/>
      <c r="HA491" s="26"/>
      <c r="HB491" s="26"/>
      <c r="HC491" s="26"/>
      <c r="HD491" s="26"/>
      <c r="HE491" s="26"/>
      <c r="HF491" s="26"/>
      <c r="HG491" s="26"/>
      <c r="HH491" s="26"/>
      <c r="HI491" s="26"/>
      <c r="HJ491" s="26"/>
      <c r="HK491" s="26"/>
      <c r="HL491" s="26"/>
      <c r="HM491" s="26"/>
      <c r="HN491" s="26"/>
      <c r="HO491" s="26"/>
      <c r="HP491" s="26"/>
      <c r="HQ491" s="26"/>
      <c r="HR491" s="26"/>
      <c r="HS491" s="26"/>
      <c r="HT491" s="26"/>
      <c r="HU491" s="26"/>
      <c r="HV491" s="26"/>
      <c r="HW491" s="26"/>
      <c r="HX491" s="26"/>
      <c r="HY491" s="26"/>
      <c r="HZ491" s="26"/>
      <c r="IA491" s="26"/>
      <c r="IB491" s="26"/>
      <c r="IC491" s="26"/>
      <c r="ID491" s="26"/>
      <c r="IE491" s="26"/>
      <c r="IF491" s="26"/>
      <c r="IG491" s="26"/>
      <c r="IH491" s="26"/>
      <c r="II491" s="26"/>
      <c r="IJ491" s="26"/>
      <c r="IK491" s="26"/>
      <c r="IL491" s="26"/>
      <c r="IM491" s="26"/>
      <c r="IN491" s="26"/>
      <c r="IO491" s="26"/>
      <c r="IP491" s="26"/>
      <c r="IQ491" s="26"/>
      <c r="IR491" s="26"/>
      <c r="IS491" s="26"/>
      <c r="IT491" s="26"/>
    </row>
    <row r="492" spans="1:254" ht="38.25" x14ac:dyDescent="0.25">
      <c r="A492" s="24">
        <v>2</v>
      </c>
      <c r="B492" s="24" t="s">
        <v>38</v>
      </c>
      <c r="C492" s="25" t="s">
        <v>1945</v>
      </c>
      <c r="D492" s="25" t="s">
        <v>1890</v>
      </c>
      <c r="E492" s="24">
        <v>492</v>
      </c>
      <c r="F492" s="27" t="s">
        <v>2084</v>
      </c>
      <c r="G492" s="32" t="s">
        <v>2085</v>
      </c>
      <c r="H492" s="53">
        <v>29.63</v>
      </c>
      <c r="I492" s="26" t="s">
        <v>43</v>
      </c>
      <c r="J492" s="24"/>
      <c r="K492" s="25" t="s">
        <v>2086</v>
      </c>
      <c r="L492" s="26"/>
      <c r="M492" s="26" t="s">
        <v>2087</v>
      </c>
      <c r="N492" s="26"/>
      <c r="O492" s="26"/>
      <c r="P492" s="26"/>
      <c r="Q492" s="26"/>
      <c r="R492" s="26"/>
      <c r="S492" s="26"/>
      <c r="T492" s="26"/>
      <c r="U492" s="26"/>
      <c r="V492" s="26"/>
      <c r="W492" s="26"/>
      <c r="X492" s="26"/>
      <c r="Y492" s="26"/>
      <c r="Z492" s="26"/>
      <c r="AA492" s="26"/>
      <c r="AB492" s="26"/>
      <c r="AM492" s="26"/>
      <c r="AN492" s="93"/>
      <c r="AO492" s="93"/>
      <c r="AP492" s="93"/>
      <c r="AQ492" s="93"/>
      <c r="AR492" s="93"/>
      <c r="AS492" s="93"/>
      <c r="AT492" s="93"/>
      <c r="AU492" s="93"/>
      <c r="AV492" s="93"/>
      <c r="AW492" s="93"/>
      <c r="AX492" s="93"/>
      <c r="AY492" s="93"/>
      <c r="AZ492" s="93"/>
      <c r="BA492" s="93"/>
      <c r="BB492" s="93"/>
      <c r="BC492" s="93"/>
      <c r="BD492" s="93"/>
      <c r="BE492" s="93"/>
      <c r="BF492" s="93"/>
      <c r="BG492" s="93"/>
      <c r="BH492" s="93"/>
      <c r="BI492" s="93"/>
      <c r="BJ492" s="93"/>
      <c r="BK492" s="93"/>
      <c r="BL492" s="93"/>
      <c r="BM492" s="93"/>
      <c r="BN492" s="93"/>
      <c r="BO492" s="93"/>
      <c r="BP492" s="93"/>
      <c r="BQ492" s="93"/>
      <c r="BR492" s="93"/>
      <c r="BS492" s="93"/>
      <c r="BT492" s="93"/>
      <c r="BU492" s="93"/>
      <c r="BV492" s="93"/>
      <c r="BW492" s="93"/>
      <c r="BX492" s="93"/>
      <c r="BY492" s="93"/>
      <c r="BZ492" s="93"/>
      <c r="CA492" s="93"/>
      <c r="CB492" s="93"/>
      <c r="CC492" s="93"/>
      <c r="CD492" s="93"/>
      <c r="CE492" s="93"/>
      <c r="CF492" s="93"/>
      <c r="CG492" s="93"/>
      <c r="CH492" s="93"/>
      <c r="CI492" s="93"/>
      <c r="CJ492" s="93"/>
      <c r="CK492" s="93"/>
      <c r="CL492" s="93"/>
      <c r="CM492" s="93"/>
      <c r="CN492" s="93"/>
      <c r="CO492" s="93"/>
      <c r="CP492" s="93"/>
      <c r="CQ492" s="93"/>
      <c r="CR492" s="93"/>
      <c r="CS492" s="93"/>
      <c r="CT492" s="93"/>
      <c r="CU492" s="93"/>
      <c r="CV492" s="93"/>
      <c r="CW492" s="93"/>
      <c r="CX492" s="93"/>
      <c r="CY492" s="93"/>
      <c r="CZ492" s="93"/>
      <c r="DA492" s="93"/>
      <c r="DB492" s="93"/>
      <c r="DC492" s="93"/>
      <c r="DD492" s="93"/>
      <c r="DE492" s="93"/>
      <c r="DF492" s="93"/>
      <c r="DG492" s="93"/>
      <c r="DH492" s="93"/>
      <c r="DI492" s="93"/>
      <c r="DJ492" s="93"/>
      <c r="DK492" s="93"/>
      <c r="DL492" s="93"/>
      <c r="DM492" s="93"/>
      <c r="DN492" s="93"/>
      <c r="DO492" s="93"/>
      <c r="DP492" s="93"/>
      <c r="DQ492" s="93"/>
      <c r="DR492" s="93"/>
      <c r="DS492" s="93"/>
      <c r="DT492" s="93"/>
      <c r="DU492" s="93"/>
      <c r="DV492" s="93"/>
      <c r="DW492" s="93"/>
      <c r="DX492" s="93"/>
      <c r="DY492" s="93"/>
      <c r="DZ492" s="93"/>
      <c r="EA492" s="93"/>
      <c r="EB492" s="93"/>
      <c r="EC492" s="93"/>
      <c r="ED492" s="93"/>
      <c r="EE492" s="93"/>
      <c r="EF492" s="93"/>
      <c r="EG492" s="93"/>
      <c r="EH492" s="93"/>
      <c r="EI492" s="93"/>
      <c r="EJ492" s="93"/>
      <c r="EK492" s="93"/>
      <c r="EL492" s="93"/>
      <c r="EM492" s="93"/>
      <c r="EN492" s="93"/>
      <c r="EO492" s="93"/>
      <c r="EP492" s="93"/>
      <c r="EQ492" s="93"/>
      <c r="ER492" s="93"/>
      <c r="ES492" s="93"/>
      <c r="ET492" s="93"/>
      <c r="EU492" s="93"/>
      <c r="EV492" s="93"/>
      <c r="EW492" s="93"/>
      <c r="EX492" s="93"/>
      <c r="EY492" s="93"/>
      <c r="EZ492" s="93"/>
      <c r="FA492" s="93"/>
      <c r="FB492" s="93"/>
      <c r="FC492" s="93"/>
      <c r="FD492" s="93"/>
      <c r="FE492" s="93"/>
      <c r="FF492" s="93"/>
      <c r="FG492" s="93"/>
      <c r="FH492" s="93"/>
      <c r="FI492" s="93"/>
      <c r="FJ492" s="93"/>
      <c r="FK492" s="93"/>
      <c r="FL492" s="93"/>
      <c r="FM492" s="93"/>
      <c r="FN492" s="93"/>
      <c r="FO492" s="93"/>
      <c r="FP492" s="93"/>
      <c r="FQ492" s="93"/>
      <c r="FR492" s="93"/>
      <c r="FS492" s="93"/>
      <c r="FT492" s="93"/>
      <c r="FU492" s="93"/>
      <c r="FV492" s="93"/>
      <c r="FW492" s="93"/>
      <c r="FX492" s="93"/>
      <c r="FY492" s="93"/>
      <c r="FZ492" s="93"/>
      <c r="GA492" s="93"/>
      <c r="GB492" s="93"/>
      <c r="GC492" s="93"/>
      <c r="GD492" s="93"/>
      <c r="GE492" s="93"/>
      <c r="GF492" s="93"/>
      <c r="GG492" s="93"/>
      <c r="GH492" s="93"/>
      <c r="GI492" s="93"/>
      <c r="GJ492" s="93"/>
      <c r="GK492" s="93"/>
      <c r="GL492" s="93"/>
      <c r="GM492" s="93"/>
      <c r="GN492" s="93"/>
      <c r="GO492" s="93"/>
      <c r="GP492" s="93"/>
      <c r="GQ492" s="93"/>
      <c r="GR492" s="93"/>
      <c r="GS492" s="93"/>
      <c r="GT492" s="93"/>
      <c r="GU492" s="93"/>
      <c r="GV492" s="93"/>
      <c r="GW492" s="93"/>
      <c r="GX492" s="93"/>
      <c r="GY492" s="93"/>
      <c r="GZ492" s="93"/>
      <c r="HA492" s="93"/>
      <c r="HB492" s="93"/>
      <c r="HC492" s="93"/>
      <c r="HD492" s="93"/>
      <c r="HE492" s="93"/>
      <c r="HF492" s="93"/>
      <c r="HG492" s="93"/>
      <c r="HH492" s="93"/>
      <c r="HI492" s="93"/>
      <c r="HJ492" s="93"/>
      <c r="HK492" s="93"/>
      <c r="HL492" s="93"/>
      <c r="HM492" s="93"/>
      <c r="HN492" s="93"/>
      <c r="HO492" s="93"/>
      <c r="HP492" s="93"/>
      <c r="HQ492" s="93"/>
      <c r="HR492" s="93"/>
      <c r="HS492" s="93"/>
      <c r="HT492" s="93"/>
      <c r="HU492" s="93"/>
      <c r="HV492" s="93"/>
      <c r="HW492" s="93"/>
      <c r="HX492" s="93"/>
      <c r="HY492" s="93"/>
      <c r="HZ492" s="93"/>
      <c r="IA492" s="93"/>
      <c r="IB492" s="93"/>
      <c r="IC492" s="93"/>
      <c r="ID492" s="93"/>
      <c r="IE492" s="93"/>
      <c r="IF492" s="93"/>
      <c r="IG492" s="93"/>
      <c r="IH492" s="93"/>
      <c r="II492" s="93"/>
      <c r="IJ492" s="93"/>
      <c r="IK492" s="93"/>
      <c r="IL492" s="93"/>
      <c r="IM492" s="93"/>
      <c r="IN492" s="93"/>
      <c r="IO492" s="93"/>
      <c r="IP492" s="93"/>
      <c r="IQ492" s="93"/>
      <c r="IR492" s="93"/>
      <c r="IS492" s="93"/>
      <c r="IT492" s="93"/>
    </row>
    <row r="493" spans="1:254" ht="38.25" x14ac:dyDescent="0.25">
      <c r="A493" s="24">
        <v>2</v>
      </c>
      <c r="B493" s="24" t="s">
        <v>38</v>
      </c>
      <c r="C493" s="25" t="s">
        <v>2007</v>
      </c>
      <c r="D493" s="26" t="s">
        <v>1890</v>
      </c>
      <c r="E493" s="24">
        <v>493</v>
      </c>
      <c r="F493" s="27" t="s">
        <v>2088</v>
      </c>
      <c r="G493" s="26" t="s">
        <v>2089</v>
      </c>
      <c r="H493" s="28">
        <v>975.04</v>
      </c>
      <c r="I493" s="26" t="s">
        <v>43</v>
      </c>
      <c r="J493" s="26"/>
      <c r="K493" s="26" t="s">
        <v>2090</v>
      </c>
      <c r="L493" s="26">
        <v>5337563</v>
      </c>
      <c r="M493" s="26" t="s">
        <v>2091</v>
      </c>
      <c r="N493" s="26"/>
      <c r="O493" s="24"/>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93"/>
      <c r="AO493" s="93"/>
      <c r="AP493" s="93"/>
      <c r="AQ493" s="93"/>
      <c r="AR493" s="93"/>
      <c r="AS493" s="93"/>
      <c r="AT493" s="93"/>
      <c r="AU493" s="93"/>
      <c r="AV493" s="93"/>
      <c r="AW493" s="93"/>
      <c r="AX493" s="93"/>
      <c r="AY493" s="93"/>
      <c r="AZ493" s="93"/>
      <c r="BA493" s="93"/>
      <c r="BB493" s="93"/>
      <c r="BC493" s="93"/>
      <c r="BD493" s="93"/>
      <c r="BE493" s="93"/>
      <c r="BF493" s="93"/>
      <c r="BG493" s="93"/>
      <c r="BH493" s="93"/>
      <c r="BI493" s="93"/>
      <c r="BJ493" s="93"/>
      <c r="BK493" s="93"/>
      <c r="BL493" s="93"/>
      <c r="BM493" s="93"/>
      <c r="BN493" s="93"/>
      <c r="BO493" s="93"/>
      <c r="BP493" s="93"/>
      <c r="BQ493" s="93"/>
      <c r="BR493" s="93"/>
      <c r="BS493" s="93"/>
      <c r="BT493" s="93"/>
      <c r="BU493" s="93"/>
      <c r="BV493" s="93"/>
      <c r="BW493" s="93"/>
      <c r="BX493" s="93"/>
      <c r="BY493" s="93"/>
      <c r="BZ493" s="93"/>
      <c r="CA493" s="93"/>
      <c r="CB493" s="93"/>
      <c r="CC493" s="93"/>
      <c r="CD493" s="93"/>
      <c r="CE493" s="93"/>
      <c r="CF493" s="93"/>
      <c r="CG493" s="93"/>
      <c r="CH493" s="93"/>
      <c r="CI493" s="93"/>
      <c r="CJ493" s="93"/>
      <c r="CK493" s="93"/>
      <c r="CL493" s="93"/>
      <c r="CM493" s="93"/>
      <c r="CN493" s="93"/>
      <c r="CO493" s="93"/>
      <c r="CP493" s="93"/>
      <c r="CQ493" s="93"/>
      <c r="CR493" s="93"/>
      <c r="CS493" s="93"/>
      <c r="CT493" s="93"/>
      <c r="CU493" s="93"/>
      <c r="CV493" s="93"/>
      <c r="CW493" s="93"/>
      <c r="CX493" s="93"/>
      <c r="CY493" s="93"/>
      <c r="CZ493" s="93"/>
      <c r="DA493" s="93"/>
      <c r="DB493" s="93"/>
      <c r="DC493" s="93"/>
      <c r="DD493" s="93"/>
      <c r="DE493" s="93"/>
      <c r="DF493" s="93"/>
      <c r="DG493" s="93"/>
      <c r="DH493" s="93"/>
      <c r="DI493" s="93"/>
      <c r="DJ493" s="93"/>
      <c r="DK493" s="93"/>
      <c r="DL493" s="93"/>
      <c r="DM493" s="93"/>
      <c r="DN493" s="93"/>
      <c r="DO493" s="93"/>
      <c r="DP493" s="93"/>
      <c r="DQ493" s="93"/>
      <c r="DR493" s="93"/>
      <c r="DS493" s="93"/>
      <c r="DT493" s="93"/>
      <c r="DU493" s="93"/>
      <c r="DV493" s="93"/>
      <c r="DW493" s="93"/>
      <c r="DX493" s="93"/>
      <c r="DY493" s="93"/>
      <c r="DZ493" s="93"/>
      <c r="EA493" s="93"/>
      <c r="EB493" s="93"/>
      <c r="EC493" s="93"/>
      <c r="ED493" s="93"/>
      <c r="EE493" s="93"/>
      <c r="EF493" s="93"/>
      <c r="EG493" s="93"/>
      <c r="EH493" s="93"/>
      <c r="EI493" s="93"/>
      <c r="EJ493" s="93"/>
      <c r="EK493" s="93"/>
      <c r="EL493" s="93"/>
      <c r="EM493" s="93"/>
      <c r="EN493" s="93"/>
      <c r="EO493" s="93"/>
      <c r="EP493" s="93"/>
      <c r="EQ493" s="93"/>
      <c r="ER493" s="93"/>
      <c r="ES493" s="93"/>
      <c r="ET493" s="93"/>
      <c r="EU493" s="93"/>
      <c r="EV493" s="93"/>
      <c r="EW493" s="93"/>
      <c r="EX493" s="93"/>
      <c r="EY493" s="93"/>
      <c r="EZ493" s="93"/>
      <c r="FA493" s="93"/>
      <c r="FB493" s="93"/>
      <c r="FC493" s="93"/>
      <c r="FD493" s="93"/>
      <c r="FE493" s="93"/>
      <c r="FF493" s="93"/>
      <c r="FG493" s="93"/>
      <c r="FH493" s="93"/>
      <c r="FI493" s="93"/>
      <c r="FJ493" s="93"/>
      <c r="FK493" s="93"/>
      <c r="FL493" s="93"/>
      <c r="FM493" s="93"/>
      <c r="FN493" s="93"/>
      <c r="FO493" s="93"/>
      <c r="FP493" s="93"/>
      <c r="FQ493" s="93"/>
      <c r="FR493" s="93"/>
      <c r="FS493" s="93"/>
      <c r="FT493" s="93"/>
      <c r="FU493" s="93"/>
      <c r="FV493" s="93"/>
      <c r="FW493" s="93"/>
      <c r="FX493" s="93"/>
      <c r="FY493" s="93"/>
      <c r="FZ493" s="93"/>
      <c r="GA493" s="93"/>
      <c r="GB493" s="93"/>
      <c r="GC493" s="93"/>
      <c r="GD493" s="93"/>
      <c r="GE493" s="93"/>
      <c r="GF493" s="93"/>
      <c r="GG493" s="93"/>
      <c r="GH493" s="93"/>
      <c r="GI493" s="93"/>
      <c r="GJ493" s="93"/>
      <c r="GK493" s="93"/>
      <c r="GL493" s="93"/>
      <c r="GM493" s="93"/>
      <c r="GN493" s="93"/>
      <c r="GO493" s="93"/>
      <c r="GP493" s="93"/>
      <c r="GQ493" s="93"/>
      <c r="GR493" s="93"/>
      <c r="GS493" s="93"/>
      <c r="GT493" s="93"/>
      <c r="GU493" s="93"/>
      <c r="GV493" s="93"/>
      <c r="GW493" s="93"/>
      <c r="GX493" s="93"/>
      <c r="GY493" s="93"/>
      <c r="GZ493" s="93"/>
      <c r="HA493" s="93"/>
      <c r="HB493" s="93"/>
      <c r="HC493" s="93"/>
      <c r="HD493" s="93"/>
      <c r="HE493" s="93"/>
      <c r="HF493" s="93"/>
      <c r="HG493" s="93"/>
      <c r="HH493" s="93"/>
      <c r="HI493" s="93"/>
      <c r="HJ493" s="93"/>
      <c r="HK493" s="93"/>
      <c r="HL493" s="93"/>
      <c r="HM493" s="93"/>
      <c r="HN493" s="93"/>
      <c r="HO493" s="93"/>
      <c r="HP493" s="93"/>
      <c r="HQ493" s="93"/>
      <c r="HR493" s="93"/>
      <c r="HS493" s="93"/>
      <c r="HT493" s="93"/>
      <c r="HU493" s="93"/>
      <c r="HV493" s="93"/>
      <c r="HW493" s="93"/>
      <c r="HX493" s="93"/>
      <c r="HY493" s="93"/>
      <c r="HZ493" s="93"/>
      <c r="IA493" s="93"/>
      <c r="IB493" s="93"/>
      <c r="IC493" s="93"/>
      <c r="ID493" s="93"/>
      <c r="IE493" s="93"/>
      <c r="IF493" s="93"/>
      <c r="IG493" s="93"/>
      <c r="IH493" s="93"/>
      <c r="II493" s="93"/>
      <c r="IJ493" s="93"/>
      <c r="IK493" s="93"/>
      <c r="IL493" s="93"/>
      <c r="IM493" s="93"/>
      <c r="IN493" s="93"/>
      <c r="IO493" s="93"/>
      <c r="IP493" s="93"/>
      <c r="IQ493" s="93"/>
      <c r="IR493" s="93"/>
      <c r="IS493" s="93"/>
      <c r="IT493" s="93"/>
    </row>
    <row r="494" spans="1:254" ht="38.25" x14ac:dyDescent="0.25">
      <c r="A494" s="24">
        <v>2</v>
      </c>
      <c r="B494" s="24" t="s">
        <v>38</v>
      </c>
      <c r="C494" s="25" t="s">
        <v>2007</v>
      </c>
      <c r="D494" s="26" t="s">
        <v>1890</v>
      </c>
      <c r="E494" s="24">
        <v>494</v>
      </c>
      <c r="F494" s="27" t="s">
        <v>2092</v>
      </c>
      <c r="G494" s="26" t="s">
        <v>2093</v>
      </c>
      <c r="H494" s="28">
        <v>934.31</v>
      </c>
      <c r="I494" s="26" t="s">
        <v>43</v>
      </c>
      <c r="J494" s="26"/>
      <c r="K494" s="26" t="s">
        <v>2094</v>
      </c>
      <c r="L494" s="26">
        <v>1825491</v>
      </c>
      <c r="M494" s="26" t="s">
        <v>2095</v>
      </c>
      <c r="N494" s="26">
        <v>1825510</v>
      </c>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row>
    <row r="495" spans="1:254" ht="38.25" x14ac:dyDescent="0.25">
      <c r="A495" s="24">
        <v>2</v>
      </c>
      <c r="B495" s="24" t="s">
        <v>38</v>
      </c>
      <c r="C495" s="25" t="s">
        <v>2042</v>
      </c>
      <c r="D495" s="26" t="s">
        <v>1890</v>
      </c>
      <c r="E495" s="24">
        <v>495</v>
      </c>
      <c r="F495" s="27" t="s">
        <v>2096</v>
      </c>
      <c r="G495" s="32" t="s">
        <v>2097</v>
      </c>
      <c r="H495" s="28">
        <v>103.17100000000001</v>
      </c>
      <c r="I495" s="26" t="s">
        <v>43</v>
      </c>
      <c r="J495" s="24"/>
      <c r="K495" s="26" t="s">
        <v>2098</v>
      </c>
      <c r="L495" s="79" t="s">
        <v>2099</v>
      </c>
      <c r="M495" s="26" t="s">
        <v>2100</v>
      </c>
      <c r="N495" s="79" t="s">
        <v>2101</v>
      </c>
      <c r="O495" s="26"/>
      <c r="P495" s="26"/>
      <c r="Q495" s="26"/>
      <c r="R495" s="26"/>
      <c r="S495" s="26"/>
      <c r="T495" s="26"/>
      <c r="U495" s="26"/>
      <c r="V495" s="26"/>
      <c r="W495" s="26"/>
      <c r="X495" s="26"/>
      <c r="Y495" s="26"/>
      <c r="Z495" s="26"/>
      <c r="AA495" s="26"/>
      <c r="AB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c r="GU495" s="26"/>
      <c r="GV495" s="26"/>
      <c r="GW495" s="26"/>
      <c r="GX495" s="26"/>
      <c r="GY495" s="26"/>
      <c r="GZ495" s="26"/>
      <c r="HA495" s="26"/>
      <c r="HB495" s="26"/>
      <c r="HC495" s="26"/>
      <c r="HD495" s="26"/>
      <c r="HE495" s="26"/>
      <c r="HF495" s="26"/>
      <c r="HG495" s="26"/>
      <c r="HH495" s="26"/>
      <c r="HI495" s="26"/>
      <c r="HJ495" s="26"/>
      <c r="HK495" s="26"/>
      <c r="HL495" s="26"/>
      <c r="HM495" s="26"/>
      <c r="HN495" s="26"/>
      <c r="HO495" s="26"/>
      <c r="HP495" s="26"/>
      <c r="HQ495" s="26"/>
      <c r="HR495" s="26"/>
      <c r="HS495" s="26"/>
      <c r="HT495" s="26"/>
      <c r="HU495" s="26"/>
      <c r="HV495" s="26"/>
      <c r="HW495" s="26"/>
      <c r="HX495" s="26"/>
      <c r="HY495" s="26"/>
      <c r="HZ495" s="26"/>
      <c r="IA495" s="26"/>
      <c r="IB495" s="26"/>
      <c r="IC495" s="26"/>
      <c r="ID495" s="26"/>
      <c r="IE495" s="26"/>
      <c r="IF495" s="26"/>
      <c r="IG495" s="26"/>
      <c r="IH495" s="26"/>
      <c r="II495" s="26"/>
      <c r="IJ495" s="26"/>
      <c r="IK495" s="26"/>
      <c r="IL495" s="26"/>
      <c r="IM495" s="26"/>
      <c r="IN495" s="26"/>
      <c r="IO495" s="26"/>
      <c r="IP495" s="26"/>
      <c r="IQ495" s="26"/>
      <c r="IR495" s="26"/>
      <c r="IS495" s="26"/>
      <c r="IT495" s="26"/>
    </row>
    <row r="496" spans="1:254" ht="38.25" x14ac:dyDescent="0.25">
      <c r="A496" s="24">
        <v>2</v>
      </c>
      <c r="B496" s="24" t="s">
        <v>38</v>
      </c>
      <c r="C496" s="25" t="s">
        <v>2042</v>
      </c>
      <c r="D496" s="26" t="s">
        <v>1890</v>
      </c>
      <c r="E496" s="24">
        <v>496</v>
      </c>
      <c r="F496" s="24" t="s">
        <v>2102</v>
      </c>
      <c r="G496" s="32" t="s">
        <v>2103</v>
      </c>
      <c r="H496" s="28">
        <v>1972.9</v>
      </c>
      <c r="I496" s="26" t="s">
        <v>43</v>
      </c>
      <c r="J496" s="24"/>
      <c r="K496" s="26" t="s">
        <v>2104</v>
      </c>
      <c r="L496" s="79" t="s">
        <v>2105</v>
      </c>
      <c r="M496" s="26" t="s">
        <v>2106</v>
      </c>
      <c r="N496" s="79" t="s">
        <v>2107</v>
      </c>
      <c r="O496" s="26" t="s">
        <v>2108</v>
      </c>
      <c r="P496" s="79" t="s">
        <v>2109</v>
      </c>
      <c r="Q496" s="26"/>
      <c r="R496" s="26"/>
      <c r="S496" s="26"/>
      <c r="T496" s="26"/>
      <c r="U496" s="26"/>
      <c r="V496" s="26"/>
      <c r="W496" s="26"/>
      <c r="X496" s="26"/>
      <c r="Y496" s="26"/>
      <c r="Z496" s="26"/>
      <c r="AA496" s="26"/>
      <c r="AB496" s="26"/>
      <c r="AM496" s="26"/>
      <c r="AN496" s="93"/>
      <c r="AO496" s="93"/>
      <c r="AP496" s="93"/>
      <c r="AQ496" s="93"/>
      <c r="AR496" s="93"/>
      <c r="AS496" s="93"/>
      <c r="AT496" s="93"/>
      <c r="AU496" s="93"/>
      <c r="AV496" s="93"/>
      <c r="AW496" s="93"/>
      <c r="AX496" s="93"/>
      <c r="AY496" s="93"/>
      <c r="AZ496" s="93"/>
      <c r="BA496" s="93"/>
      <c r="BB496" s="93"/>
      <c r="BC496" s="93"/>
      <c r="BD496" s="93"/>
      <c r="BE496" s="93"/>
      <c r="BF496" s="93"/>
      <c r="BG496" s="93"/>
      <c r="BH496" s="93"/>
      <c r="BI496" s="93"/>
      <c r="BJ496" s="93"/>
      <c r="BK496" s="93"/>
      <c r="BL496" s="93"/>
      <c r="BM496" s="93"/>
      <c r="BN496" s="93"/>
      <c r="BO496" s="93"/>
      <c r="BP496" s="93"/>
      <c r="BQ496" s="93"/>
      <c r="BR496" s="93"/>
      <c r="BS496" s="93"/>
      <c r="BT496" s="93"/>
      <c r="BU496" s="93"/>
      <c r="BV496" s="93"/>
      <c r="BW496" s="93"/>
      <c r="BX496" s="93"/>
      <c r="BY496" s="93"/>
      <c r="BZ496" s="93"/>
      <c r="CA496" s="93"/>
      <c r="CB496" s="93"/>
      <c r="CC496" s="93"/>
      <c r="CD496" s="93"/>
      <c r="CE496" s="93"/>
      <c r="CF496" s="93"/>
      <c r="CG496" s="93"/>
      <c r="CH496" s="93"/>
      <c r="CI496" s="93"/>
      <c r="CJ496" s="93"/>
      <c r="CK496" s="93"/>
      <c r="CL496" s="93"/>
      <c r="CM496" s="93"/>
      <c r="CN496" s="93"/>
      <c r="CO496" s="93"/>
      <c r="CP496" s="93"/>
      <c r="CQ496" s="93"/>
      <c r="CR496" s="93"/>
      <c r="CS496" s="93"/>
      <c r="CT496" s="93"/>
      <c r="CU496" s="93"/>
      <c r="CV496" s="93"/>
      <c r="CW496" s="93"/>
      <c r="CX496" s="93"/>
      <c r="CY496" s="93"/>
      <c r="CZ496" s="93"/>
      <c r="DA496" s="93"/>
      <c r="DB496" s="93"/>
      <c r="DC496" s="93"/>
      <c r="DD496" s="93"/>
      <c r="DE496" s="93"/>
      <c r="DF496" s="93"/>
      <c r="DG496" s="93"/>
      <c r="DH496" s="93"/>
      <c r="DI496" s="93"/>
      <c r="DJ496" s="93"/>
      <c r="DK496" s="93"/>
      <c r="DL496" s="93"/>
      <c r="DM496" s="93"/>
      <c r="DN496" s="93"/>
      <c r="DO496" s="93"/>
      <c r="DP496" s="93"/>
      <c r="DQ496" s="93"/>
      <c r="DR496" s="93"/>
      <c r="DS496" s="93"/>
      <c r="DT496" s="93"/>
      <c r="DU496" s="93"/>
      <c r="DV496" s="93"/>
      <c r="DW496" s="93"/>
      <c r="DX496" s="93"/>
      <c r="DY496" s="93"/>
      <c r="DZ496" s="93"/>
      <c r="EA496" s="93"/>
      <c r="EB496" s="93"/>
      <c r="EC496" s="93"/>
      <c r="ED496" s="93"/>
      <c r="EE496" s="93"/>
      <c r="EF496" s="93"/>
      <c r="EG496" s="93"/>
      <c r="EH496" s="93"/>
      <c r="EI496" s="93"/>
      <c r="EJ496" s="93"/>
      <c r="EK496" s="93"/>
      <c r="EL496" s="93"/>
      <c r="EM496" s="93"/>
      <c r="EN496" s="93"/>
      <c r="EO496" s="93"/>
      <c r="EP496" s="93"/>
      <c r="EQ496" s="93"/>
      <c r="ER496" s="93"/>
      <c r="ES496" s="93"/>
      <c r="ET496" s="93"/>
      <c r="EU496" s="93"/>
      <c r="EV496" s="93"/>
      <c r="EW496" s="93"/>
      <c r="EX496" s="93"/>
      <c r="EY496" s="93"/>
      <c r="EZ496" s="93"/>
      <c r="FA496" s="93"/>
      <c r="FB496" s="93"/>
      <c r="FC496" s="93"/>
      <c r="FD496" s="93"/>
      <c r="FE496" s="93"/>
      <c r="FF496" s="93"/>
      <c r="FG496" s="93"/>
      <c r="FH496" s="93"/>
      <c r="FI496" s="93"/>
      <c r="FJ496" s="93"/>
      <c r="FK496" s="93"/>
      <c r="FL496" s="93"/>
      <c r="FM496" s="93"/>
      <c r="FN496" s="93"/>
      <c r="FO496" s="93"/>
      <c r="FP496" s="93"/>
      <c r="FQ496" s="93"/>
      <c r="FR496" s="93"/>
      <c r="FS496" s="93"/>
      <c r="FT496" s="93"/>
      <c r="FU496" s="93"/>
      <c r="FV496" s="93"/>
      <c r="FW496" s="93"/>
      <c r="FX496" s="93"/>
      <c r="FY496" s="93"/>
      <c r="FZ496" s="93"/>
      <c r="GA496" s="93"/>
      <c r="GB496" s="93"/>
      <c r="GC496" s="93"/>
      <c r="GD496" s="93"/>
      <c r="GE496" s="93"/>
      <c r="GF496" s="93"/>
      <c r="GG496" s="93"/>
      <c r="GH496" s="93"/>
      <c r="GI496" s="93"/>
      <c r="GJ496" s="93"/>
      <c r="GK496" s="93"/>
      <c r="GL496" s="93"/>
      <c r="GM496" s="93"/>
      <c r="GN496" s="93"/>
      <c r="GO496" s="93"/>
      <c r="GP496" s="93"/>
      <c r="GQ496" s="93"/>
      <c r="GR496" s="93"/>
      <c r="GS496" s="93"/>
      <c r="GT496" s="93"/>
      <c r="GU496" s="93"/>
      <c r="GV496" s="93"/>
      <c r="GW496" s="93"/>
      <c r="GX496" s="93"/>
      <c r="GY496" s="93"/>
      <c r="GZ496" s="93"/>
      <c r="HA496" s="93"/>
      <c r="HB496" s="93"/>
      <c r="HC496" s="93"/>
      <c r="HD496" s="93"/>
      <c r="HE496" s="93"/>
      <c r="HF496" s="93"/>
      <c r="HG496" s="93"/>
      <c r="HH496" s="93"/>
      <c r="HI496" s="93"/>
      <c r="HJ496" s="93"/>
      <c r="HK496" s="93"/>
      <c r="HL496" s="93"/>
      <c r="HM496" s="93"/>
      <c r="HN496" s="93"/>
      <c r="HO496" s="93"/>
      <c r="HP496" s="93"/>
      <c r="HQ496" s="93"/>
      <c r="HR496" s="93"/>
      <c r="HS496" s="93"/>
      <c r="HT496" s="93"/>
      <c r="HU496" s="93"/>
      <c r="HV496" s="93"/>
      <c r="HW496" s="93"/>
      <c r="HX496" s="93"/>
      <c r="HY496" s="93"/>
      <c r="HZ496" s="93"/>
      <c r="IA496" s="93"/>
      <c r="IB496" s="93"/>
      <c r="IC496" s="93"/>
      <c r="ID496" s="93"/>
      <c r="IE496" s="93"/>
      <c r="IF496" s="93"/>
      <c r="IG496" s="93"/>
      <c r="IH496" s="93"/>
      <c r="II496" s="93"/>
      <c r="IJ496" s="93"/>
      <c r="IK496" s="93"/>
      <c r="IL496" s="93"/>
      <c r="IM496" s="93"/>
      <c r="IN496" s="93"/>
      <c r="IO496" s="93"/>
      <c r="IP496" s="93"/>
      <c r="IQ496" s="93"/>
      <c r="IR496" s="93"/>
      <c r="IS496" s="93"/>
      <c r="IT496" s="93"/>
    </row>
    <row r="497" spans="1:254" ht="25.5" x14ac:dyDescent="0.25">
      <c r="A497" s="24">
        <v>2</v>
      </c>
      <c r="B497" s="24" t="s">
        <v>38</v>
      </c>
      <c r="C497" s="26" t="s">
        <v>1889</v>
      </c>
      <c r="D497" s="26" t="s">
        <v>1890</v>
      </c>
      <c r="E497" s="24">
        <v>497</v>
      </c>
      <c r="F497" s="27" t="s">
        <v>2110</v>
      </c>
      <c r="G497" s="25" t="s">
        <v>2111</v>
      </c>
      <c r="H497" s="25">
        <v>43.72</v>
      </c>
      <c r="I497" s="25" t="s">
        <v>43</v>
      </c>
      <c r="J497" s="25"/>
      <c r="K497" s="25" t="s">
        <v>2112</v>
      </c>
      <c r="L497" s="25"/>
      <c r="M497" s="25"/>
      <c r="N497" s="25"/>
      <c r="O497" s="25"/>
      <c r="P497" s="25"/>
      <c r="Q497" s="25"/>
      <c r="R497" s="25"/>
      <c r="S497" s="25"/>
      <c r="T497" s="26"/>
      <c r="U497" s="26"/>
      <c r="V497" s="26"/>
      <c r="W497" s="26"/>
      <c r="X497" s="26"/>
      <c r="Y497" s="26"/>
      <c r="Z497" s="26"/>
      <c r="AA497" s="26"/>
      <c r="AB497" s="26"/>
      <c r="AC497" s="26"/>
      <c r="AD497" s="26"/>
      <c r="AE497" s="26"/>
      <c r="AF497" s="26"/>
      <c r="AG497" s="26"/>
      <c r="AH497" s="26"/>
      <c r="AI497" s="26"/>
      <c r="AJ497" s="26"/>
      <c r="AK497" s="26"/>
      <c r="AL497" s="26"/>
      <c r="AM497" s="26"/>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c r="GU497" s="26"/>
      <c r="GV497" s="26"/>
      <c r="GW497" s="26"/>
      <c r="GX497" s="26"/>
      <c r="GY497" s="26"/>
      <c r="GZ497" s="26"/>
      <c r="HA497" s="26"/>
      <c r="HB497" s="26"/>
      <c r="HC497" s="26"/>
      <c r="HD497" s="26"/>
      <c r="HE497" s="26"/>
      <c r="HF497" s="26"/>
      <c r="HG497" s="26"/>
      <c r="HH497" s="26"/>
      <c r="HI497" s="26"/>
      <c r="HJ497" s="26"/>
      <c r="HK497" s="26"/>
      <c r="HL497" s="26"/>
      <c r="HM497" s="26"/>
      <c r="HN497" s="26"/>
      <c r="HO497" s="26"/>
      <c r="HP497" s="26"/>
      <c r="HQ497" s="26"/>
      <c r="HR497" s="26"/>
      <c r="HS497" s="26"/>
      <c r="HT497" s="26"/>
      <c r="HU497" s="26"/>
      <c r="HV497" s="26"/>
      <c r="HW497" s="26"/>
      <c r="HX497" s="26"/>
      <c r="HY497" s="26"/>
      <c r="HZ497" s="26"/>
      <c r="IA497" s="26"/>
      <c r="IB497" s="26"/>
      <c r="IC497" s="26"/>
      <c r="ID497" s="26"/>
      <c r="IE497" s="26"/>
      <c r="IF497" s="26"/>
      <c r="IG497" s="26"/>
      <c r="IH497" s="26"/>
      <c r="II497" s="26"/>
      <c r="IJ497" s="26"/>
      <c r="IK497" s="26"/>
      <c r="IL497" s="26"/>
      <c r="IM497" s="26"/>
      <c r="IN497" s="26"/>
      <c r="IO497" s="26"/>
      <c r="IP497" s="26"/>
      <c r="IQ497" s="26"/>
      <c r="IR497" s="26"/>
      <c r="IS497" s="26"/>
      <c r="IT497" s="26"/>
    </row>
    <row r="498" spans="1:254" ht="102" x14ac:dyDescent="0.25">
      <c r="A498" s="24">
        <v>2</v>
      </c>
      <c r="B498" s="24" t="s">
        <v>38</v>
      </c>
      <c r="C498" s="35" t="s">
        <v>1895</v>
      </c>
      <c r="D498" s="26" t="s">
        <v>1890</v>
      </c>
      <c r="E498" s="24">
        <v>498</v>
      </c>
      <c r="F498" s="24" t="s">
        <v>2113</v>
      </c>
      <c r="G498" s="26" t="s">
        <v>2114</v>
      </c>
      <c r="H498" s="28">
        <v>74797.63</v>
      </c>
      <c r="I498" s="26" t="s">
        <v>43</v>
      </c>
      <c r="J498" s="26"/>
      <c r="K498" s="24" t="s">
        <v>2115</v>
      </c>
      <c r="L498" s="24"/>
      <c r="M498" s="24" t="s">
        <v>2116</v>
      </c>
      <c r="N498" s="24">
        <v>5351786</v>
      </c>
      <c r="O498" s="24" t="s">
        <v>2117</v>
      </c>
      <c r="P498" s="24">
        <v>2658937</v>
      </c>
      <c r="Q498" s="24" t="s">
        <v>684</v>
      </c>
      <c r="R498" s="24"/>
      <c r="S498" s="24" t="s">
        <v>2118</v>
      </c>
      <c r="T498" s="24"/>
      <c r="U498" s="24" t="s">
        <v>2119</v>
      </c>
      <c r="V498" s="24"/>
      <c r="W498" s="24" t="s">
        <v>2120</v>
      </c>
      <c r="X498" s="24"/>
      <c r="Y498" s="24" t="s">
        <v>2121</v>
      </c>
      <c r="Z498" s="24"/>
      <c r="AA498" s="24"/>
      <c r="AB498" s="24"/>
      <c r="AC498" s="24"/>
      <c r="AD498" s="24"/>
      <c r="AE498" s="24"/>
      <c r="AF498" s="24"/>
      <c r="AG498" s="24"/>
      <c r="AH498" s="24"/>
      <c r="AI498" s="24"/>
      <c r="AJ498" s="24"/>
      <c r="AK498" s="24"/>
      <c r="AL498" s="24"/>
      <c r="AM498" s="24"/>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c r="GU498" s="26"/>
      <c r="GV498" s="26"/>
      <c r="GW498" s="26"/>
      <c r="GX498" s="26"/>
      <c r="GY498" s="26"/>
      <c r="GZ498" s="26"/>
      <c r="HA498" s="26"/>
      <c r="HB498" s="26"/>
      <c r="HC498" s="26"/>
      <c r="HD498" s="26"/>
      <c r="HE498" s="26"/>
      <c r="HF498" s="26"/>
      <c r="HG498" s="26"/>
      <c r="HH498" s="26"/>
      <c r="HI498" s="26"/>
      <c r="HJ498" s="26"/>
      <c r="HK498" s="26"/>
      <c r="HL498" s="26"/>
      <c r="HM498" s="26"/>
      <c r="HN498" s="26"/>
      <c r="HO498" s="26"/>
      <c r="HP498" s="26"/>
      <c r="HQ498" s="26"/>
      <c r="HR498" s="26"/>
      <c r="HS498" s="26"/>
      <c r="HT498" s="26"/>
      <c r="HU498" s="26"/>
      <c r="HV498" s="26"/>
      <c r="HW498" s="26"/>
      <c r="HX498" s="26"/>
      <c r="HY498" s="26"/>
      <c r="HZ498" s="26"/>
      <c r="IA498" s="26"/>
      <c r="IB498" s="26"/>
      <c r="IC498" s="26"/>
      <c r="ID498" s="26"/>
      <c r="IE498" s="26"/>
      <c r="IF498" s="26"/>
      <c r="IG498" s="26"/>
      <c r="IH498" s="26"/>
      <c r="II498" s="26"/>
      <c r="IJ498" s="26"/>
      <c r="IK498" s="26"/>
      <c r="IL498" s="26"/>
      <c r="IM498" s="26"/>
      <c r="IN498" s="26"/>
      <c r="IO498" s="26"/>
      <c r="IP498" s="26"/>
      <c r="IQ498" s="26"/>
      <c r="IR498" s="26"/>
      <c r="IS498" s="26"/>
      <c r="IT498" s="26"/>
    </row>
    <row r="499" spans="1:254" s="84" customFormat="1" ht="51" x14ac:dyDescent="0.25">
      <c r="A499" s="24">
        <v>2</v>
      </c>
      <c r="B499" s="24" t="s">
        <v>38</v>
      </c>
      <c r="C499" s="27" t="s">
        <v>2122</v>
      </c>
      <c r="D499" s="24" t="s">
        <v>1890</v>
      </c>
      <c r="E499" s="24">
        <v>499</v>
      </c>
      <c r="F499" s="27" t="s">
        <v>2123</v>
      </c>
      <c r="G499" s="35" t="s">
        <v>2124</v>
      </c>
      <c r="H499" s="41">
        <v>29.79</v>
      </c>
      <c r="I499" s="24" t="s">
        <v>43</v>
      </c>
      <c r="J499" s="24"/>
      <c r="K499" s="35" t="s">
        <v>2123</v>
      </c>
      <c r="L499" s="24"/>
      <c r="M499" s="24"/>
      <c r="N499" s="24"/>
      <c r="O499" s="24"/>
      <c r="P499" s="24"/>
      <c r="Q499" s="24"/>
      <c r="R499" s="24"/>
      <c r="S499" s="24"/>
      <c r="T499" s="24"/>
      <c r="U499" s="24"/>
      <c r="V499" s="24"/>
      <c r="W499" s="24"/>
      <c r="X499" s="24"/>
      <c r="Y499" s="24"/>
      <c r="Z499" s="24"/>
      <c r="AA499" s="24"/>
      <c r="AB499" s="24"/>
      <c r="AC499" s="34"/>
      <c r="AD499" s="34"/>
      <c r="AE499" s="34"/>
      <c r="AF499" s="34"/>
      <c r="AG499" s="34"/>
      <c r="AH499" s="34"/>
      <c r="AI499" s="34"/>
      <c r="AJ499" s="34"/>
      <c r="AK499" s="34"/>
      <c r="AL499" s="34"/>
      <c r="AM499" s="26"/>
      <c r="AN499" s="93"/>
      <c r="AO499" s="93"/>
      <c r="AP499" s="93"/>
      <c r="AQ499" s="93"/>
      <c r="AR499" s="93"/>
      <c r="AS499" s="93"/>
      <c r="AT499" s="93"/>
      <c r="AU499" s="93"/>
      <c r="AV499" s="93"/>
      <c r="AW499" s="93"/>
      <c r="AX499" s="93"/>
      <c r="AY499" s="93"/>
      <c r="AZ499" s="93"/>
      <c r="BA499" s="93"/>
      <c r="BB499" s="93"/>
      <c r="BC499" s="93"/>
      <c r="BD499" s="93"/>
      <c r="BE499" s="93"/>
      <c r="BF499" s="93"/>
      <c r="BG499" s="93"/>
      <c r="BH499" s="93"/>
      <c r="BI499" s="93"/>
      <c r="BJ499" s="93"/>
      <c r="BK499" s="93"/>
      <c r="BL499" s="93"/>
      <c r="BM499" s="93"/>
      <c r="BN499" s="93"/>
      <c r="BO499" s="93"/>
      <c r="BP499" s="93"/>
      <c r="BQ499" s="93"/>
      <c r="BR499" s="93"/>
      <c r="BS499" s="93"/>
      <c r="BT499" s="93"/>
      <c r="BU499" s="93"/>
      <c r="BV499" s="93"/>
      <c r="BW499" s="93"/>
      <c r="BX499" s="93"/>
      <c r="BY499" s="93"/>
      <c r="BZ499" s="93"/>
      <c r="CA499" s="93"/>
      <c r="CB499" s="93"/>
      <c r="CC499" s="93"/>
      <c r="CD499" s="93"/>
      <c r="CE499" s="93"/>
      <c r="CF499" s="93"/>
      <c r="CG499" s="93"/>
      <c r="CH499" s="93"/>
      <c r="CI499" s="93"/>
      <c r="CJ499" s="93"/>
      <c r="CK499" s="93"/>
      <c r="CL499" s="93"/>
      <c r="CM499" s="93"/>
      <c r="CN499" s="93"/>
      <c r="CO499" s="93"/>
      <c r="CP499" s="93"/>
      <c r="CQ499" s="93"/>
      <c r="CR499" s="93"/>
      <c r="CS499" s="93"/>
      <c r="CT499" s="93"/>
      <c r="CU499" s="93"/>
      <c r="CV499" s="93"/>
      <c r="CW499" s="93"/>
      <c r="CX499" s="93"/>
      <c r="CY499" s="93"/>
      <c r="CZ499" s="93"/>
      <c r="DA499" s="93"/>
      <c r="DB499" s="93"/>
      <c r="DC499" s="93"/>
      <c r="DD499" s="93"/>
      <c r="DE499" s="93"/>
      <c r="DF499" s="93"/>
      <c r="DG499" s="93"/>
      <c r="DH499" s="93"/>
      <c r="DI499" s="93"/>
      <c r="DJ499" s="93"/>
      <c r="DK499" s="93"/>
      <c r="DL499" s="93"/>
      <c r="DM499" s="93"/>
      <c r="DN499" s="93"/>
      <c r="DO499" s="93"/>
      <c r="DP499" s="93"/>
      <c r="DQ499" s="93"/>
      <c r="DR499" s="93"/>
      <c r="DS499" s="93"/>
      <c r="DT499" s="93"/>
      <c r="DU499" s="93"/>
      <c r="DV499" s="93"/>
      <c r="DW499" s="93"/>
      <c r="DX499" s="93"/>
      <c r="DY499" s="93"/>
      <c r="DZ499" s="93"/>
      <c r="EA499" s="93"/>
      <c r="EB499" s="93"/>
      <c r="EC499" s="93"/>
      <c r="ED499" s="93"/>
      <c r="EE499" s="93"/>
      <c r="EF499" s="93"/>
      <c r="EG499" s="93"/>
      <c r="EH499" s="93"/>
      <c r="EI499" s="93"/>
      <c r="EJ499" s="93"/>
      <c r="EK499" s="93"/>
      <c r="EL499" s="93"/>
      <c r="EM499" s="93"/>
      <c r="EN499" s="93"/>
      <c r="EO499" s="93"/>
      <c r="EP499" s="93"/>
      <c r="EQ499" s="93"/>
      <c r="ER499" s="93"/>
      <c r="ES499" s="93"/>
      <c r="ET499" s="93"/>
      <c r="EU499" s="93"/>
      <c r="EV499" s="93"/>
      <c r="EW499" s="93"/>
      <c r="EX499" s="93"/>
      <c r="EY499" s="93"/>
      <c r="EZ499" s="93"/>
      <c r="FA499" s="93"/>
      <c r="FB499" s="93"/>
      <c r="FC499" s="93"/>
      <c r="FD499" s="93"/>
      <c r="FE499" s="93"/>
      <c r="FF499" s="93"/>
      <c r="FG499" s="93"/>
      <c r="FH499" s="93"/>
      <c r="FI499" s="93"/>
      <c r="FJ499" s="93"/>
      <c r="FK499" s="93"/>
      <c r="FL499" s="93"/>
      <c r="FM499" s="93"/>
      <c r="FN499" s="93"/>
      <c r="FO499" s="93"/>
      <c r="FP499" s="93"/>
      <c r="FQ499" s="93"/>
      <c r="FR499" s="93"/>
      <c r="FS499" s="93"/>
      <c r="FT499" s="93"/>
      <c r="FU499" s="93"/>
      <c r="FV499" s="93"/>
      <c r="FW499" s="93"/>
      <c r="FX499" s="93"/>
      <c r="FY499" s="93"/>
      <c r="FZ499" s="93"/>
      <c r="GA499" s="93"/>
      <c r="GB499" s="93"/>
      <c r="GC499" s="93"/>
      <c r="GD499" s="93"/>
      <c r="GE499" s="93"/>
      <c r="GF499" s="93"/>
      <c r="GG499" s="93"/>
      <c r="GH499" s="93"/>
      <c r="GI499" s="93"/>
      <c r="GJ499" s="93"/>
      <c r="GK499" s="93"/>
      <c r="GL499" s="93"/>
      <c r="GM499" s="93"/>
      <c r="GN499" s="93"/>
      <c r="GO499" s="93"/>
      <c r="GP499" s="93"/>
      <c r="GQ499" s="93"/>
      <c r="GR499" s="93"/>
      <c r="GS499" s="93"/>
      <c r="GT499" s="93"/>
      <c r="GU499" s="93"/>
      <c r="GV499" s="93"/>
      <c r="GW499" s="93"/>
      <c r="GX499" s="93"/>
      <c r="GY499" s="93"/>
      <c r="GZ499" s="93"/>
      <c r="HA499" s="93"/>
      <c r="HB499" s="93"/>
      <c r="HC499" s="93"/>
      <c r="HD499" s="93"/>
      <c r="HE499" s="93"/>
      <c r="HF499" s="93"/>
      <c r="HG499" s="93"/>
      <c r="HH499" s="93"/>
      <c r="HI499" s="93"/>
      <c r="HJ499" s="93"/>
      <c r="HK499" s="93"/>
      <c r="HL499" s="93"/>
      <c r="HM499" s="93"/>
      <c r="HN499" s="93"/>
      <c r="HO499" s="93"/>
      <c r="HP499" s="93"/>
      <c r="HQ499" s="93"/>
      <c r="HR499" s="93"/>
      <c r="HS499" s="93"/>
      <c r="HT499" s="93"/>
      <c r="HU499" s="93"/>
      <c r="HV499" s="93"/>
      <c r="HW499" s="93"/>
      <c r="HX499" s="93"/>
      <c r="HY499" s="93"/>
      <c r="HZ499" s="93"/>
      <c r="IA499" s="93"/>
      <c r="IB499" s="93"/>
      <c r="IC499" s="93"/>
      <c r="ID499" s="93"/>
      <c r="IE499" s="93"/>
      <c r="IF499" s="93"/>
      <c r="IG499" s="93"/>
      <c r="IH499" s="93"/>
      <c r="II499" s="93"/>
      <c r="IJ499" s="93"/>
      <c r="IK499" s="93"/>
      <c r="IL499" s="93"/>
      <c r="IM499" s="93"/>
      <c r="IN499" s="93"/>
      <c r="IO499" s="93"/>
      <c r="IP499" s="93"/>
      <c r="IQ499" s="93"/>
      <c r="IR499" s="93"/>
      <c r="IS499" s="93"/>
      <c r="IT499" s="93"/>
    </row>
    <row r="500" spans="1:254" s="84" customFormat="1" ht="38.25" x14ac:dyDescent="0.25">
      <c r="A500" s="24">
        <v>2</v>
      </c>
      <c r="B500" s="24" t="s">
        <v>38</v>
      </c>
      <c r="C500" s="26" t="s">
        <v>1889</v>
      </c>
      <c r="D500" s="26" t="s">
        <v>1890</v>
      </c>
      <c r="E500" s="24">
        <v>500</v>
      </c>
      <c r="F500" s="27" t="s">
        <v>2125</v>
      </c>
      <c r="G500" s="25" t="s">
        <v>2126</v>
      </c>
      <c r="H500" s="25">
        <v>252.59</v>
      </c>
      <c r="I500" s="25" t="s">
        <v>43</v>
      </c>
      <c r="J500" s="25"/>
      <c r="K500" s="25" t="s">
        <v>2127</v>
      </c>
      <c r="L500" s="25"/>
      <c r="M500" s="25"/>
      <c r="N500" s="25"/>
      <c r="O500" s="25"/>
      <c r="P500" s="25"/>
      <c r="Q500" s="25"/>
      <c r="R500" s="25"/>
      <c r="S500" s="25"/>
      <c r="T500" s="26"/>
      <c r="U500" s="26"/>
      <c r="V500" s="26"/>
      <c r="W500" s="26"/>
      <c r="X500" s="26"/>
      <c r="Y500" s="26"/>
      <c r="Z500" s="26"/>
      <c r="AA500" s="26"/>
      <c r="AB500" s="26"/>
      <c r="AC500" s="26"/>
      <c r="AD500" s="26"/>
      <c r="AE500" s="26"/>
      <c r="AF500" s="26"/>
      <c r="AG500" s="26"/>
      <c r="AH500" s="26"/>
      <c r="AI500" s="26"/>
      <c r="AJ500" s="26"/>
      <c r="AK500" s="26"/>
      <c r="AL500" s="26"/>
      <c r="AM500" s="26"/>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K500" s="34"/>
      <c r="CL500" s="34"/>
      <c r="CM500" s="34"/>
      <c r="CN500" s="34"/>
      <c r="CO500" s="34"/>
      <c r="CP500" s="34"/>
      <c r="CQ500" s="34"/>
      <c r="CR500" s="34"/>
      <c r="CS500" s="34"/>
      <c r="CT500" s="34"/>
      <c r="CU500" s="34"/>
      <c r="CV500" s="34"/>
      <c r="CW500" s="34"/>
      <c r="CX500" s="34"/>
      <c r="CY500" s="34"/>
      <c r="CZ500" s="34"/>
      <c r="DA500" s="34"/>
      <c r="DB500" s="34"/>
      <c r="DC500" s="34"/>
      <c r="DD500" s="34"/>
      <c r="DE500" s="34"/>
      <c r="DF500" s="34"/>
      <c r="DG500" s="34"/>
      <c r="DH500" s="34"/>
      <c r="DI500" s="34"/>
      <c r="DJ500" s="34"/>
      <c r="DK500" s="34"/>
      <c r="DL500" s="93"/>
      <c r="DM500" s="93"/>
      <c r="DN500" s="93"/>
      <c r="DO500" s="93"/>
      <c r="DP500" s="93"/>
      <c r="DQ500" s="93"/>
      <c r="DR500" s="93"/>
      <c r="DS500" s="93"/>
      <c r="DT500" s="93"/>
      <c r="DU500" s="93"/>
      <c r="DV500" s="93"/>
      <c r="DW500" s="93"/>
      <c r="DX500" s="93"/>
      <c r="DY500" s="93"/>
      <c r="DZ500" s="93"/>
      <c r="EA500" s="93"/>
      <c r="EB500" s="93"/>
      <c r="EC500" s="93"/>
      <c r="ED500" s="93"/>
      <c r="EE500" s="93"/>
      <c r="EF500" s="93"/>
      <c r="EG500" s="93"/>
      <c r="EH500" s="93"/>
      <c r="EI500" s="93"/>
      <c r="EJ500" s="93"/>
      <c r="EK500" s="93"/>
      <c r="EL500" s="93"/>
      <c r="EM500" s="93"/>
      <c r="EN500" s="93"/>
      <c r="EO500" s="93"/>
      <c r="EP500" s="93"/>
      <c r="EQ500" s="93"/>
      <c r="ER500" s="93"/>
      <c r="ES500" s="93"/>
      <c r="ET500" s="93"/>
      <c r="EU500" s="93"/>
      <c r="EV500" s="93"/>
      <c r="EW500" s="93"/>
      <c r="EX500" s="93"/>
      <c r="EY500" s="93"/>
      <c r="EZ500" s="93"/>
      <c r="FA500" s="93"/>
      <c r="FB500" s="93"/>
      <c r="FC500" s="93"/>
      <c r="FD500" s="93"/>
      <c r="FE500" s="93"/>
      <c r="FF500" s="93"/>
      <c r="FG500" s="93"/>
      <c r="FH500" s="93"/>
      <c r="FI500" s="93"/>
      <c r="FJ500" s="93"/>
      <c r="FK500" s="93"/>
      <c r="FL500" s="93"/>
      <c r="FM500" s="93"/>
      <c r="FN500" s="93"/>
      <c r="FO500" s="93"/>
      <c r="FP500" s="93"/>
      <c r="FQ500" s="93"/>
      <c r="FR500" s="93"/>
      <c r="FS500" s="93"/>
      <c r="FT500" s="93"/>
      <c r="FU500" s="93"/>
      <c r="FV500" s="93"/>
      <c r="FW500" s="93"/>
      <c r="FX500" s="93"/>
      <c r="FY500" s="93"/>
      <c r="FZ500" s="93"/>
      <c r="GA500" s="93"/>
      <c r="GB500" s="93"/>
      <c r="GC500" s="93"/>
      <c r="GD500" s="93"/>
      <c r="GE500" s="93"/>
      <c r="GF500" s="93"/>
      <c r="GG500" s="93"/>
      <c r="GH500" s="93"/>
      <c r="GI500" s="93"/>
      <c r="GJ500" s="93"/>
      <c r="GK500" s="93"/>
      <c r="GL500" s="93"/>
      <c r="GM500" s="93"/>
      <c r="GN500" s="93"/>
      <c r="GO500" s="93"/>
      <c r="GP500" s="93"/>
      <c r="GQ500" s="93"/>
      <c r="GR500" s="93"/>
      <c r="GS500" s="93"/>
      <c r="GT500" s="93"/>
      <c r="GU500" s="93"/>
      <c r="GV500" s="93"/>
      <c r="GW500" s="93"/>
      <c r="GX500" s="93"/>
      <c r="GY500" s="93"/>
      <c r="GZ500" s="93"/>
      <c r="HA500" s="93"/>
      <c r="HB500" s="93"/>
      <c r="HC500" s="93"/>
      <c r="HD500" s="93"/>
      <c r="HE500" s="93"/>
      <c r="HF500" s="93"/>
      <c r="HG500" s="93"/>
      <c r="HH500" s="93"/>
      <c r="HI500" s="93"/>
      <c r="HJ500" s="93"/>
      <c r="HK500" s="93"/>
      <c r="HL500" s="93"/>
      <c r="HM500" s="93"/>
      <c r="HN500" s="93"/>
      <c r="HO500" s="93"/>
      <c r="HP500" s="93"/>
      <c r="HQ500" s="93"/>
      <c r="HR500" s="93"/>
      <c r="HS500" s="93"/>
      <c r="HT500" s="93"/>
      <c r="HU500" s="93"/>
      <c r="HV500" s="93"/>
      <c r="HW500" s="93"/>
      <c r="HX500" s="93"/>
      <c r="HY500" s="93"/>
      <c r="HZ500" s="93"/>
      <c r="IA500" s="93"/>
      <c r="IB500" s="93"/>
      <c r="IC500" s="93"/>
      <c r="ID500" s="93"/>
      <c r="IE500" s="93"/>
      <c r="IF500" s="93"/>
      <c r="IG500" s="93"/>
      <c r="IH500" s="93"/>
      <c r="II500" s="93"/>
      <c r="IJ500" s="93"/>
      <c r="IK500" s="93"/>
      <c r="IL500" s="93"/>
      <c r="IM500" s="93"/>
      <c r="IN500" s="93"/>
      <c r="IO500" s="93"/>
      <c r="IP500" s="93"/>
      <c r="IQ500" s="93"/>
      <c r="IR500" s="93"/>
      <c r="IS500" s="93"/>
      <c r="IT500" s="93"/>
    </row>
    <row r="501" spans="1:254" s="84" customFormat="1" ht="38.25" x14ac:dyDescent="0.25">
      <c r="A501" s="24">
        <v>2</v>
      </c>
      <c r="B501" s="24" t="s">
        <v>38</v>
      </c>
      <c r="C501" s="26" t="s">
        <v>1889</v>
      </c>
      <c r="D501" s="26" t="s">
        <v>1890</v>
      </c>
      <c r="E501" s="24">
        <v>501</v>
      </c>
      <c r="F501" s="27" t="s">
        <v>2128</v>
      </c>
      <c r="G501" s="25" t="s">
        <v>2129</v>
      </c>
      <c r="H501" s="25">
        <v>894.38</v>
      </c>
      <c r="I501" s="25" t="s">
        <v>43</v>
      </c>
      <c r="J501" s="25"/>
      <c r="K501" s="27" t="s">
        <v>1963</v>
      </c>
      <c r="L501" s="27"/>
      <c r="M501" s="27" t="s">
        <v>1964</v>
      </c>
      <c r="N501" s="27"/>
      <c r="O501" s="27" t="s">
        <v>1965</v>
      </c>
      <c r="P501" s="27"/>
      <c r="Q501" s="27" t="s">
        <v>1966</v>
      </c>
      <c r="R501" s="27"/>
      <c r="S501" s="27" t="s">
        <v>1967</v>
      </c>
      <c r="T501" s="24"/>
      <c r="U501" s="24"/>
      <c r="V501" s="24"/>
      <c r="W501" s="24"/>
      <c r="X501" s="24"/>
      <c r="Y501" s="24"/>
      <c r="Z501" s="24"/>
      <c r="AA501" s="24"/>
      <c r="AB501" s="24"/>
      <c r="AC501" s="24"/>
      <c r="AD501" s="24"/>
      <c r="AE501" s="24"/>
      <c r="AF501" s="24"/>
      <c r="AG501" s="24"/>
      <c r="AH501" s="24"/>
      <c r="AI501" s="24"/>
      <c r="AJ501" s="24"/>
      <c r="AK501" s="24"/>
      <c r="AL501" s="24"/>
      <c r="AM501" s="24"/>
      <c r="AN501" s="93"/>
      <c r="AO501" s="93"/>
      <c r="AP501" s="93"/>
      <c r="AQ501" s="93"/>
      <c r="AR501" s="93"/>
      <c r="AS501" s="93"/>
      <c r="AT501" s="93"/>
      <c r="AU501" s="93"/>
      <c r="AV501" s="93"/>
      <c r="AW501" s="93"/>
      <c r="AX501" s="93"/>
      <c r="AY501" s="93"/>
      <c r="AZ501" s="93"/>
      <c r="BA501" s="93"/>
      <c r="BB501" s="93"/>
      <c r="BC501" s="93"/>
      <c r="BD501" s="93"/>
      <c r="BE501" s="93"/>
      <c r="BF501" s="93"/>
      <c r="BG501" s="93"/>
      <c r="BH501" s="93"/>
      <c r="BI501" s="93"/>
      <c r="BJ501" s="93"/>
      <c r="BK501" s="93"/>
      <c r="BL501" s="93"/>
      <c r="BM501" s="93"/>
      <c r="BN501" s="93"/>
      <c r="BO501" s="93"/>
      <c r="BP501" s="93"/>
      <c r="BQ501" s="93"/>
      <c r="BR501" s="93"/>
      <c r="BS501" s="93"/>
      <c r="BT501" s="93"/>
      <c r="BU501" s="93"/>
      <c r="BV501" s="93"/>
      <c r="BW501" s="93"/>
      <c r="BX501" s="93"/>
      <c r="BY501" s="93"/>
      <c r="BZ501" s="93"/>
      <c r="CA501" s="93"/>
      <c r="CB501" s="93"/>
      <c r="CC501" s="93"/>
      <c r="CD501" s="93"/>
      <c r="CE501" s="93"/>
      <c r="CF501" s="93"/>
      <c r="CG501" s="93"/>
      <c r="CH501" s="93"/>
      <c r="CI501" s="93"/>
      <c r="CJ501" s="93"/>
      <c r="CK501" s="93"/>
      <c r="CL501" s="93"/>
      <c r="CM501" s="93"/>
      <c r="CN501" s="93"/>
      <c r="CO501" s="93"/>
      <c r="CP501" s="93"/>
      <c r="CQ501" s="93"/>
      <c r="CR501" s="93"/>
      <c r="CS501" s="93"/>
      <c r="CT501" s="93"/>
      <c r="CU501" s="93"/>
      <c r="CV501" s="93"/>
      <c r="CW501" s="93"/>
      <c r="CX501" s="93"/>
      <c r="CY501" s="93"/>
      <c r="CZ501" s="93"/>
      <c r="DA501" s="93"/>
      <c r="DB501" s="93"/>
      <c r="DC501" s="93"/>
      <c r="DD501" s="93"/>
      <c r="DE501" s="93"/>
      <c r="DF501" s="93"/>
      <c r="DG501" s="93"/>
      <c r="DH501" s="93"/>
      <c r="DI501" s="93"/>
      <c r="DJ501" s="93"/>
      <c r="DK501" s="93"/>
      <c r="DL501" s="93"/>
      <c r="DM501" s="93"/>
      <c r="DN501" s="93"/>
      <c r="DO501" s="93"/>
      <c r="DP501" s="93"/>
      <c r="DQ501" s="93"/>
      <c r="DR501" s="93"/>
      <c r="DS501" s="93"/>
      <c r="DT501" s="93"/>
      <c r="DU501" s="93"/>
      <c r="DV501" s="93"/>
      <c r="DW501" s="93"/>
      <c r="DX501" s="93"/>
      <c r="DY501" s="93"/>
      <c r="DZ501" s="93"/>
      <c r="EA501" s="93"/>
      <c r="EB501" s="93"/>
      <c r="EC501" s="93"/>
      <c r="ED501" s="93"/>
      <c r="EE501" s="93"/>
      <c r="EF501" s="93"/>
      <c r="EG501" s="93"/>
      <c r="EH501" s="93"/>
      <c r="EI501" s="93"/>
      <c r="EJ501" s="93"/>
      <c r="EK501" s="93"/>
      <c r="EL501" s="93"/>
      <c r="EM501" s="93"/>
      <c r="EN501" s="93"/>
      <c r="EO501" s="93"/>
      <c r="EP501" s="93"/>
      <c r="EQ501" s="93"/>
      <c r="ER501" s="93"/>
      <c r="ES501" s="93"/>
      <c r="ET501" s="93"/>
      <c r="EU501" s="93"/>
      <c r="EV501" s="93"/>
      <c r="EW501" s="93"/>
      <c r="EX501" s="93"/>
      <c r="EY501" s="93"/>
      <c r="EZ501" s="93"/>
      <c r="FA501" s="93"/>
      <c r="FB501" s="93"/>
      <c r="FC501" s="93"/>
      <c r="FD501" s="93"/>
      <c r="FE501" s="93"/>
      <c r="FF501" s="93"/>
      <c r="FG501" s="93"/>
      <c r="FH501" s="93"/>
      <c r="FI501" s="93"/>
      <c r="FJ501" s="93"/>
      <c r="FK501" s="93"/>
      <c r="FL501" s="93"/>
      <c r="FM501" s="93"/>
      <c r="FN501" s="93"/>
      <c r="FO501" s="93"/>
      <c r="FP501" s="93"/>
      <c r="FQ501" s="93"/>
      <c r="FR501" s="93"/>
      <c r="FS501" s="93"/>
      <c r="FT501" s="93"/>
      <c r="FU501" s="93"/>
      <c r="FV501" s="93"/>
      <c r="FW501" s="93"/>
      <c r="FX501" s="93"/>
      <c r="FY501" s="93"/>
      <c r="FZ501" s="93"/>
      <c r="GA501" s="93"/>
      <c r="GB501" s="93"/>
      <c r="GC501" s="93"/>
      <c r="GD501" s="93"/>
      <c r="GE501" s="93"/>
      <c r="GF501" s="93"/>
      <c r="GG501" s="93"/>
      <c r="GH501" s="93"/>
      <c r="GI501" s="93"/>
      <c r="GJ501" s="93"/>
      <c r="GK501" s="93"/>
      <c r="GL501" s="93"/>
      <c r="GM501" s="93"/>
      <c r="GN501" s="93"/>
      <c r="GO501" s="93"/>
      <c r="GP501" s="93"/>
      <c r="GQ501" s="93"/>
      <c r="GR501" s="93"/>
      <c r="GS501" s="93"/>
      <c r="GT501" s="93"/>
      <c r="GU501" s="93"/>
      <c r="GV501" s="93"/>
      <c r="GW501" s="93"/>
      <c r="GX501" s="93"/>
      <c r="GY501" s="93"/>
      <c r="GZ501" s="93"/>
      <c r="HA501" s="93"/>
      <c r="HB501" s="93"/>
      <c r="HC501" s="93"/>
      <c r="HD501" s="93"/>
      <c r="HE501" s="93"/>
      <c r="HF501" s="93"/>
      <c r="HG501" s="93"/>
      <c r="HH501" s="93"/>
      <c r="HI501" s="93"/>
      <c r="HJ501" s="93"/>
      <c r="HK501" s="93"/>
      <c r="HL501" s="93"/>
      <c r="HM501" s="93"/>
      <c r="HN501" s="93"/>
      <c r="HO501" s="93"/>
      <c r="HP501" s="93"/>
      <c r="HQ501" s="93"/>
      <c r="HR501" s="93"/>
      <c r="HS501" s="93"/>
      <c r="HT501" s="93"/>
      <c r="HU501" s="93"/>
      <c r="HV501" s="93"/>
      <c r="HW501" s="93"/>
      <c r="HX501" s="93"/>
      <c r="HY501" s="93"/>
      <c r="HZ501" s="93"/>
      <c r="IA501" s="93"/>
      <c r="IB501" s="93"/>
      <c r="IC501" s="93"/>
      <c r="ID501" s="93"/>
      <c r="IE501" s="93"/>
      <c r="IF501" s="93"/>
      <c r="IG501" s="93"/>
      <c r="IH501" s="93"/>
      <c r="II501" s="93"/>
      <c r="IJ501" s="93"/>
      <c r="IK501" s="93"/>
      <c r="IL501" s="93"/>
      <c r="IM501" s="93"/>
      <c r="IN501" s="93"/>
      <c r="IO501" s="93"/>
      <c r="IP501" s="93"/>
      <c r="IQ501" s="93"/>
      <c r="IR501" s="93"/>
      <c r="IS501" s="93"/>
      <c r="IT501" s="93"/>
    </row>
    <row r="502" spans="1:254" s="84" customFormat="1" ht="38.25" x14ac:dyDescent="0.25">
      <c r="A502" s="24">
        <v>2</v>
      </c>
      <c r="B502" s="24" t="s">
        <v>38</v>
      </c>
      <c r="C502" s="26" t="s">
        <v>1889</v>
      </c>
      <c r="D502" s="26" t="s">
        <v>1890</v>
      </c>
      <c r="E502" s="24">
        <v>502</v>
      </c>
      <c r="F502" s="27" t="s">
        <v>2130</v>
      </c>
      <c r="G502" s="25" t="s">
        <v>2131</v>
      </c>
      <c r="H502" s="25">
        <v>4463.78</v>
      </c>
      <c r="I502" s="25" t="s">
        <v>43</v>
      </c>
      <c r="J502" s="25"/>
      <c r="K502" s="25" t="s">
        <v>2132</v>
      </c>
      <c r="L502" s="25"/>
      <c r="M502" s="25" t="s">
        <v>2133</v>
      </c>
      <c r="N502" s="25"/>
      <c r="O502" s="25"/>
      <c r="P502" s="25"/>
      <c r="Q502" s="25"/>
      <c r="R502" s="25"/>
      <c r="S502" s="25"/>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c r="GU502" s="26"/>
      <c r="GV502" s="26"/>
      <c r="GW502" s="26"/>
      <c r="GX502" s="26"/>
      <c r="GY502" s="26"/>
      <c r="GZ502" s="26"/>
      <c r="HA502" s="26"/>
      <c r="HB502" s="26"/>
      <c r="HC502" s="26"/>
      <c r="HD502" s="26"/>
      <c r="HE502" s="26"/>
      <c r="HF502" s="26"/>
      <c r="HG502" s="26"/>
      <c r="HH502" s="26"/>
      <c r="HI502" s="26"/>
      <c r="HJ502" s="26"/>
      <c r="HK502" s="26"/>
      <c r="HL502" s="26"/>
      <c r="HM502" s="26"/>
      <c r="HN502" s="26"/>
      <c r="HO502" s="26"/>
      <c r="HP502" s="26"/>
      <c r="HQ502" s="26"/>
      <c r="HR502" s="26"/>
      <c r="HS502" s="26"/>
      <c r="HT502" s="26"/>
      <c r="HU502" s="26"/>
      <c r="HV502" s="26"/>
      <c r="HW502" s="26"/>
      <c r="HX502" s="26"/>
      <c r="HY502" s="26"/>
      <c r="HZ502" s="26"/>
      <c r="IA502" s="26"/>
      <c r="IB502" s="26"/>
      <c r="IC502" s="26"/>
      <c r="ID502" s="26"/>
      <c r="IE502" s="26"/>
      <c r="IF502" s="26"/>
      <c r="IG502" s="26"/>
      <c r="IH502" s="26"/>
      <c r="II502" s="26"/>
      <c r="IJ502" s="26"/>
      <c r="IK502" s="26"/>
      <c r="IL502" s="26"/>
      <c r="IM502" s="26"/>
      <c r="IN502" s="26"/>
      <c r="IO502" s="26"/>
      <c r="IP502" s="26"/>
      <c r="IQ502" s="26"/>
      <c r="IR502" s="26"/>
      <c r="IS502" s="26"/>
      <c r="IT502" s="26"/>
    </row>
    <row r="503" spans="1:254" s="84" customFormat="1" ht="38.25" x14ac:dyDescent="0.25">
      <c r="A503" s="24">
        <v>2</v>
      </c>
      <c r="B503" s="24" t="s">
        <v>38</v>
      </c>
      <c r="C503" s="25" t="s">
        <v>2042</v>
      </c>
      <c r="D503" s="26" t="s">
        <v>1890</v>
      </c>
      <c r="E503" s="24">
        <v>503</v>
      </c>
      <c r="F503" s="27" t="s">
        <v>2134</v>
      </c>
      <c r="G503" s="32" t="s">
        <v>2135</v>
      </c>
      <c r="H503" s="28">
        <v>84.06</v>
      </c>
      <c r="I503" s="26" t="s">
        <v>43</v>
      </c>
      <c r="J503" s="24"/>
      <c r="K503" s="26" t="s">
        <v>2136</v>
      </c>
      <c r="L503" s="32"/>
      <c r="M503" s="26"/>
      <c r="N503" s="32"/>
      <c r="O503" s="26"/>
      <c r="P503" s="26"/>
      <c r="Q503" s="26"/>
      <c r="R503" s="26"/>
      <c r="S503" s="26"/>
      <c r="T503" s="26"/>
      <c r="U503" s="26"/>
      <c r="V503" s="26"/>
      <c r="W503" s="26"/>
      <c r="X503" s="26"/>
      <c r="Y503" s="26"/>
      <c r="Z503" s="26"/>
      <c r="AA503" s="26"/>
      <c r="AB503" s="26"/>
      <c r="AC503" s="23"/>
      <c r="AD503" s="23"/>
      <c r="AE503" s="23"/>
      <c r="AF503" s="23"/>
      <c r="AG503" s="23"/>
      <c r="AH503" s="23"/>
      <c r="AI503" s="23"/>
      <c r="AJ503" s="23"/>
      <c r="AK503" s="23"/>
      <c r="AL503" s="23"/>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c r="GU503" s="26"/>
      <c r="GV503" s="26"/>
      <c r="GW503" s="26"/>
      <c r="GX503" s="26"/>
      <c r="GY503" s="26"/>
      <c r="GZ503" s="26"/>
      <c r="HA503" s="26"/>
      <c r="HB503" s="26"/>
      <c r="HC503" s="26"/>
      <c r="HD503" s="26"/>
      <c r="HE503" s="26"/>
      <c r="HF503" s="26"/>
      <c r="HG503" s="26"/>
      <c r="HH503" s="26"/>
      <c r="HI503" s="26"/>
      <c r="HJ503" s="26"/>
      <c r="HK503" s="26"/>
      <c r="HL503" s="26"/>
      <c r="HM503" s="26"/>
      <c r="HN503" s="26"/>
      <c r="HO503" s="26"/>
      <c r="HP503" s="26"/>
      <c r="HQ503" s="26"/>
      <c r="HR503" s="26"/>
      <c r="HS503" s="26"/>
      <c r="HT503" s="26"/>
      <c r="HU503" s="26"/>
      <c r="HV503" s="26"/>
      <c r="HW503" s="26"/>
      <c r="HX503" s="26"/>
      <c r="HY503" s="26"/>
      <c r="HZ503" s="26"/>
      <c r="IA503" s="26"/>
      <c r="IB503" s="26"/>
      <c r="IC503" s="26"/>
      <c r="ID503" s="26"/>
      <c r="IE503" s="26"/>
      <c r="IF503" s="26"/>
      <c r="IG503" s="26"/>
      <c r="IH503" s="26"/>
      <c r="II503" s="26"/>
      <c r="IJ503" s="26"/>
      <c r="IK503" s="26"/>
      <c r="IL503" s="26"/>
      <c r="IM503" s="26"/>
      <c r="IN503" s="26"/>
      <c r="IO503" s="26"/>
      <c r="IP503" s="26"/>
      <c r="IQ503" s="26"/>
      <c r="IR503" s="26"/>
      <c r="IS503" s="26"/>
      <c r="IT503" s="26"/>
    </row>
    <row r="504" spans="1:254" s="81" customFormat="1" ht="38.25" x14ac:dyDescent="0.25">
      <c r="A504" s="24">
        <v>2</v>
      </c>
      <c r="B504" s="24" t="s">
        <v>38</v>
      </c>
      <c r="C504" s="24" t="s">
        <v>1908</v>
      </c>
      <c r="D504" s="24" t="s">
        <v>1890</v>
      </c>
      <c r="E504" s="24">
        <v>504</v>
      </c>
      <c r="F504" s="24" t="s">
        <v>2137</v>
      </c>
      <c r="G504" s="65" t="s">
        <v>2138</v>
      </c>
      <c r="H504" s="34">
        <v>981.45</v>
      </c>
      <c r="I504" s="24" t="s">
        <v>43</v>
      </c>
      <c r="J504" s="24"/>
      <c r="K504" s="65" t="s">
        <v>2139</v>
      </c>
      <c r="L504" s="94" t="s">
        <v>2140</v>
      </c>
      <c r="M504" s="65" t="s">
        <v>2141</v>
      </c>
      <c r="N504" s="65"/>
      <c r="O504" s="65"/>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6"/>
      <c r="AN504" s="93"/>
      <c r="AO504" s="93"/>
      <c r="AP504" s="93"/>
      <c r="AQ504" s="93"/>
      <c r="AR504" s="93"/>
      <c r="AS504" s="93"/>
      <c r="AT504" s="93"/>
      <c r="AU504" s="93"/>
      <c r="AV504" s="93"/>
      <c r="AW504" s="93"/>
      <c r="AX504" s="93"/>
      <c r="AY504" s="93"/>
      <c r="AZ504" s="93"/>
      <c r="BA504" s="93"/>
      <c r="BB504" s="93"/>
      <c r="BC504" s="93"/>
      <c r="BD504" s="93"/>
      <c r="BE504" s="93"/>
      <c r="BF504" s="93"/>
      <c r="BG504" s="93"/>
      <c r="BH504" s="93"/>
      <c r="BI504" s="93"/>
      <c r="BJ504" s="93"/>
      <c r="BK504" s="93"/>
      <c r="BL504" s="93"/>
      <c r="BM504" s="93"/>
      <c r="BN504" s="93"/>
      <c r="BO504" s="93"/>
      <c r="BP504" s="93"/>
      <c r="BQ504" s="93"/>
      <c r="BR504" s="93"/>
      <c r="BS504" s="93"/>
      <c r="BT504" s="93"/>
      <c r="BU504" s="93"/>
      <c r="BV504" s="93"/>
      <c r="BW504" s="93"/>
      <c r="BX504" s="93"/>
      <c r="BY504" s="93"/>
      <c r="BZ504" s="93"/>
      <c r="CA504" s="93"/>
      <c r="CB504" s="93"/>
      <c r="CC504" s="93"/>
      <c r="CD504" s="93"/>
      <c r="CE504" s="93"/>
      <c r="CF504" s="93"/>
      <c r="CG504" s="93"/>
      <c r="CH504" s="93"/>
      <c r="CI504" s="93"/>
      <c r="CJ504" s="93"/>
      <c r="CK504" s="93"/>
      <c r="CL504" s="93"/>
      <c r="CM504" s="93"/>
      <c r="CN504" s="93"/>
      <c r="CO504" s="93"/>
      <c r="CP504" s="93"/>
      <c r="CQ504" s="93"/>
      <c r="CR504" s="93"/>
      <c r="CS504" s="93"/>
      <c r="CT504" s="93"/>
      <c r="CU504" s="93"/>
      <c r="CV504" s="93"/>
      <c r="CW504" s="93"/>
      <c r="CX504" s="93"/>
      <c r="CY504" s="93"/>
      <c r="CZ504" s="93"/>
      <c r="DA504" s="93"/>
      <c r="DB504" s="93"/>
      <c r="DC504" s="93"/>
      <c r="DD504" s="93"/>
      <c r="DE504" s="93"/>
      <c r="DF504" s="93"/>
      <c r="DG504" s="93"/>
      <c r="DH504" s="93"/>
      <c r="DI504" s="93"/>
      <c r="DJ504" s="93"/>
      <c r="DK504" s="93"/>
      <c r="DL504" s="93"/>
      <c r="DM504" s="93"/>
      <c r="DN504" s="93"/>
      <c r="DO504" s="93"/>
      <c r="DP504" s="93"/>
      <c r="DQ504" s="93"/>
      <c r="DR504" s="93"/>
      <c r="DS504" s="93"/>
      <c r="DT504" s="93"/>
      <c r="DU504" s="93"/>
      <c r="DV504" s="93"/>
      <c r="DW504" s="93"/>
      <c r="DX504" s="93"/>
      <c r="DY504" s="93"/>
      <c r="DZ504" s="93"/>
      <c r="EA504" s="93"/>
      <c r="EB504" s="93"/>
      <c r="EC504" s="93"/>
      <c r="ED504" s="93"/>
      <c r="EE504" s="93"/>
      <c r="EF504" s="93"/>
      <c r="EG504" s="93"/>
      <c r="EH504" s="93"/>
      <c r="EI504" s="93"/>
      <c r="EJ504" s="93"/>
      <c r="EK504" s="93"/>
      <c r="EL504" s="93"/>
      <c r="EM504" s="93"/>
      <c r="EN504" s="93"/>
      <c r="EO504" s="93"/>
      <c r="EP504" s="93"/>
      <c r="EQ504" s="93"/>
      <c r="ER504" s="93"/>
      <c r="ES504" s="93"/>
      <c r="ET504" s="93"/>
      <c r="EU504" s="93"/>
      <c r="EV504" s="93"/>
      <c r="EW504" s="93"/>
      <c r="EX504" s="93"/>
      <c r="EY504" s="93"/>
      <c r="EZ504" s="93"/>
      <c r="FA504" s="93"/>
      <c r="FB504" s="93"/>
      <c r="FC504" s="93"/>
      <c r="FD504" s="93"/>
      <c r="FE504" s="93"/>
      <c r="FF504" s="93"/>
      <c r="FG504" s="93"/>
      <c r="FH504" s="93"/>
      <c r="FI504" s="93"/>
      <c r="FJ504" s="93"/>
      <c r="FK504" s="93"/>
      <c r="FL504" s="93"/>
      <c r="FM504" s="93"/>
      <c r="FN504" s="93"/>
      <c r="FO504" s="93"/>
      <c r="FP504" s="93"/>
      <c r="FQ504" s="93"/>
      <c r="FR504" s="93"/>
      <c r="FS504" s="93"/>
      <c r="FT504" s="93"/>
      <c r="FU504" s="93"/>
      <c r="FV504" s="93"/>
      <c r="FW504" s="93"/>
      <c r="FX504" s="93"/>
      <c r="FY504" s="93"/>
      <c r="FZ504" s="93"/>
      <c r="GA504" s="93"/>
      <c r="GB504" s="93"/>
      <c r="GC504" s="93"/>
      <c r="GD504" s="93"/>
      <c r="GE504" s="93"/>
      <c r="GF504" s="93"/>
      <c r="GG504" s="93"/>
      <c r="GH504" s="93"/>
      <c r="GI504" s="93"/>
      <c r="GJ504" s="93"/>
      <c r="GK504" s="93"/>
      <c r="GL504" s="93"/>
      <c r="GM504" s="93"/>
      <c r="GN504" s="93"/>
      <c r="GO504" s="93"/>
      <c r="GP504" s="93"/>
      <c r="GQ504" s="93"/>
      <c r="GR504" s="93"/>
      <c r="GS504" s="93"/>
      <c r="GT504" s="93"/>
      <c r="GU504" s="93"/>
      <c r="GV504" s="93"/>
      <c r="GW504" s="93"/>
      <c r="GX504" s="93"/>
      <c r="GY504" s="93"/>
      <c r="GZ504" s="93"/>
      <c r="HA504" s="93"/>
      <c r="HB504" s="93"/>
      <c r="HC504" s="93"/>
      <c r="HD504" s="93"/>
      <c r="HE504" s="93"/>
      <c r="HF504" s="93"/>
      <c r="HG504" s="93"/>
      <c r="HH504" s="93"/>
      <c r="HI504" s="93"/>
      <c r="HJ504" s="93"/>
      <c r="HK504" s="93"/>
      <c r="HL504" s="93"/>
      <c r="HM504" s="93"/>
      <c r="HN504" s="93"/>
      <c r="HO504" s="93"/>
      <c r="HP504" s="93"/>
      <c r="HQ504" s="93"/>
      <c r="HR504" s="93"/>
      <c r="HS504" s="93"/>
      <c r="HT504" s="93"/>
      <c r="HU504" s="93"/>
      <c r="HV504" s="93"/>
      <c r="HW504" s="93"/>
      <c r="HX504" s="93"/>
      <c r="HY504" s="93"/>
      <c r="HZ504" s="93"/>
      <c r="IA504" s="93"/>
      <c r="IB504" s="93"/>
      <c r="IC504" s="93"/>
      <c r="ID504" s="93"/>
      <c r="IE504" s="93"/>
      <c r="IF504" s="93"/>
      <c r="IG504" s="93"/>
      <c r="IH504" s="93"/>
      <c r="II504" s="93"/>
      <c r="IJ504" s="93"/>
      <c r="IK504" s="93"/>
      <c r="IL504" s="93"/>
      <c r="IM504" s="93"/>
      <c r="IN504" s="93"/>
      <c r="IO504" s="93"/>
      <c r="IP504" s="93"/>
      <c r="IQ504" s="93"/>
      <c r="IR504" s="93"/>
      <c r="IS504" s="93"/>
      <c r="IT504" s="93"/>
    </row>
    <row r="505" spans="1:254" s="81" customFormat="1" ht="25.5" x14ac:dyDescent="0.25">
      <c r="A505" s="24">
        <v>2</v>
      </c>
      <c r="B505" s="24" t="s">
        <v>38</v>
      </c>
      <c r="C505" s="26" t="s">
        <v>1889</v>
      </c>
      <c r="D505" s="26" t="s">
        <v>1890</v>
      </c>
      <c r="E505" s="24">
        <v>505</v>
      </c>
      <c r="F505" s="24" t="s">
        <v>2142</v>
      </c>
      <c r="G505" s="26" t="s">
        <v>2143</v>
      </c>
      <c r="H505" s="28">
        <v>52</v>
      </c>
      <c r="I505" s="26" t="s">
        <v>43</v>
      </c>
      <c r="J505" s="26"/>
      <c r="K505" s="26" t="s">
        <v>2144</v>
      </c>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c r="GU505" s="26"/>
      <c r="GV505" s="26"/>
      <c r="GW505" s="26"/>
      <c r="GX505" s="26"/>
      <c r="GY505" s="26"/>
      <c r="GZ505" s="26"/>
      <c r="HA505" s="26"/>
      <c r="HB505" s="26"/>
      <c r="HC505" s="26"/>
      <c r="HD505" s="26"/>
      <c r="HE505" s="26"/>
      <c r="HF505" s="26"/>
      <c r="HG505" s="26"/>
      <c r="HH505" s="26"/>
      <c r="HI505" s="26"/>
      <c r="HJ505" s="26"/>
      <c r="HK505" s="26"/>
      <c r="HL505" s="26"/>
      <c r="HM505" s="26"/>
      <c r="HN505" s="26"/>
      <c r="HO505" s="26"/>
      <c r="HP505" s="26"/>
      <c r="HQ505" s="26"/>
      <c r="HR505" s="26"/>
      <c r="HS505" s="26"/>
      <c r="HT505" s="26"/>
      <c r="HU505" s="26"/>
      <c r="HV505" s="26"/>
      <c r="HW505" s="26"/>
      <c r="HX505" s="26"/>
      <c r="HY505" s="26"/>
      <c r="HZ505" s="26"/>
      <c r="IA505" s="26"/>
      <c r="IB505" s="26"/>
      <c r="IC505" s="26"/>
      <c r="ID505" s="26"/>
      <c r="IE505" s="26"/>
      <c r="IF505" s="26"/>
      <c r="IG505" s="26"/>
      <c r="IH505" s="26"/>
      <c r="II505" s="26"/>
      <c r="IJ505" s="26"/>
      <c r="IK505" s="26"/>
      <c r="IL505" s="26"/>
      <c r="IM505" s="26"/>
      <c r="IN505" s="26"/>
      <c r="IO505" s="26"/>
      <c r="IP505" s="26"/>
      <c r="IQ505" s="26"/>
      <c r="IR505" s="26"/>
      <c r="IS505" s="26"/>
      <c r="IT505" s="26"/>
    </row>
    <row r="506" spans="1:254" s="81" customFormat="1" ht="51" x14ac:dyDescent="0.25">
      <c r="A506" s="24">
        <v>2</v>
      </c>
      <c r="B506" s="24" t="s">
        <v>38</v>
      </c>
      <c r="C506" s="25" t="s">
        <v>2042</v>
      </c>
      <c r="D506" s="26" t="s">
        <v>1890</v>
      </c>
      <c r="E506" s="24">
        <v>506</v>
      </c>
      <c r="F506" s="24" t="s">
        <v>2145</v>
      </c>
      <c r="G506" s="32" t="s">
        <v>2146</v>
      </c>
      <c r="H506" s="28">
        <v>869.67</v>
      </c>
      <c r="I506" s="26" t="s">
        <v>43</v>
      </c>
      <c r="J506" s="24"/>
      <c r="K506" s="26" t="s">
        <v>2147</v>
      </c>
      <c r="L506" s="79" t="s">
        <v>2148</v>
      </c>
      <c r="M506" s="25" t="s">
        <v>2149</v>
      </c>
      <c r="N506" s="25">
        <v>1664374</v>
      </c>
      <c r="O506" s="25" t="s">
        <v>2150</v>
      </c>
      <c r="P506" s="25">
        <v>2088071</v>
      </c>
      <c r="Q506" s="25" t="s">
        <v>2151</v>
      </c>
      <c r="R506" s="25">
        <v>2088144</v>
      </c>
      <c r="S506" s="25" t="s">
        <v>2152</v>
      </c>
      <c r="T506" s="25">
        <v>2088201</v>
      </c>
      <c r="U506" s="25" t="s">
        <v>2153</v>
      </c>
      <c r="V506" s="25">
        <v>2090933</v>
      </c>
      <c r="W506" s="25" t="s">
        <v>2154</v>
      </c>
      <c r="X506" s="25">
        <v>2090940</v>
      </c>
      <c r="Y506" s="25" t="s">
        <v>2155</v>
      </c>
      <c r="Z506" s="25">
        <v>2823502</v>
      </c>
      <c r="AA506" s="26"/>
      <c r="AB506" s="26"/>
      <c r="AC506" s="23"/>
      <c r="AD506" s="23"/>
      <c r="AE506" s="23"/>
      <c r="AF506" s="23"/>
      <c r="AG506" s="23"/>
      <c r="AH506" s="23"/>
      <c r="AI506" s="23"/>
      <c r="AJ506" s="23"/>
      <c r="AK506" s="23"/>
      <c r="AL506" s="23"/>
      <c r="AM506" s="26"/>
      <c r="AN506" s="93"/>
      <c r="AO506" s="93"/>
      <c r="AP506" s="93"/>
      <c r="AQ506" s="93"/>
      <c r="AR506" s="93"/>
      <c r="AS506" s="93"/>
      <c r="AT506" s="93"/>
      <c r="AU506" s="93"/>
      <c r="AV506" s="93"/>
      <c r="AW506" s="93"/>
      <c r="AX506" s="93"/>
      <c r="AY506" s="93"/>
      <c r="AZ506" s="93"/>
      <c r="BA506" s="93"/>
      <c r="BB506" s="93"/>
      <c r="BC506" s="93"/>
      <c r="BD506" s="93"/>
      <c r="BE506" s="93"/>
      <c r="BF506" s="93"/>
      <c r="BG506" s="93"/>
      <c r="BH506" s="93"/>
      <c r="BI506" s="93"/>
      <c r="BJ506" s="93"/>
      <c r="BK506" s="93"/>
      <c r="BL506" s="93"/>
      <c r="BM506" s="93"/>
      <c r="BN506" s="93"/>
      <c r="BO506" s="93"/>
      <c r="BP506" s="93"/>
      <c r="BQ506" s="93"/>
      <c r="BR506" s="93"/>
      <c r="BS506" s="93"/>
      <c r="BT506" s="93"/>
      <c r="BU506" s="93"/>
      <c r="BV506" s="93"/>
      <c r="BW506" s="93"/>
      <c r="BX506" s="93"/>
      <c r="BY506" s="93"/>
      <c r="BZ506" s="93"/>
      <c r="CA506" s="93"/>
      <c r="CB506" s="93"/>
      <c r="CC506" s="93"/>
      <c r="CD506" s="93"/>
      <c r="CE506" s="93"/>
      <c r="CF506" s="93"/>
      <c r="CG506" s="93"/>
      <c r="CH506" s="93"/>
      <c r="CI506" s="93"/>
      <c r="CJ506" s="93"/>
      <c r="CK506" s="93"/>
      <c r="CL506" s="93"/>
      <c r="CM506" s="93"/>
      <c r="CN506" s="93"/>
      <c r="CO506" s="93"/>
      <c r="CP506" s="93"/>
      <c r="CQ506" s="93"/>
      <c r="CR506" s="93"/>
      <c r="CS506" s="93"/>
      <c r="CT506" s="93"/>
      <c r="CU506" s="93"/>
      <c r="CV506" s="93"/>
      <c r="CW506" s="93"/>
      <c r="CX506" s="93"/>
      <c r="CY506" s="93"/>
      <c r="CZ506" s="93"/>
      <c r="DA506" s="93"/>
      <c r="DB506" s="93"/>
      <c r="DC506" s="93"/>
      <c r="DD506" s="93"/>
      <c r="DE506" s="93"/>
      <c r="DF506" s="93"/>
      <c r="DG506" s="93"/>
      <c r="DH506" s="93"/>
      <c r="DI506" s="93"/>
      <c r="DJ506" s="93"/>
      <c r="DK506" s="93"/>
      <c r="DL506" s="93"/>
      <c r="DM506" s="93"/>
      <c r="DN506" s="93"/>
      <c r="DO506" s="93"/>
      <c r="DP506" s="93"/>
      <c r="DQ506" s="93"/>
      <c r="DR506" s="93"/>
      <c r="DS506" s="93"/>
      <c r="DT506" s="93"/>
      <c r="DU506" s="93"/>
      <c r="DV506" s="93"/>
      <c r="DW506" s="93"/>
      <c r="DX506" s="93"/>
      <c r="DY506" s="93"/>
      <c r="DZ506" s="93"/>
      <c r="EA506" s="93"/>
      <c r="EB506" s="93"/>
      <c r="EC506" s="93"/>
      <c r="ED506" s="93"/>
      <c r="EE506" s="93"/>
      <c r="EF506" s="93"/>
      <c r="EG506" s="93"/>
      <c r="EH506" s="93"/>
      <c r="EI506" s="93"/>
      <c r="EJ506" s="93"/>
      <c r="EK506" s="93"/>
      <c r="EL506" s="93"/>
      <c r="EM506" s="93"/>
      <c r="EN506" s="93"/>
      <c r="EO506" s="93"/>
      <c r="EP506" s="93"/>
      <c r="EQ506" s="93"/>
      <c r="ER506" s="93"/>
      <c r="ES506" s="93"/>
      <c r="ET506" s="93"/>
      <c r="EU506" s="93"/>
      <c r="EV506" s="93"/>
      <c r="EW506" s="93"/>
      <c r="EX506" s="93"/>
      <c r="EY506" s="93"/>
      <c r="EZ506" s="93"/>
      <c r="FA506" s="93"/>
      <c r="FB506" s="93"/>
      <c r="FC506" s="93"/>
      <c r="FD506" s="93"/>
      <c r="FE506" s="93"/>
      <c r="FF506" s="93"/>
      <c r="FG506" s="93"/>
      <c r="FH506" s="93"/>
      <c r="FI506" s="93"/>
      <c r="FJ506" s="93"/>
      <c r="FK506" s="93"/>
      <c r="FL506" s="93"/>
      <c r="FM506" s="93"/>
      <c r="FN506" s="93"/>
      <c r="FO506" s="93"/>
      <c r="FP506" s="93"/>
      <c r="FQ506" s="93"/>
      <c r="FR506" s="93"/>
      <c r="FS506" s="93"/>
      <c r="FT506" s="93"/>
      <c r="FU506" s="93"/>
      <c r="FV506" s="93"/>
      <c r="FW506" s="93"/>
      <c r="FX506" s="93"/>
      <c r="FY506" s="93"/>
      <c r="FZ506" s="93"/>
      <c r="GA506" s="93"/>
      <c r="GB506" s="93"/>
      <c r="GC506" s="93"/>
      <c r="GD506" s="93"/>
      <c r="GE506" s="93"/>
      <c r="GF506" s="93"/>
      <c r="GG506" s="93"/>
      <c r="GH506" s="93"/>
      <c r="GI506" s="93"/>
      <c r="GJ506" s="93"/>
      <c r="GK506" s="93"/>
      <c r="GL506" s="93"/>
      <c r="GM506" s="93"/>
      <c r="GN506" s="93"/>
      <c r="GO506" s="93"/>
      <c r="GP506" s="93"/>
      <c r="GQ506" s="93"/>
      <c r="GR506" s="93"/>
      <c r="GS506" s="93"/>
      <c r="GT506" s="93"/>
      <c r="GU506" s="93"/>
      <c r="GV506" s="93"/>
      <c r="GW506" s="93"/>
      <c r="GX506" s="93"/>
      <c r="GY506" s="93"/>
      <c r="GZ506" s="93"/>
      <c r="HA506" s="93"/>
      <c r="HB506" s="93"/>
      <c r="HC506" s="93"/>
      <c r="HD506" s="93"/>
      <c r="HE506" s="93"/>
      <c r="HF506" s="93"/>
      <c r="HG506" s="93"/>
      <c r="HH506" s="93"/>
      <c r="HI506" s="93"/>
      <c r="HJ506" s="93"/>
      <c r="HK506" s="93"/>
      <c r="HL506" s="93"/>
      <c r="HM506" s="93"/>
      <c r="HN506" s="93"/>
      <c r="HO506" s="93"/>
      <c r="HP506" s="93"/>
      <c r="HQ506" s="93"/>
      <c r="HR506" s="93"/>
      <c r="HS506" s="93"/>
      <c r="HT506" s="93"/>
      <c r="HU506" s="93"/>
      <c r="HV506" s="93"/>
      <c r="HW506" s="93"/>
      <c r="HX506" s="93"/>
      <c r="HY506" s="93"/>
      <c r="HZ506" s="93"/>
      <c r="IA506" s="93"/>
      <c r="IB506" s="93"/>
      <c r="IC506" s="93"/>
      <c r="ID506" s="93"/>
      <c r="IE506" s="93"/>
      <c r="IF506" s="93"/>
      <c r="IG506" s="93"/>
      <c r="IH506" s="93"/>
      <c r="II506" s="93"/>
      <c r="IJ506" s="93"/>
      <c r="IK506" s="93"/>
      <c r="IL506" s="93"/>
      <c r="IM506" s="93"/>
      <c r="IN506" s="93"/>
      <c r="IO506" s="93"/>
      <c r="IP506" s="93"/>
      <c r="IQ506" s="93"/>
      <c r="IR506" s="93"/>
      <c r="IS506" s="93"/>
      <c r="IT506" s="93"/>
    </row>
    <row r="507" spans="1:254" s="81" customFormat="1" ht="38.25" x14ac:dyDescent="0.25">
      <c r="A507" s="24">
        <v>2</v>
      </c>
      <c r="B507" s="24" t="s">
        <v>38</v>
      </c>
      <c r="C507" s="26" t="s">
        <v>1889</v>
      </c>
      <c r="D507" s="26" t="s">
        <v>1890</v>
      </c>
      <c r="E507" s="24">
        <v>507</v>
      </c>
      <c r="F507" s="27" t="s">
        <v>2156</v>
      </c>
      <c r="G507" s="25" t="s">
        <v>2157</v>
      </c>
      <c r="H507" s="25">
        <v>39.68</v>
      </c>
      <c r="I507" s="25" t="s">
        <v>43</v>
      </c>
      <c r="J507" s="26"/>
      <c r="K507" s="25" t="s">
        <v>2158</v>
      </c>
      <c r="L507" s="25">
        <v>2922421</v>
      </c>
      <c r="M507" s="25" t="s">
        <v>2159</v>
      </c>
      <c r="N507" s="25">
        <v>3105840</v>
      </c>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34"/>
      <c r="AO507" s="34"/>
      <c r="AP507" s="34"/>
      <c r="AQ507" s="34"/>
      <c r="AR507" s="34"/>
      <c r="AS507" s="34"/>
      <c r="AT507" s="34"/>
      <c r="AU507" s="34"/>
      <c r="AV507" s="34"/>
      <c r="AW507" s="34"/>
      <c r="AX507" s="34"/>
      <c r="AY507" s="34"/>
      <c r="AZ507" s="34"/>
      <c r="BA507" s="34"/>
      <c r="BB507" s="34"/>
      <c r="BC507" s="34"/>
      <c r="BD507" s="34"/>
      <c r="BE507" s="34"/>
      <c r="BF507" s="34"/>
      <c r="BG507" s="34"/>
      <c r="BH507" s="34"/>
      <c r="BI507" s="34"/>
      <c r="BJ507" s="34"/>
      <c r="BK507" s="34"/>
      <c r="BL507" s="34"/>
      <c r="BM507" s="34"/>
      <c r="BN507" s="34"/>
      <c r="BO507" s="34"/>
      <c r="BP507" s="34"/>
      <c r="BQ507" s="34"/>
      <c r="BR507" s="34"/>
      <c r="BS507" s="34"/>
      <c r="BT507" s="34"/>
      <c r="BU507" s="34"/>
      <c r="BV507" s="34"/>
      <c r="BW507" s="34"/>
      <c r="BX507" s="34"/>
      <c r="BY507" s="34"/>
      <c r="BZ507" s="34"/>
      <c r="CA507" s="34"/>
      <c r="CB507" s="34"/>
      <c r="CC507" s="34"/>
      <c r="CD507" s="34"/>
      <c r="CE507" s="34"/>
      <c r="CF507" s="34"/>
      <c r="CG507" s="34"/>
      <c r="CH507" s="34"/>
      <c r="CI507" s="34"/>
      <c r="CJ507" s="34"/>
      <c r="CK507" s="34"/>
      <c r="CL507" s="34"/>
      <c r="CM507" s="34"/>
      <c r="CN507" s="34"/>
      <c r="CO507" s="34"/>
      <c r="CP507" s="34"/>
      <c r="CQ507" s="34"/>
      <c r="CR507" s="34"/>
      <c r="CS507" s="34"/>
      <c r="CT507" s="34"/>
      <c r="CU507" s="34"/>
      <c r="CV507" s="34"/>
      <c r="CW507" s="34"/>
      <c r="CX507" s="34"/>
      <c r="CY507" s="34"/>
      <c r="CZ507" s="34"/>
      <c r="DA507" s="34"/>
      <c r="DB507" s="34"/>
      <c r="DC507" s="34"/>
      <c r="DD507" s="34"/>
      <c r="DE507" s="34"/>
      <c r="DF507" s="34"/>
      <c r="DG507" s="34"/>
      <c r="DH507" s="34"/>
      <c r="DI507" s="34"/>
      <c r="DJ507" s="34"/>
      <c r="DK507" s="34"/>
      <c r="DL507" s="93"/>
      <c r="DM507" s="93"/>
      <c r="DN507" s="93"/>
      <c r="DO507" s="93"/>
      <c r="DP507" s="93"/>
      <c r="DQ507" s="93"/>
      <c r="DR507" s="93"/>
      <c r="DS507" s="93"/>
      <c r="DT507" s="93"/>
      <c r="DU507" s="93"/>
      <c r="DV507" s="93"/>
      <c r="DW507" s="93"/>
      <c r="DX507" s="93"/>
      <c r="DY507" s="93"/>
      <c r="DZ507" s="93"/>
      <c r="EA507" s="93"/>
      <c r="EB507" s="93"/>
      <c r="EC507" s="93"/>
      <c r="ED507" s="93"/>
      <c r="EE507" s="93"/>
      <c r="EF507" s="93"/>
      <c r="EG507" s="93"/>
      <c r="EH507" s="93"/>
      <c r="EI507" s="93"/>
      <c r="EJ507" s="93"/>
      <c r="EK507" s="93"/>
      <c r="EL507" s="93"/>
      <c r="EM507" s="93"/>
      <c r="EN507" s="93"/>
      <c r="EO507" s="93"/>
      <c r="EP507" s="93"/>
      <c r="EQ507" s="93"/>
      <c r="ER507" s="93"/>
      <c r="ES507" s="93"/>
      <c r="ET507" s="93"/>
      <c r="EU507" s="93"/>
      <c r="EV507" s="93"/>
      <c r="EW507" s="93"/>
      <c r="EX507" s="93"/>
      <c r="EY507" s="93"/>
      <c r="EZ507" s="93"/>
      <c r="FA507" s="93"/>
      <c r="FB507" s="93"/>
      <c r="FC507" s="93"/>
      <c r="FD507" s="93"/>
      <c r="FE507" s="93"/>
      <c r="FF507" s="93"/>
      <c r="FG507" s="93"/>
      <c r="FH507" s="93"/>
      <c r="FI507" s="93"/>
      <c r="FJ507" s="93"/>
      <c r="FK507" s="93"/>
      <c r="FL507" s="93"/>
      <c r="FM507" s="93"/>
      <c r="FN507" s="93"/>
      <c r="FO507" s="93"/>
      <c r="FP507" s="93"/>
      <c r="FQ507" s="93"/>
      <c r="FR507" s="93"/>
      <c r="FS507" s="93"/>
      <c r="FT507" s="93"/>
      <c r="FU507" s="93"/>
      <c r="FV507" s="93"/>
      <c r="FW507" s="93"/>
      <c r="FX507" s="93"/>
      <c r="FY507" s="93"/>
      <c r="FZ507" s="93"/>
      <c r="GA507" s="93"/>
      <c r="GB507" s="93"/>
      <c r="GC507" s="93"/>
      <c r="GD507" s="93"/>
      <c r="GE507" s="93"/>
      <c r="GF507" s="93"/>
      <c r="GG507" s="93"/>
      <c r="GH507" s="93"/>
      <c r="GI507" s="93"/>
      <c r="GJ507" s="93"/>
      <c r="GK507" s="93"/>
      <c r="GL507" s="93"/>
      <c r="GM507" s="93"/>
      <c r="GN507" s="93"/>
      <c r="GO507" s="93"/>
      <c r="GP507" s="93"/>
      <c r="GQ507" s="93"/>
      <c r="GR507" s="93"/>
      <c r="GS507" s="93"/>
      <c r="GT507" s="93"/>
      <c r="GU507" s="93"/>
      <c r="GV507" s="93"/>
      <c r="GW507" s="93"/>
      <c r="GX507" s="93"/>
      <c r="GY507" s="93"/>
      <c r="GZ507" s="93"/>
      <c r="HA507" s="93"/>
      <c r="HB507" s="93"/>
      <c r="HC507" s="93"/>
      <c r="HD507" s="93"/>
      <c r="HE507" s="93"/>
      <c r="HF507" s="93"/>
      <c r="HG507" s="93"/>
      <c r="HH507" s="93"/>
      <c r="HI507" s="93"/>
      <c r="HJ507" s="93"/>
      <c r="HK507" s="93"/>
      <c r="HL507" s="93"/>
      <c r="HM507" s="93"/>
      <c r="HN507" s="93"/>
      <c r="HO507" s="93"/>
      <c r="HP507" s="93"/>
      <c r="HQ507" s="93"/>
      <c r="HR507" s="93"/>
      <c r="HS507" s="93"/>
      <c r="HT507" s="93"/>
      <c r="HU507" s="93"/>
      <c r="HV507" s="93"/>
      <c r="HW507" s="93"/>
      <c r="HX507" s="93"/>
      <c r="HY507" s="93"/>
      <c r="HZ507" s="93"/>
      <c r="IA507" s="93"/>
      <c r="IB507" s="93"/>
      <c r="IC507" s="93"/>
      <c r="ID507" s="93"/>
      <c r="IE507" s="93"/>
      <c r="IF507" s="93"/>
      <c r="IG507" s="93"/>
      <c r="IH507" s="93"/>
      <c r="II507" s="93"/>
      <c r="IJ507" s="93"/>
      <c r="IK507" s="93"/>
      <c r="IL507" s="93"/>
      <c r="IM507" s="93"/>
      <c r="IN507" s="93"/>
      <c r="IO507" s="93"/>
      <c r="IP507" s="93"/>
      <c r="IQ507" s="93"/>
      <c r="IR507" s="93"/>
      <c r="IS507" s="93"/>
      <c r="IT507" s="93"/>
    </row>
    <row r="508" spans="1:254" s="81" customFormat="1" ht="38.25" x14ac:dyDescent="0.25">
      <c r="A508" s="24">
        <v>2</v>
      </c>
      <c r="B508" s="24" t="s">
        <v>38</v>
      </c>
      <c r="C508" s="26" t="s">
        <v>1889</v>
      </c>
      <c r="D508" s="26" t="s">
        <v>1890</v>
      </c>
      <c r="E508" s="24">
        <v>508</v>
      </c>
      <c r="F508" s="27" t="s">
        <v>2160</v>
      </c>
      <c r="G508" s="25" t="s">
        <v>2161</v>
      </c>
      <c r="H508" s="25">
        <v>1212.01</v>
      </c>
      <c r="I508" s="25" t="s">
        <v>43</v>
      </c>
      <c r="J508" s="25"/>
      <c r="K508" s="27" t="s">
        <v>1963</v>
      </c>
      <c r="L508" s="27">
        <v>559572</v>
      </c>
      <c r="M508" s="27" t="s">
        <v>1964</v>
      </c>
      <c r="N508" s="27"/>
      <c r="O508" s="27" t="s">
        <v>1965</v>
      </c>
      <c r="P508" s="27">
        <v>1653734</v>
      </c>
      <c r="Q508" s="27" t="s">
        <v>1966</v>
      </c>
      <c r="R508" s="27">
        <v>2236712</v>
      </c>
      <c r="S508" s="27" t="s">
        <v>1967</v>
      </c>
      <c r="T508" s="24"/>
      <c r="U508" s="24"/>
      <c r="V508" s="24"/>
      <c r="W508" s="24"/>
      <c r="X508" s="24"/>
      <c r="Y508" s="24"/>
      <c r="Z508" s="24"/>
      <c r="AA508" s="24"/>
      <c r="AB508" s="24"/>
      <c r="AC508" s="24"/>
      <c r="AD508" s="24"/>
      <c r="AE508" s="24"/>
      <c r="AF508" s="24"/>
      <c r="AG508" s="24"/>
      <c r="AH508" s="24"/>
      <c r="AI508" s="24"/>
      <c r="AJ508" s="24"/>
      <c r="AK508" s="24"/>
      <c r="AL508" s="24"/>
      <c r="AM508" s="24"/>
      <c r="AN508" s="34"/>
      <c r="AO508" s="34"/>
      <c r="AP508" s="34"/>
      <c r="AQ508" s="34"/>
      <c r="AR508" s="34"/>
      <c r="AS508" s="34"/>
      <c r="AT508" s="34"/>
      <c r="AU508" s="34"/>
      <c r="AV508" s="34"/>
      <c r="AW508" s="34"/>
      <c r="AX508" s="34"/>
      <c r="AY508" s="34"/>
      <c r="AZ508" s="34"/>
      <c r="BA508" s="34"/>
      <c r="BB508" s="34"/>
      <c r="BC508" s="34"/>
      <c r="BD508" s="34"/>
      <c r="BE508" s="34"/>
      <c r="BF508" s="34"/>
      <c r="BG508" s="34"/>
      <c r="BH508" s="34"/>
      <c r="BI508" s="34"/>
      <c r="BJ508" s="34"/>
      <c r="BK508" s="34"/>
      <c r="BL508" s="34"/>
      <c r="BM508" s="34"/>
      <c r="BN508" s="34"/>
      <c r="BO508" s="34"/>
      <c r="BP508" s="34"/>
      <c r="BQ508" s="34"/>
      <c r="BR508" s="34"/>
      <c r="BS508" s="34"/>
      <c r="BT508" s="34"/>
      <c r="BU508" s="34"/>
      <c r="BV508" s="34"/>
      <c r="BW508" s="34"/>
      <c r="BX508" s="34"/>
      <c r="BY508" s="34"/>
      <c r="BZ508" s="34"/>
      <c r="CA508" s="34"/>
      <c r="CB508" s="34"/>
      <c r="CC508" s="34"/>
      <c r="CD508" s="34"/>
      <c r="CE508" s="34"/>
      <c r="CF508" s="34"/>
      <c r="CG508" s="34"/>
      <c r="CH508" s="34"/>
      <c r="CI508" s="34"/>
      <c r="CJ508" s="34"/>
      <c r="CK508" s="34"/>
      <c r="CL508" s="34"/>
      <c r="CM508" s="34"/>
      <c r="CN508" s="34"/>
      <c r="CO508" s="34"/>
      <c r="CP508" s="34"/>
      <c r="CQ508" s="34"/>
      <c r="CR508" s="34"/>
      <c r="CS508" s="34"/>
      <c r="CT508" s="34"/>
      <c r="CU508" s="34"/>
      <c r="CV508" s="34"/>
      <c r="CW508" s="34"/>
      <c r="CX508" s="34"/>
      <c r="CY508" s="34"/>
      <c r="CZ508" s="34"/>
      <c r="DA508" s="34"/>
      <c r="DB508" s="34"/>
      <c r="DC508" s="34"/>
      <c r="DD508" s="34"/>
      <c r="DE508" s="34"/>
      <c r="DF508" s="34"/>
      <c r="DG508" s="34"/>
      <c r="DH508" s="34"/>
      <c r="DI508" s="34"/>
      <c r="DJ508" s="34"/>
      <c r="DK508" s="34"/>
      <c r="DL508" s="93"/>
      <c r="DM508" s="93"/>
      <c r="DN508" s="93"/>
      <c r="DO508" s="93"/>
      <c r="DP508" s="93"/>
      <c r="DQ508" s="93"/>
      <c r="DR508" s="93"/>
      <c r="DS508" s="93"/>
      <c r="DT508" s="93"/>
      <c r="DU508" s="93"/>
      <c r="DV508" s="93"/>
      <c r="DW508" s="93"/>
      <c r="DX508" s="93"/>
      <c r="DY508" s="93"/>
      <c r="DZ508" s="93"/>
      <c r="EA508" s="93"/>
      <c r="EB508" s="93"/>
      <c r="EC508" s="93"/>
      <c r="ED508" s="93"/>
      <c r="EE508" s="93"/>
      <c r="EF508" s="93"/>
      <c r="EG508" s="93"/>
      <c r="EH508" s="93"/>
      <c r="EI508" s="93"/>
      <c r="EJ508" s="93"/>
      <c r="EK508" s="93"/>
      <c r="EL508" s="93"/>
      <c r="EM508" s="93"/>
      <c r="EN508" s="93"/>
      <c r="EO508" s="93"/>
      <c r="EP508" s="93"/>
      <c r="EQ508" s="93"/>
      <c r="ER508" s="93"/>
      <c r="ES508" s="93"/>
      <c r="ET508" s="93"/>
      <c r="EU508" s="93"/>
      <c r="EV508" s="93"/>
      <c r="EW508" s="93"/>
      <c r="EX508" s="93"/>
      <c r="EY508" s="93"/>
      <c r="EZ508" s="93"/>
      <c r="FA508" s="93"/>
      <c r="FB508" s="93"/>
      <c r="FC508" s="93"/>
      <c r="FD508" s="93"/>
      <c r="FE508" s="93"/>
      <c r="FF508" s="93"/>
      <c r="FG508" s="93"/>
      <c r="FH508" s="93"/>
      <c r="FI508" s="93"/>
      <c r="FJ508" s="93"/>
      <c r="FK508" s="93"/>
      <c r="FL508" s="93"/>
      <c r="FM508" s="93"/>
      <c r="FN508" s="93"/>
      <c r="FO508" s="93"/>
      <c r="FP508" s="93"/>
      <c r="FQ508" s="93"/>
      <c r="FR508" s="93"/>
      <c r="FS508" s="93"/>
      <c r="FT508" s="93"/>
      <c r="FU508" s="93"/>
      <c r="FV508" s="93"/>
      <c r="FW508" s="93"/>
      <c r="FX508" s="93"/>
      <c r="FY508" s="93"/>
      <c r="FZ508" s="93"/>
      <c r="GA508" s="93"/>
      <c r="GB508" s="93"/>
      <c r="GC508" s="93"/>
      <c r="GD508" s="93"/>
      <c r="GE508" s="93"/>
      <c r="GF508" s="93"/>
      <c r="GG508" s="93"/>
      <c r="GH508" s="93"/>
      <c r="GI508" s="93"/>
      <c r="GJ508" s="93"/>
      <c r="GK508" s="93"/>
      <c r="GL508" s="93"/>
      <c r="GM508" s="93"/>
      <c r="GN508" s="93"/>
      <c r="GO508" s="93"/>
      <c r="GP508" s="93"/>
      <c r="GQ508" s="93"/>
      <c r="GR508" s="93"/>
      <c r="GS508" s="93"/>
      <c r="GT508" s="93"/>
      <c r="GU508" s="93"/>
      <c r="GV508" s="93"/>
      <c r="GW508" s="93"/>
      <c r="GX508" s="93"/>
      <c r="GY508" s="93"/>
      <c r="GZ508" s="93"/>
      <c r="HA508" s="93"/>
      <c r="HB508" s="93"/>
      <c r="HC508" s="93"/>
      <c r="HD508" s="93"/>
      <c r="HE508" s="93"/>
      <c r="HF508" s="93"/>
      <c r="HG508" s="93"/>
      <c r="HH508" s="93"/>
      <c r="HI508" s="93"/>
      <c r="HJ508" s="93"/>
      <c r="HK508" s="93"/>
      <c r="HL508" s="93"/>
      <c r="HM508" s="93"/>
      <c r="HN508" s="93"/>
      <c r="HO508" s="93"/>
      <c r="HP508" s="93"/>
      <c r="HQ508" s="93"/>
      <c r="HR508" s="93"/>
      <c r="HS508" s="93"/>
      <c r="HT508" s="93"/>
      <c r="HU508" s="93"/>
      <c r="HV508" s="93"/>
      <c r="HW508" s="93"/>
      <c r="HX508" s="93"/>
      <c r="HY508" s="93"/>
      <c r="HZ508" s="93"/>
      <c r="IA508" s="93"/>
      <c r="IB508" s="93"/>
      <c r="IC508" s="93"/>
      <c r="ID508" s="93"/>
      <c r="IE508" s="93"/>
      <c r="IF508" s="93"/>
      <c r="IG508" s="93"/>
      <c r="IH508" s="93"/>
      <c r="II508" s="93"/>
      <c r="IJ508" s="93"/>
      <c r="IK508" s="93"/>
      <c r="IL508" s="93"/>
      <c r="IM508" s="93"/>
      <c r="IN508" s="93"/>
      <c r="IO508" s="93"/>
      <c r="IP508" s="93"/>
      <c r="IQ508" s="93"/>
      <c r="IR508" s="93"/>
      <c r="IS508" s="93"/>
      <c r="IT508" s="93"/>
    </row>
    <row r="509" spans="1:254" s="24" customFormat="1" ht="38.25" x14ac:dyDescent="0.25">
      <c r="A509" s="24">
        <v>2</v>
      </c>
      <c r="B509" s="24" t="s">
        <v>38</v>
      </c>
      <c r="C509" s="26" t="s">
        <v>1889</v>
      </c>
      <c r="D509" s="26" t="s">
        <v>1890</v>
      </c>
      <c r="E509" s="24">
        <v>509</v>
      </c>
      <c r="F509" s="27" t="s">
        <v>2162</v>
      </c>
      <c r="G509" s="25" t="s">
        <v>2163</v>
      </c>
      <c r="H509" s="25">
        <v>1413.59</v>
      </c>
      <c r="I509" s="25" t="s">
        <v>43</v>
      </c>
      <c r="J509" s="25"/>
      <c r="K509" s="27" t="s">
        <v>1963</v>
      </c>
      <c r="L509" s="27">
        <v>559572</v>
      </c>
      <c r="M509" s="27" t="s">
        <v>1964</v>
      </c>
      <c r="N509" s="27"/>
      <c r="O509" s="27" t="s">
        <v>1965</v>
      </c>
      <c r="P509" s="27">
        <v>1653734</v>
      </c>
      <c r="Q509" s="27" t="s">
        <v>1966</v>
      </c>
      <c r="R509" s="27">
        <v>2236712</v>
      </c>
      <c r="S509" s="27" t="s">
        <v>1967</v>
      </c>
      <c r="AN509" s="93"/>
      <c r="AO509" s="93"/>
      <c r="AP509" s="93"/>
      <c r="AQ509" s="93"/>
      <c r="AR509" s="93"/>
      <c r="AS509" s="93"/>
      <c r="AT509" s="93"/>
      <c r="AU509" s="93"/>
      <c r="AV509" s="93"/>
      <c r="AW509" s="93"/>
      <c r="AX509" s="93"/>
      <c r="AY509" s="93"/>
      <c r="AZ509" s="93"/>
      <c r="BA509" s="93"/>
      <c r="BB509" s="93"/>
      <c r="BC509" s="93"/>
      <c r="BD509" s="93"/>
      <c r="BE509" s="93"/>
      <c r="BF509" s="93"/>
      <c r="BG509" s="93"/>
      <c r="BH509" s="93"/>
      <c r="BI509" s="93"/>
      <c r="BJ509" s="93"/>
      <c r="BK509" s="93"/>
      <c r="BL509" s="93"/>
      <c r="BM509" s="93"/>
      <c r="BN509" s="93"/>
      <c r="BO509" s="93"/>
      <c r="BP509" s="93"/>
      <c r="BQ509" s="93"/>
      <c r="BR509" s="93"/>
      <c r="BS509" s="93"/>
      <c r="BT509" s="93"/>
      <c r="BU509" s="93"/>
      <c r="BV509" s="93"/>
      <c r="BW509" s="93"/>
      <c r="BX509" s="93"/>
      <c r="BY509" s="93"/>
      <c r="BZ509" s="93"/>
      <c r="CA509" s="93"/>
      <c r="CB509" s="93"/>
      <c r="CC509" s="93"/>
      <c r="CD509" s="93"/>
      <c r="CE509" s="93"/>
      <c r="CF509" s="93"/>
      <c r="CG509" s="93"/>
      <c r="CH509" s="93"/>
      <c r="CI509" s="93"/>
      <c r="CJ509" s="93"/>
      <c r="CK509" s="93"/>
      <c r="CL509" s="93"/>
      <c r="CM509" s="93"/>
      <c r="CN509" s="93"/>
      <c r="CO509" s="93"/>
      <c r="CP509" s="93"/>
      <c r="CQ509" s="93"/>
      <c r="CR509" s="93"/>
      <c r="CS509" s="93"/>
      <c r="CT509" s="93"/>
      <c r="CU509" s="93"/>
      <c r="CV509" s="93"/>
      <c r="CW509" s="93"/>
      <c r="CX509" s="93"/>
      <c r="CY509" s="93"/>
      <c r="CZ509" s="93"/>
      <c r="DA509" s="93"/>
      <c r="DB509" s="93"/>
      <c r="DC509" s="93"/>
      <c r="DD509" s="93"/>
      <c r="DE509" s="93"/>
      <c r="DF509" s="93"/>
      <c r="DG509" s="93"/>
      <c r="DH509" s="93"/>
      <c r="DI509" s="93"/>
      <c r="DJ509" s="93"/>
      <c r="DK509" s="93"/>
      <c r="DL509" s="93"/>
      <c r="DM509" s="93"/>
      <c r="DN509" s="93"/>
      <c r="DO509" s="93"/>
      <c r="DP509" s="93"/>
      <c r="DQ509" s="93"/>
      <c r="DR509" s="93"/>
      <c r="DS509" s="93"/>
      <c r="DT509" s="93"/>
      <c r="DU509" s="93"/>
      <c r="DV509" s="93"/>
      <c r="DW509" s="93"/>
      <c r="DX509" s="93"/>
      <c r="DY509" s="93"/>
      <c r="DZ509" s="93"/>
      <c r="EA509" s="93"/>
      <c r="EB509" s="93"/>
      <c r="EC509" s="93"/>
      <c r="ED509" s="93"/>
      <c r="EE509" s="93"/>
      <c r="EF509" s="93"/>
      <c r="EG509" s="93"/>
      <c r="EH509" s="93"/>
      <c r="EI509" s="93"/>
      <c r="EJ509" s="93"/>
      <c r="EK509" s="93"/>
      <c r="EL509" s="93"/>
      <c r="EM509" s="93"/>
      <c r="EN509" s="93"/>
      <c r="EO509" s="93"/>
      <c r="EP509" s="93"/>
      <c r="EQ509" s="93"/>
      <c r="ER509" s="93"/>
      <c r="ES509" s="93"/>
      <c r="ET509" s="93"/>
      <c r="EU509" s="93"/>
      <c r="EV509" s="93"/>
      <c r="EW509" s="93"/>
      <c r="EX509" s="93"/>
      <c r="EY509" s="93"/>
      <c r="EZ509" s="93"/>
      <c r="FA509" s="93"/>
      <c r="FB509" s="93"/>
      <c r="FC509" s="93"/>
      <c r="FD509" s="93"/>
      <c r="FE509" s="93"/>
      <c r="FF509" s="93"/>
      <c r="FG509" s="93"/>
      <c r="FH509" s="93"/>
      <c r="FI509" s="93"/>
      <c r="FJ509" s="93"/>
      <c r="FK509" s="93"/>
      <c r="FL509" s="93"/>
      <c r="FM509" s="93"/>
      <c r="FN509" s="93"/>
      <c r="FO509" s="93"/>
      <c r="FP509" s="93"/>
      <c r="FQ509" s="93"/>
      <c r="FR509" s="93"/>
      <c r="FS509" s="93"/>
      <c r="FT509" s="93"/>
      <c r="FU509" s="93"/>
      <c r="FV509" s="93"/>
      <c r="FW509" s="93"/>
      <c r="FX509" s="93"/>
      <c r="FY509" s="93"/>
      <c r="FZ509" s="93"/>
      <c r="GA509" s="93"/>
      <c r="GB509" s="93"/>
      <c r="GC509" s="93"/>
      <c r="GD509" s="93"/>
      <c r="GE509" s="93"/>
      <c r="GF509" s="93"/>
      <c r="GG509" s="93"/>
      <c r="GH509" s="93"/>
      <c r="GI509" s="93"/>
      <c r="GJ509" s="93"/>
      <c r="GK509" s="93"/>
      <c r="GL509" s="93"/>
      <c r="GM509" s="93"/>
      <c r="GN509" s="93"/>
      <c r="GO509" s="93"/>
      <c r="GP509" s="93"/>
      <c r="GQ509" s="93"/>
      <c r="GR509" s="93"/>
      <c r="GS509" s="93"/>
      <c r="GT509" s="93"/>
      <c r="GU509" s="93"/>
      <c r="GV509" s="93"/>
      <c r="GW509" s="93"/>
      <c r="GX509" s="93"/>
      <c r="GY509" s="93"/>
      <c r="GZ509" s="93"/>
      <c r="HA509" s="93"/>
      <c r="HB509" s="93"/>
      <c r="HC509" s="93"/>
      <c r="HD509" s="93"/>
      <c r="HE509" s="93"/>
      <c r="HF509" s="93"/>
      <c r="HG509" s="93"/>
      <c r="HH509" s="93"/>
      <c r="HI509" s="93"/>
      <c r="HJ509" s="93"/>
      <c r="HK509" s="93"/>
      <c r="HL509" s="93"/>
      <c r="HM509" s="93"/>
      <c r="HN509" s="93"/>
      <c r="HO509" s="93"/>
      <c r="HP509" s="93"/>
      <c r="HQ509" s="93"/>
      <c r="HR509" s="93"/>
      <c r="HS509" s="93"/>
      <c r="HT509" s="93"/>
      <c r="HU509" s="93"/>
      <c r="HV509" s="93"/>
      <c r="HW509" s="93"/>
      <c r="HX509" s="93"/>
      <c r="HY509" s="93"/>
      <c r="HZ509" s="93"/>
      <c r="IA509" s="93"/>
      <c r="IB509" s="93"/>
      <c r="IC509" s="93"/>
      <c r="ID509" s="93"/>
      <c r="IE509" s="93"/>
      <c r="IF509" s="93"/>
      <c r="IG509" s="93"/>
      <c r="IH509" s="93"/>
      <c r="II509" s="93"/>
      <c r="IJ509" s="93"/>
      <c r="IK509" s="93"/>
      <c r="IL509" s="93"/>
      <c r="IM509" s="93"/>
      <c r="IN509" s="93"/>
      <c r="IO509" s="93"/>
      <c r="IP509" s="93"/>
      <c r="IQ509" s="93"/>
      <c r="IR509" s="93"/>
      <c r="IS509" s="93"/>
      <c r="IT509" s="93"/>
    </row>
    <row r="510" spans="1:254" s="26" customFormat="1" ht="25.5" x14ac:dyDescent="0.25">
      <c r="A510" s="24">
        <v>2</v>
      </c>
      <c r="B510" s="24" t="s">
        <v>38</v>
      </c>
      <c r="C510" s="25" t="s">
        <v>1922</v>
      </c>
      <c r="D510" s="26" t="s">
        <v>1890</v>
      </c>
      <c r="E510" s="24">
        <v>510</v>
      </c>
      <c r="F510" s="27" t="s">
        <v>2164</v>
      </c>
      <c r="G510" s="25" t="s">
        <v>2165</v>
      </c>
      <c r="H510" s="25">
        <v>53.85</v>
      </c>
      <c r="I510" s="25" t="s">
        <v>43</v>
      </c>
      <c r="J510" s="25"/>
      <c r="K510" s="25" t="s">
        <v>2166</v>
      </c>
      <c r="AM510" s="24"/>
      <c r="AN510" s="34"/>
      <c r="AO510" s="34"/>
      <c r="AP510" s="34"/>
      <c r="AQ510" s="34"/>
      <c r="AR510" s="34"/>
      <c r="AS510" s="34"/>
      <c r="AT510" s="34"/>
      <c r="AU510" s="34"/>
      <c r="AV510" s="34"/>
      <c r="AW510" s="34"/>
      <c r="AX510" s="34"/>
      <c r="AY510" s="34"/>
      <c r="AZ510" s="34"/>
      <c r="BA510" s="34"/>
      <c r="BB510" s="34"/>
      <c r="BC510" s="34"/>
      <c r="BD510" s="34"/>
      <c r="BE510" s="34"/>
      <c r="BF510" s="34"/>
      <c r="BG510" s="34"/>
      <c r="BH510" s="34"/>
      <c r="BI510" s="34"/>
      <c r="BJ510" s="34"/>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K510" s="34"/>
      <c r="CL510" s="34"/>
      <c r="CM510" s="34"/>
      <c r="CN510" s="34"/>
      <c r="CO510" s="34"/>
      <c r="CP510" s="34"/>
      <c r="CQ510" s="34"/>
      <c r="CR510" s="34"/>
      <c r="CS510" s="34"/>
      <c r="CT510" s="34"/>
      <c r="CU510" s="34"/>
      <c r="CV510" s="34"/>
      <c r="CW510" s="34"/>
      <c r="CX510" s="34"/>
      <c r="CY510" s="34"/>
      <c r="CZ510" s="34"/>
      <c r="DA510" s="34"/>
      <c r="DB510" s="34"/>
      <c r="DC510" s="34"/>
      <c r="DD510" s="34"/>
      <c r="DE510" s="34"/>
      <c r="DF510" s="34"/>
      <c r="DG510" s="34"/>
      <c r="DH510" s="34"/>
      <c r="DI510" s="34"/>
      <c r="DJ510" s="34"/>
      <c r="DK510" s="34"/>
      <c r="DL510" s="93"/>
      <c r="DM510" s="93"/>
      <c r="DN510" s="93"/>
      <c r="DO510" s="93"/>
      <c r="DP510" s="93"/>
      <c r="DQ510" s="93"/>
      <c r="DR510" s="93"/>
      <c r="DS510" s="93"/>
      <c r="DT510" s="93"/>
      <c r="DU510" s="93"/>
      <c r="DV510" s="93"/>
      <c r="DW510" s="93"/>
      <c r="DX510" s="93"/>
      <c r="DY510" s="93"/>
      <c r="DZ510" s="93"/>
      <c r="EA510" s="93"/>
      <c r="EB510" s="93"/>
      <c r="EC510" s="93"/>
      <c r="ED510" s="93"/>
      <c r="EE510" s="93"/>
      <c r="EF510" s="93"/>
      <c r="EG510" s="93"/>
      <c r="EH510" s="93"/>
      <c r="EI510" s="93"/>
      <c r="EJ510" s="93"/>
      <c r="EK510" s="93"/>
      <c r="EL510" s="93"/>
      <c r="EM510" s="93"/>
      <c r="EN510" s="93"/>
      <c r="EO510" s="93"/>
      <c r="EP510" s="93"/>
      <c r="EQ510" s="93"/>
      <c r="ER510" s="93"/>
      <c r="ES510" s="93"/>
      <c r="ET510" s="93"/>
      <c r="EU510" s="93"/>
      <c r="EV510" s="93"/>
      <c r="EW510" s="93"/>
      <c r="EX510" s="93"/>
      <c r="EY510" s="93"/>
      <c r="EZ510" s="93"/>
      <c r="FA510" s="93"/>
      <c r="FB510" s="93"/>
      <c r="FC510" s="93"/>
      <c r="FD510" s="93"/>
      <c r="FE510" s="93"/>
      <c r="FF510" s="93"/>
      <c r="FG510" s="93"/>
      <c r="FH510" s="93"/>
      <c r="FI510" s="93"/>
      <c r="FJ510" s="93"/>
      <c r="FK510" s="93"/>
      <c r="FL510" s="93"/>
      <c r="FM510" s="93"/>
      <c r="FN510" s="93"/>
      <c r="FO510" s="93"/>
      <c r="FP510" s="93"/>
      <c r="FQ510" s="93"/>
      <c r="FR510" s="93"/>
      <c r="FS510" s="93"/>
      <c r="FT510" s="93"/>
      <c r="FU510" s="93"/>
      <c r="FV510" s="93"/>
      <c r="FW510" s="93"/>
      <c r="FX510" s="93"/>
      <c r="FY510" s="93"/>
      <c r="FZ510" s="93"/>
      <c r="GA510" s="93"/>
      <c r="GB510" s="93"/>
      <c r="GC510" s="93"/>
      <c r="GD510" s="93"/>
      <c r="GE510" s="93"/>
      <c r="GF510" s="93"/>
      <c r="GG510" s="93"/>
      <c r="GH510" s="93"/>
      <c r="GI510" s="93"/>
      <c r="GJ510" s="93"/>
      <c r="GK510" s="93"/>
      <c r="GL510" s="93"/>
      <c r="GM510" s="93"/>
      <c r="GN510" s="93"/>
      <c r="GO510" s="93"/>
      <c r="GP510" s="93"/>
      <c r="GQ510" s="93"/>
      <c r="GR510" s="93"/>
      <c r="GS510" s="93"/>
      <c r="GT510" s="93"/>
      <c r="GU510" s="93"/>
      <c r="GV510" s="93"/>
      <c r="GW510" s="93"/>
      <c r="GX510" s="93"/>
      <c r="GY510" s="93"/>
      <c r="GZ510" s="93"/>
      <c r="HA510" s="93"/>
      <c r="HB510" s="93"/>
      <c r="HC510" s="93"/>
      <c r="HD510" s="93"/>
      <c r="HE510" s="93"/>
      <c r="HF510" s="93"/>
      <c r="HG510" s="93"/>
      <c r="HH510" s="93"/>
      <c r="HI510" s="93"/>
      <c r="HJ510" s="93"/>
      <c r="HK510" s="93"/>
      <c r="HL510" s="93"/>
      <c r="HM510" s="93"/>
      <c r="HN510" s="93"/>
      <c r="HO510" s="93"/>
      <c r="HP510" s="93"/>
      <c r="HQ510" s="93"/>
      <c r="HR510" s="93"/>
      <c r="HS510" s="93"/>
      <c r="HT510" s="93"/>
      <c r="HU510" s="93"/>
      <c r="HV510" s="93"/>
      <c r="HW510" s="93"/>
      <c r="HX510" s="93"/>
      <c r="HY510" s="93"/>
      <c r="HZ510" s="93"/>
      <c r="IA510" s="93"/>
      <c r="IB510" s="93"/>
      <c r="IC510" s="93"/>
      <c r="ID510" s="93"/>
      <c r="IE510" s="93"/>
      <c r="IF510" s="93"/>
      <c r="IG510" s="93"/>
      <c r="IH510" s="93"/>
      <c r="II510" s="93"/>
      <c r="IJ510" s="93"/>
      <c r="IK510" s="93"/>
      <c r="IL510" s="93"/>
      <c r="IM510" s="93"/>
      <c r="IN510" s="93"/>
      <c r="IO510" s="93"/>
      <c r="IP510" s="93"/>
      <c r="IQ510" s="93"/>
      <c r="IR510" s="93"/>
      <c r="IS510" s="93"/>
      <c r="IT510" s="93"/>
    </row>
    <row r="511" spans="1:254" ht="38.25" x14ac:dyDescent="0.25">
      <c r="A511" s="24">
        <v>2</v>
      </c>
      <c r="B511" s="24" t="s">
        <v>38</v>
      </c>
      <c r="C511" s="25" t="s">
        <v>2167</v>
      </c>
      <c r="D511" s="26" t="s">
        <v>1890</v>
      </c>
      <c r="E511" s="24">
        <v>511</v>
      </c>
      <c r="F511" s="27" t="s">
        <v>2168</v>
      </c>
      <c r="G511" s="26" t="s">
        <v>2169</v>
      </c>
      <c r="H511" s="28">
        <v>120</v>
      </c>
      <c r="I511" s="26" t="s">
        <v>43</v>
      </c>
      <c r="J511" s="26"/>
      <c r="K511" s="24" t="s">
        <v>2170</v>
      </c>
      <c r="L511" s="24"/>
      <c r="M511" s="24" t="s">
        <v>2171</v>
      </c>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85"/>
      <c r="DM511" s="85"/>
      <c r="DN511" s="85"/>
      <c r="DO511" s="85"/>
      <c r="DP511" s="85"/>
      <c r="DQ511" s="85"/>
      <c r="DR511" s="85"/>
      <c r="DS511" s="85"/>
      <c r="DT511" s="85"/>
      <c r="DU511" s="85"/>
      <c r="DV511" s="85"/>
      <c r="DW511" s="85"/>
      <c r="DX511" s="85"/>
      <c r="DY511" s="85"/>
      <c r="DZ511" s="85"/>
      <c r="EA511" s="85"/>
      <c r="EB511" s="85"/>
      <c r="EC511" s="85"/>
      <c r="ED511" s="85"/>
      <c r="EE511" s="85"/>
      <c r="EF511" s="85"/>
      <c r="EG511" s="85"/>
      <c r="EH511" s="85"/>
      <c r="EI511" s="85"/>
      <c r="EJ511" s="85"/>
      <c r="EK511" s="85"/>
      <c r="EL511" s="85"/>
      <c r="EM511" s="85"/>
      <c r="EN511" s="85"/>
      <c r="EO511" s="85"/>
      <c r="EP511" s="85"/>
      <c r="EQ511" s="85"/>
      <c r="ER511" s="85"/>
      <c r="ES511" s="85"/>
      <c r="ET511" s="85"/>
      <c r="EU511" s="85"/>
      <c r="EV511" s="85"/>
      <c r="EW511" s="85"/>
      <c r="EX511" s="85"/>
      <c r="EY511" s="85"/>
      <c r="EZ511" s="85"/>
      <c r="FA511" s="85"/>
      <c r="FB511" s="85"/>
      <c r="FC511" s="85"/>
      <c r="FD511" s="85"/>
      <c r="FE511" s="85"/>
      <c r="FF511" s="85"/>
      <c r="FG511" s="85"/>
      <c r="FH511" s="85"/>
      <c r="FI511" s="85"/>
      <c r="FJ511" s="85"/>
      <c r="FK511" s="85"/>
      <c r="FL511" s="85"/>
      <c r="FM511" s="85"/>
      <c r="FN511" s="85"/>
      <c r="FO511" s="85"/>
      <c r="FP511" s="85"/>
      <c r="FQ511" s="85"/>
      <c r="FR511" s="85"/>
      <c r="FS511" s="85"/>
      <c r="FT511" s="85"/>
      <c r="FU511" s="85"/>
      <c r="FV511" s="85"/>
      <c r="FW511" s="85"/>
      <c r="FX511" s="85"/>
      <c r="FY511" s="85"/>
      <c r="FZ511" s="85"/>
      <c r="GA511" s="85"/>
      <c r="GB511" s="85"/>
      <c r="GC511" s="85"/>
      <c r="GD511" s="85"/>
      <c r="GE511" s="85"/>
      <c r="GF511" s="85"/>
      <c r="GG511" s="85"/>
      <c r="GH511" s="85"/>
      <c r="GI511" s="85"/>
      <c r="GJ511" s="85"/>
      <c r="GK511" s="85"/>
      <c r="GL511" s="85"/>
      <c r="GM511" s="85"/>
      <c r="GN511" s="85"/>
      <c r="GO511" s="85"/>
      <c r="GP511" s="85"/>
      <c r="GQ511" s="85"/>
      <c r="GR511" s="85"/>
      <c r="GS511" s="85"/>
      <c r="GT511" s="85"/>
      <c r="GU511" s="85"/>
      <c r="GV511" s="85"/>
      <c r="GW511" s="85"/>
      <c r="GX511" s="85"/>
      <c r="GY511" s="85"/>
      <c r="GZ511" s="85"/>
      <c r="HA511" s="85"/>
      <c r="HB511" s="85"/>
      <c r="HC511" s="85"/>
      <c r="HD511" s="85"/>
      <c r="HE511" s="85"/>
      <c r="HF511" s="85"/>
      <c r="HG511" s="85"/>
      <c r="HH511" s="85"/>
      <c r="HI511" s="85"/>
      <c r="HJ511" s="85"/>
      <c r="HK511" s="85"/>
      <c r="HL511" s="85"/>
      <c r="HM511" s="85"/>
      <c r="HN511" s="85"/>
      <c r="HO511" s="85"/>
      <c r="HP511" s="85"/>
      <c r="HQ511" s="85"/>
      <c r="HR511" s="85"/>
      <c r="HS511" s="85"/>
      <c r="HT511" s="85"/>
      <c r="HU511" s="85"/>
      <c r="HV511" s="85"/>
      <c r="HW511" s="85"/>
      <c r="HX511" s="85"/>
      <c r="HY511" s="85"/>
      <c r="HZ511" s="85"/>
      <c r="IA511" s="85"/>
      <c r="IB511" s="85"/>
      <c r="IC511" s="85"/>
      <c r="ID511" s="85"/>
      <c r="IE511" s="85"/>
      <c r="IF511" s="85"/>
      <c r="IG511" s="85"/>
      <c r="IH511" s="85"/>
      <c r="II511" s="85"/>
      <c r="IJ511" s="85"/>
      <c r="IK511" s="85"/>
      <c r="IL511" s="85"/>
      <c r="IM511" s="85"/>
      <c r="IN511" s="85"/>
      <c r="IO511" s="85"/>
      <c r="IP511" s="85"/>
      <c r="IQ511" s="85"/>
      <c r="IR511" s="85"/>
      <c r="IS511" s="85"/>
      <c r="IT511" s="85"/>
    </row>
    <row r="512" spans="1:254" ht="38.25" x14ac:dyDescent="0.25">
      <c r="A512" s="24">
        <v>2</v>
      </c>
      <c r="B512" s="24" t="s">
        <v>38</v>
      </c>
      <c r="C512" s="25" t="s">
        <v>2167</v>
      </c>
      <c r="D512" s="26" t="s">
        <v>1890</v>
      </c>
      <c r="E512" s="24">
        <v>512</v>
      </c>
      <c r="F512" s="27" t="s">
        <v>2172</v>
      </c>
      <c r="G512" s="26" t="s">
        <v>2169</v>
      </c>
      <c r="H512" s="28">
        <v>119.8</v>
      </c>
      <c r="I512" s="26" t="s">
        <v>43</v>
      </c>
      <c r="J512" s="26"/>
      <c r="K512" s="24" t="s">
        <v>2170</v>
      </c>
      <c r="L512" s="24"/>
      <c r="M512" s="24" t="s">
        <v>2171</v>
      </c>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c r="GU512" s="26"/>
      <c r="GV512" s="26"/>
      <c r="GW512" s="26"/>
      <c r="GX512" s="26"/>
      <c r="GY512" s="26"/>
      <c r="GZ512" s="26"/>
      <c r="HA512" s="26"/>
      <c r="HB512" s="26"/>
      <c r="HC512" s="26"/>
      <c r="HD512" s="26"/>
      <c r="HE512" s="26"/>
      <c r="HF512" s="26"/>
      <c r="HG512" s="26"/>
      <c r="HH512" s="26"/>
      <c r="HI512" s="26"/>
      <c r="HJ512" s="26"/>
      <c r="HK512" s="26"/>
      <c r="HL512" s="26"/>
      <c r="HM512" s="26"/>
      <c r="HN512" s="26"/>
      <c r="HO512" s="26"/>
      <c r="HP512" s="26"/>
      <c r="HQ512" s="26"/>
      <c r="HR512" s="26"/>
      <c r="HS512" s="26"/>
      <c r="HT512" s="26"/>
      <c r="HU512" s="26"/>
      <c r="HV512" s="26"/>
      <c r="HW512" s="26"/>
      <c r="HX512" s="26"/>
      <c r="HY512" s="26"/>
      <c r="HZ512" s="26"/>
      <c r="IA512" s="26"/>
      <c r="IB512" s="26"/>
      <c r="IC512" s="26"/>
      <c r="ID512" s="26"/>
      <c r="IE512" s="26"/>
      <c r="IF512" s="26"/>
      <c r="IG512" s="26"/>
      <c r="IH512" s="26"/>
      <c r="II512" s="26"/>
      <c r="IJ512" s="26"/>
      <c r="IK512" s="26"/>
      <c r="IL512" s="26"/>
      <c r="IM512" s="26"/>
      <c r="IN512" s="26"/>
      <c r="IO512" s="26"/>
      <c r="IP512" s="26"/>
      <c r="IQ512" s="26"/>
      <c r="IR512" s="26"/>
      <c r="IS512" s="26"/>
      <c r="IT512" s="26"/>
    </row>
    <row r="513" spans="1:254" ht="38.25" x14ac:dyDescent="0.25">
      <c r="A513" s="24">
        <v>2</v>
      </c>
      <c r="B513" s="24" t="s">
        <v>38</v>
      </c>
      <c r="C513" s="25" t="s">
        <v>2042</v>
      </c>
      <c r="D513" s="26" t="s">
        <v>1890</v>
      </c>
      <c r="E513" s="24">
        <v>513</v>
      </c>
      <c r="F513" s="27" t="s">
        <v>2173</v>
      </c>
      <c r="G513" s="32" t="s">
        <v>2174</v>
      </c>
      <c r="H513" s="28">
        <v>158.74</v>
      </c>
      <c r="I513" s="26" t="s">
        <v>299</v>
      </c>
      <c r="J513" s="24"/>
      <c r="K513" s="26" t="s">
        <v>2175</v>
      </c>
      <c r="L513" s="79" t="s">
        <v>2176</v>
      </c>
      <c r="M513" s="26" t="s">
        <v>2177</v>
      </c>
      <c r="N513" s="79" t="s">
        <v>2178</v>
      </c>
      <c r="O513" s="26"/>
      <c r="P513" s="26"/>
      <c r="Q513" s="26"/>
      <c r="R513" s="26"/>
      <c r="S513" s="26"/>
      <c r="T513" s="26"/>
      <c r="U513" s="26"/>
      <c r="V513" s="26"/>
      <c r="W513" s="26"/>
      <c r="X513" s="26"/>
      <c r="Y513" s="26"/>
      <c r="Z513" s="26"/>
      <c r="AA513" s="26"/>
      <c r="AB513" s="26"/>
      <c r="AM513" s="26"/>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c r="GG513" s="24"/>
      <c r="GH513" s="24"/>
      <c r="GI513" s="24"/>
      <c r="GJ513" s="24"/>
      <c r="GK513" s="24"/>
      <c r="GL513" s="24"/>
      <c r="GM513" s="24"/>
      <c r="GN513" s="24"/>
      <c r="GO513" s="24"/>
      <c r="GP513" s="24"/>
      <c r="GQ513" s="24"/>
      <c r="GR513" s="24"/>
      <c r="GS513" s="24"/>
      <c r="GT513" s="24"/>
      <c r="GU513" s="24"/>
      <c r="GV513" s="24"/>
      <c r="GW513" s="24"/>
      <c r="GX513" s="24"/>
      <c r="GY513" s="24"/>
      <c r="GZ513" s="24"/>
      <c r="HA513" s="24"/>
      <c r="HB513" s="24"/>
      <c r="HC513" s="24"/>
      <c r="HD513" s="24"/>
      <c r="HE513" s="24"/>
      <c r="HF513" s="24"/>
      <c r="HG513" s="24"/>
      <c r="HH513" s="24"/>
      <c r="HI513" s="24"/>
      <c r="HJ513" s="24"/>
      <c r="HK513" s="24"/>
      <c r="HL513" s="24"/>
      <c r="HM513" s="24"/>
      <c r="HN513" s="24"/>
      <c r="HO513" s="24"/>
      <c r="HP513" s="24"/>
      <c r="HQ513" s="24"/>
      <c r="HR513" s="24"/>
      <c r="HS513" s="24"/>
      <c r="HT513" s="24"/>
      <c r="HU513" s="24"/>
      <c r="HV513" s="24"/>
      <c r="HW513" s="24"/>
      <c r="HX513" s="24"/>
      <c r="HY513" s="24"/>
      <c r="HZ513" s="24"/>
      <c r="IA513" s="24"/>
      <c r="IB513" s="24"/>
      <c r="IC513" s="24"/>
      <c r="ID513" s="24"/>
      <c r="IE513" s="24"/>
      <c r="IF513" s="24"/>
      <c r="IG513" s="24"/>
      <c r="IH513" s="24"/>
      <c r="II513" s="24"/>
      <c r="IJ513" s="24"/>
      <c r="IK513" s="24"/>
      <c r="IL513" s="24"/>
      <c r="IM513" s="24"/>
      <c r="IN513" s="24"/>
      <c r="IO513" s="24"/>
      <c r="IP513" s="24"/>
      <c r="IQ513" s="24"/>
      <c r="IR513" s="24"/>
      <c r="IS513" s="24"/>
      <c r="IT513" s="24"/>
    </row>
    <row r="514" spans="1:254" ht="25.5" x14ac:dyDescent="0.25">
      <c r="A514" s="24">
        <v>2</v>
      </c>
      <c r="B514" s="24" t="s">
        <v>38</v>
      </c>
      <c r="C514" s="25" t="s">
        <v>1956</v>
      </c>
      <c r="D514" s="26" t="s">
        <v>1890</v>
      </c>
      <c r="E514" s="24">
        <v>514</v>
      </c>
      <c r="F514" s="27" t="s">
        <v>2179</v>
      </c>
      <c r="G514" s="25" t="s">
        <v>2180</v>
      </c>
      <c r="H514" s="23">
        <v>70.819999999999993</v>
      </c>
      <c r="I514" s="26" t="s">
        <v>43</v>
      </c>
      <c r="J514" s="26"/>
      <c r="K514" s="26" t="s">
        <v>2181</v>
      </c>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4"/>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c r="GU514" s="26"/>
      <c r="GV514" s="26"/>
      <c r="GW514" s="26"/>
      <c r="GX514" s="26"/>
      <c r="GY514" s="26"/>
      <c r="GZ514" s="26"/>
      <c r="HA514" s="26"/>
      <c r="HB514" s="26"/>
      <c r="HC514" s="26"/>
      <c r="HD514" s="26"/>
      <c r="HE514" s="26"/>
      <c r="HF514" s="26"/>
      <c r="HG514" s="26"/>
      <c r="HH514" s="26"/>
      <c r="HI514" s="26"/>
      <c r="HJ514" s="26"/>
      <c r="HK514" s="26"/>
      <c r="HL514" s="26"/>
      <c r="HM514" s="26"/>
      <c r="HN514" s="26"/>
      <c r="HO514" s="26"/>
      <c r="HP514" s="26"/>
      <c r="HQ514" s="26"/>
      <c r="HR514" s="26"/>
      <c r="HS514" s="26"/>
      <c r="HT514" s="26"/>
      <c r="HU514" s="26"/>
      <c r="HV514" s="26"/>
      <c r="HW514" s="26"/>
      <c r="HX514" s="26"/>
      <c r="HY514" s="26"/>
      <c r="HZ514" s="26"/>
      <c r="IA514" s="26"/>
      <c r="IB514" s="26"/>
      <c r="IC514" s="26"/>
      <c r="ID514" s="26"/>
      <c r="IE514" s="26"/>
      <c r="IF514" s="26"/>
      <c r="IG514" s="26"/>
      <c r="IH514" s="26"/>
      <c r="II514" s="26"/>
      <c r="IJ514" s="26"/>
      <c r="IK514" s="26"/>
      <c r="IL514" s="26"/>
      <c r="IM514" s="26"/>
      <c r="IN514" s="26"/>
      <c r="IO514" s="26"/>
      <c r="IP514" s="26"/>
      <c r="IQ514" s="26"/>
      <c r="IR514" s="26"/>
      <c r="IS514" s="26"/>
      <c r="IT514" s="26"/>
    </row>
    <row r="515" spans="1:254" ht="38.25" x14ac:dyDescent="0.25">
      <c r="A515" s="24">
        <v>2</v>
      </c>
      <c r="B515" s="24" t="s">
        <v>38</v>
      </c>
      <c r="C515" s="25" t="s">
        <v>1952</v>
      </c>
      <c r="D515" s="25" t="s">
        <v>1890</v>
      </c>
      <c r="E515" s="24">
        <v>515</v>
      </c>
      <c r="F515" s="27" t="s">
        <v>2182</v>
      </c>
      <c r="G515" s="32" t="s">
        <v>2183</v>
      </c>
      <c r="H515" s="53">
        <v>29.52</v>
      </c>
      <c r="I515" s="26" t="s">
        <v>43</v>
      </c>
      <c r="J515" s="24"/>
      <c r="K515" s="25" t="s">
        <v>2184</v>
      </c>
      <c r="L515" s="26"/>
      <c r="M515" s="26" t="s">
        <v>2185</v>
      </c>
      <c r="N515" s="32"/>
      <c r="O515" s="26"/>
      <c r="P515" s="26"/>
      <c r="Q515" s="26"/>
      <c r="R515" s="26"/>
      <c r="S515" s="26"/>
      <c r="T515" s="26"/>
      <c r="U515" s="26"/>
      <c r="V515" s="26"/>
      <c r="W515" s="26"/>
      <c r="X515" s="26"/>
      <c r="Y515" s="26"/>
      <c r="Z515" s="26"/>
      <c r="AA515" s="26"/>
      <c r="AB515" s="26"/>
      <c r="AM515" s="26"/>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c r="GG515" s="24"/>
      <c r="GH515" s="24"/>
      <c r="GI515" s="24"/>
      <c r="GJ515" s="24"/>
      <c r="GK515" s="24"/>
      <c r="GL515" s="24"/>
      <c r="GM515" s="24"/>
      <c r="GN515" s="24"/>
      <c r="GO515" s="24"/>
      <c r="GP515" s="24"/>
      <c r="GQ515" s="24"/>
      <c r="GR515" s="24"/>
      <c r="GS515" s="24"/>
      <c r="GT515" s="24"/>
      <c r="GU515" s="24"/>
      <c r="GV515" s="24"/>
      <c r="GW515" s="24"/>
      <c r="GX515" s="24"/>
      <c r="GY515" s="24"/>
      <c r="GZ515" s="24"/>
      <c r="HA515" s="24"/>
      <c r="HB515" s="24"/>
      <c r="HC515" s="24"/>
      <c r="HD515" s="24"/>
      <c r="HE515" s="24"/>
      <c r="HF515" s="24"/>
      <c r="HG515" s="24"/>
      <c r="HH515" s="24"/>
      <c r="HI515" s="24"/>
      <c r="HJ515" s="24"/>
      <c r="HK515" s="24"/>
      <c r="HL515" s="24"/>
      <c r="HM515" s="24"/>
      <c r="HN515" s="24"/>
      <c r="HO515" s="24"/>
      <c r="HP515" s="24"/>
      <c r="HQ515" s="24"/>
      <c r="HR515" s="24"/>
      <c r="HS515" s="24"/>
      <c r="HT515" s="24"/>
      <c r="HU515" s="24"/>
      <c r="HV515" s="24"/>
      <c r="HW515" s="24"/>
      <c r="HX515" s="24"/>
      <c r="HY515" s="24"/>
      <c r="HZ515" s="24"/>
      <c r="IA515" s="24"/>
      <c r="IB515" s="24"/>
      <c r="IC515" s="24"/>
      <c r="ID515" s="24"/>
      <c r="IE515" s="24"/>
      <c r="IF515" s="24"/>
      <c r="IG515" s="24"/>
      <c r="IH515" s="24"/>
      <c r="II515" s="24"/>
      <c r="IJ515" s="24"/>
      <c r="IK515" s="24"/>
      <c r="IL515" s="24"/>
      <c r="IM515" s="24"/>
      <c r="IN515" s="24"/>
      <c r="IO515" s="24"/>
      <c r="IP515" s="24"/>
      <c r="IQ515" s="24"/>
      <c r="IR515" s="24"/>
      <c r="IS515" s="24"/>
      <c r="IT515" s="24"/>
    </row>
    <row r="516" spans="1:254" ht="25.5" x14ac:dyDescent="0.25">
      <c r="A516" s="24">
        <v>2</v>
      </c>
      <c r="B516" s="24" t="s">
        <v>38</v>
      </c>
      <c r="C516" s="26" t="s">
        <v>1889</v>
      </c>
      <c r="D516" s="26" t="s">
        <v>1890</v>
      </c>
      <c r="E516" s="24">
        <v>516</v>
      </c>
      <c r="F516" s="24" t="s">
        <v>2186</v>
      </c>
      <c r="G516" s="26" t="s">
        <v>2187</v>
      </c>
      <c r="H516" s="28">
        <v>52.12</v>
      </c>
      <c r="I516" s="26" t="s">
        <v>43</v>
      </c>
      <c r="J516" s="26"/>
      <c r="K516" s="26" t="s">
        <v>2188</v>
      </c>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c r="GG516" s="24"/>
      <c r="GH516" s="24"/>
      <c r="GI516" s="24"/>
      <c r="GJ516" s="24"/>
      <c r="GK516" s="24"/>
      <c r="GL516" s="24"/>
      <c r="GM516" s="24"/>
      <c r="GN516" s="24"/>
      <c r="GO516" s="24"/>
      <c r="GP516" s="24"/>
      <c r="GQ516" s="24"/>
      <c r="GR516" s="24"/>
      <c r="GS516" s="24"/>
      <c r="GT516" s="24"/>
      <c r="GU516" s="24"/>
      <c r="GV516" s="24"/>
      <c r="GW516" s="24"/>
      <c r="GX516" s="24"/>
      <c r="GY516" s="24"/>
      <c r="GZ516" s="24"/>
      <c r="HA516" s="24"/>
      <c r="HB516" s="24"/>
      <c r="HC516" s="24"/>
      <c r="HD516" s="24"/>
      <c r="HE516" s="24"/>
      <c r="HF516" s="24"/>
      <c r="HG516" s="24"/>
      <c r="HH516" s="24"/>
      <c r="HI516" s="24"/>
      <c r="HJ516" s="24"/>
      <c r="HK516" s="24"/>
      <c r="HL516" s="24"/>
      <c r="HM516" s="24"/>
      <c r="HN516" s="24"/>
      <c r="HO516" s="24"/>
      <c r="HP516" s="24"/>
      <c r="HQ516" s="24"/>
      <c r="HR516" s="24"/>
      <c r="HS516" s="24"/>
      <c r="HT516" s="24"/>
      <c r="HU516" s="24"/>
      <c r="HV516" s="24"/>
      <c r="HW516" s="24"/>
      <c r="HX516" s="24"/>
      <c r="HY516" s="24"/>
      <c r="HZ516" s="24"/>
      <c r="IA516" s="24"/>
      <c r="IB516" s="24"/>
      <c r="IC516" s="24"/>
      <c r="ID516" s="24"/>
      <c r="IE516" s="24"/>
      <c r="IF516" s="24"/>
      <c r="IG516" s="24"/>
      <c r="IH516" s="24"/>
      <c r="II516" s="24"/>
      <c r="IJ516" s="24"/>
      <c r="IK516" s="24"/>
      <c r="IL516" s="24"/>
      <c r="IM516" s="24"/>
      <c r="IN516" s="24"/>
      <c r="IO516" s="24"/>
      <c r="IP516" s="24"/>
      <c r="IQ516" s="24"/>
      <c r="IR516" s="24"/>
      <c r="IS516" s="24"/>
      <c r="IT516" s="24"/>
    </row>
    <row r="517" spans="1:254" ht="38.25" x14ac:dyDescent="0.25">
      <c r="A517" s="24">
        <v>2</v>
      </c>
      <c r="B517" s="24" t="s">
        <v>38</v>
      </c>
      <c r="C517" s="26" t="s">
        <v>1889</v>
      </c>
      <c r="D517" s="26" t="s">
        <v>1890</v>
      </c>
      <c r="E517" s="24">
        <v>517</v>
      </c>
      <c r="F517" s="27" t="s">
        <v>2189</v>
      </c>
      <c r="G517" s="25" t="s">
        <v>2190</v>
      </c>
      <c r="H517" s="25">
        <v>855.04</v>
      </c>
      <c r="I517" s="25" t="s">
        <v>43</v>
      </c>
      <c r="J517" s="25"/>
      <c r="K517" s="27" t="s">
        <v>1963</v>
      </c>
      <c r="L517" s="27"/>
      <c r="M517" s="27" t="s">
        <v>1964</v>
      </c>
      <c r="N517" s="27"/>
      <c r="O517" s="27" t="s">
        <v>1965</v>
      </c>
      <c r="P517" s="27"/>
      <c r="Q517" s="27" t="s">
        <v>1966</v>
      </c>
      <c r="R517" s="27"/>
      <c r="S517" s="27" t="s">
        <v>1967</v>
      </c>
      <c r="T517" s="24"/>
      <c r="U517" s="24"/>
      <c r="V517" s="24"/>
      <c r="W517" s="24"/>
      <c r="X517" s="24"/>
      <c r="Y517" s="24"/>
      <c r="Z517" s="24"/>
      <c r="AA517" s="24"/>
      <c r="AB517" s="24"/>
      <c r="AC517" s="24"/>
      <c r="AD517" s="24"/>
      <c r="AE517" s="24"/>
      <c r="AF517" s="24"/>
      <c r="AG517" s="24"/>
      <c r="AH517" s="24"/>
      <c r="AI517" s="24"/>
      <c r="AJ517" s="24"/>
      <c r="AK517" s="24"/>
      <c r="AL517" s="24"/>
      <c r="AM517" s="24"/>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c r="GU517" s="26"/>
      <c r="GV517" s="26"/>
      <c r="GW517" s="26"/>
      <c r="GX517" s="26"/>
      <c r="GY517" s="26"/>
      <c r="GZ517" s="26"/>
      <c r="HA517" s="26"/>
      <c r="HB517" s="26"/>
      <c r="HC517" s="26"/>
      <c r="HD517" s="26"/>
      <c r="HE517" s="26"/>
      <c r="HF517" s="26"/>
      <c r="HG517" s="26"/>
      <c r="HH517" s="26"/>
      <c r="HI517" s="26"/>
      <c r="HJ517" s="26"/>
      <c r="HK517" s="26"/>
      <c r="HL517" s="26"/>
      <c r="HM517" s="26"/>
      <c r="HN517" s="26"/>
      <c r="HO517" s="26"/>
      <c r="HP517" s="26"/>
      <c r="HQ517" s="26"/>
      <c r="HR517" s="26"/>
      <c r="HS517" s="26"/>
      <c r="HT517" s="26"/>
      <c r="HU517" s="26"/>
      <c r="HV517" s="26"/>
      <c r="HW517" s="26"/>
      <c r="HX517" s="26"/>
      <c r="HY517" s="26"/>
      <c r="HZ517" s="26"/>
      <c r="IA517" s="26"/>
      <c r="IB517" s="26"/>
      <c r="IC517" s="26"/>
      <c r="ID517" s="26"/>
      <c r="IE517" s="26"/>
      <c r="IF517" s="26"/>
      <c r="IG517" s="26"/>
      <c r="IH517" s="26"/>
      <c r="II517" s="26"/>
      <c r="IJ517" s="26"/>
      <c r="IK517" s="26"/>
      <c r="IL517" s="26"/>
      <c r="IM517" s="26"/>
      <c r="IN517" s="26"/>
      <c r="IO517" s="26"/>
      <c r="IP517" s="26"/>
      <c r="IQ517" s="26"/>
      <c r="IR517" s="26"/>
      <c r="IS517" s="26"/>
      <c r="IT517" s="26"/>
    </row>
    <row r="518" spans="1:254" ht="25.5" x14ac:dyDescent="0.25">
      <c r="A518" s="24">
        <v>2</v>
      </c>
      <c r="B518" s="24" t="s">
        <v>38</v>
      </c>
      <c r="C518" s="25" t="s">
        <v>2042</v>
      </c>
      <c r="D518" s="26" t="s">
        <v>1890</v>
      </c>
      <c r="E518" s="24">
        <v>518</v>
      </c>
      <c r="F518" s="27" t="s">
        <v>2191</v>
      </c>
      <c r="G518" s="32" t="s">
        <v>2192</v>
      </c>
      <c r="H518" s="28">
        <v>95.9</v>
      </c>
      <c r="I518" s="26" t="s">
        <v>43</v>
      </c>
      <c r="J518" s="24"/>
      <c r="K518" s="26" t="s">
        <v>2193</v>
      </c>
      <c r="L518" s="32"/>
      <c r="M518" s="26"/>
      <c r="N518" s="26"/>
      <c r="O518" s="26"/>
      <c r="P518" s="26"/>
      <c r="Q518" s="26"/>
      <c r="R518" s="26"/>
      <c r="S518" s="26"/>
      <c r="T518" s="26"/>
      <c r="U518" s="26"/>
      <c r="V518" s="26"/>
      <c r="W518" s="26"/>
      <c r="X518" s="26"/>
      <c r="Y518" s="26"/>
      <c r="Z518" s="26"/>
      <c r="AA518" s="26"/>
      <c r="AB518" s="26"/>
      <c r="AM518" s="26"/>
    </row>
    <row r="519" spans="1:254" ht="25.5" x14ac:dyDescent="0.25">
      <c r="A519" s="24">
        <v>2</v>
      </c>
      <c r="B519" s="24" t="s">
        <v>38</v>
      </c>
      <c r="C519" s="23" t="s">
        <v>2194</v>
      </c>
      <c r="D519" s="23" t="s">
        <v>1890</v>
      </c>
      <c r="E519" s="24">
        <v>519</v>
      </c>
      <c r="F519" s="24" t="s">
        <v>2195</v>
      </c>
      <c r="G519" s="74" t="s">
        <v>2196</v>
      </c>
      <c r="H519" s="70">
        <v>239.83828</v>
      </c>
      <c r="I519" s="23" t="s">
        <v>43</v>
      </c>
      <c r="K519" s="83" t="s">
        <v>2197</v>
      </c>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c r="GU519" s="26"/>
      <c r="GV519" s="26"/>
      <c r="GW519" s="26"/>
      <c r="GX519" s="26"/>
      <c r="GY519" s="26"/>
      <c r="GZ519" s="26"/>
      <c r="HA519" s="26"/>
      <c r="HB519" s="26"/>
      <c r="HC519" s="26"/>
      <c r="HD519" s="26"/>
      <c r="HE519" s="26"/>
      <c r="HF519" s="26"/>
      <c r="HG519" s="26"/>
      <c r="HH519" s="26"/>
      <c r="HI519" s="26"/>
      <c r="HJ519" s="26"/>
      <c r="HK519" s="26"/>
      <c r="HL519" s="26"/>
      <c r="HM519" s="26"/>
      <c r="HN519" s="26"/>
      <c r="HO519" s="26"/>
      <c r="HP519" s="26"/>
      <c r="HQ519" s="26"/>
      <c r="HR519" s="26"/>
      <c r="HS519" s="26"/>
      <c r="HT519" s="26"/>
      <c r="HU519" s="26"/>
      <c r="HV519" s="26"/>
      <c r="HW519" s="26"/>
      <c r="HX519" s="26"/>
      <c r="HY519" s="26"/>
      <c r="HZ519" s="26"/>
      <c r="IA519" s="26"/>
      <c r="IB519" s="26"/>
      <c r="IC519" s="26"/>
      <c r="ID519" s="26"/>
      <c r="IE519" s="26"/>
      <c r="IF519" s="26"/>
      <c r="IG519" s="26"/>
      <c r="IH519" s="26"/>
      <c r="II519" s="26"/>
      <c r="IJ519" s="26"/>
      <c r="IK519" s="26"/>
      <c r="IL519" s="26"/>
      <c r="IM519" s="26"/>
      <c r="IN519" s="26"/>
      <c r="IO519" s="26"/>
      <c r="IP519" s="26"/>
      <c r="IQ519" s="26"/>
      <c r="IR519" s="26"/>
      <c r="IS519" s="26"/>
      <c r="IT519" s="26"/>
    </row>
    <row r="520" spans="1:254" ht="38.25" x14ac:dyDescent="0.25">
      <c r="A520" s="24">
        <v>2</v>
      </c>
      <c r="B520" s="24" t="s">
        <v>38</v>
      </c>
      <c r="C520" s="25" t="s">
        <v>2042</v>
      </c>
      <c r="D520" s="26" t="s">
        <v>1890</v>
      </c>
      <c r="E520" s="24">
        <v>520</v>
      </c>
      <c r="F520" s="27" t="s">
        <v>2198</v>
      </c>
      <c r="G520" s="32" t="s">
        <v>2199</v>
      </c>
      <c r="H520" s="28">
        <v>63.52</v>
      </c>
      <c r="I520" s="26" t="s">
        <v>43</v>
      </c>
      <c r="J520" s="24"/>
      <c r="K520" s="26" t="s">
        <v>2200</v>
      </c>
      <c r="L520" s="26"/>
      <c r="M520" s="26"/>
      <c r="N520" s="26"/>
      <c r="O520" s="26"/>
      <c r="P520" s="26"/>
      <c r="Q520" s="26"/>
      <c r="R520" s="26"/>
      <c r="S520" s="26"/>
      <c r="T520" s="26"/>
      <c r="U520" s="26"/>
      <c r="V520" s="26"/>
      <c r="W520" s="26"/>
      <c r="X520" s="26"/>
      <c r="Y520" s="26"/>
      <c r="Z520" s="26"/>
      <c r="AA520" s="26"/>
      <c r="AB520" s="26"/>
      <c r="AM520" s="26"/>
      <c r="AN520" s="34"/>
      <c r="AO520" s="34"/>
      <c r="AP520" s="34"/>
      <c r="AQ520" s="34"/>
      <c r="AR520" s="34"/>
      <c r="AS520" s="34"/>
      <c r="AT520" s="34"/>
      <c r="AU520" s="34"/>
      <c r="AV520" s="34"/>
      <c r="AW520" s="34"/>
      <c r="AX520" s="34"/>
      <c r="AY520" s="34"/>
      <c r="AZ520" s="34"/>
      <c r="BA520" s="34"/>
      <c r="BB520" s="34"/>
      <c r="BC520" s="34"/>
      <c r="BD520" s="34"/>
      <c r="BE520" s="34"/>
      <c r="BF520" s="34"/>
      <c r="BG520" s="34"/>
      <c r="BH520" s="34"/>
      <c r="BI520" s="34"/>
      <c r="BJ520" s="34"/>
      <c r="BK520" s="34"/>
      <c r="BL520" s="34"/>
      <c r="BM520" s="34"/>
      <c r="BN520" s="34"/>
      <c r="BO520" s="34"/>
      <c r="BP520" s="34"/>
      <c r="BQ520" s="34"/>
      <c r="BR520" s="34"/>
      <c r="BS520" s="34"/>
      <c r="BT520" s="34"/>
      <c r="BU520" s="34"/>
      <c r="BV520" s="34"/>
      <c r="BW520" s="34"/>
      <c r="BX520" s="34"/>
      <c r="BY520" s="34"/>
      <c r="BZ520" s="34"/>
      <c r="CA520" s="34"/>
      <c r="CB520" s="34"/>
      <c r="CC520" s="34"/>
      <c r="CD520" s="34"/>
      <c r="CE520" s="34"/>
      <c r="CF520" s="34"/>
      <c r="CG520" s="34"/>
      <c r="CH520" s="34"/>
      <c r="CI520" s="34"/>
      <c r="CJ520" s="34"/>
      <c r="CK520" s="34"/>
      <c r="CL520" s="34"/>
      <c r="CM520" s="34"/>
      <c r="CN520" s="34"/>
      <c r="CO520" s="34"/>
      <c r="CP520" s="34"/>
      <c r="CQ520" s="34"/>
      <c r="CR520" s="34"/>
      <c r="CS520" s="34"/>
      <c r="CT520" s="34"/>
      <c r="CU520" s="34"/>
      <c r="CV520" s="34"/>
      <c r="CW520" s="34"/>
      <c r="CX520" s="34"/>
      <c r="CY520" s="34"/>
      <c r="CZ520" s="34"/>
      <c r="DA520" s="34"/>
      <c r="DB520" s="34"/>
      <c r="DC520" s="34"/>
      <c r="DD520" s="34"/>
      <c r="DE520" s="34"/>
      <c r="DF520" s="34"/>
      <c r="DG520" s="34"/>
      <c r="DH520" s="34"/>
      <c r="DI520" s="34"/>
      <c r="DJ520" s="34"/>
      <c r="DK520" s="34"/>
      <c r="DL520" s="34"/>
      <c r="DM520" s="34"/>
      <c r="DN520" s="34"/>
      <c r="DO520" s="34"/>
      <c r="DP520" s="34"/>
      <c r="DQ520" s="34"/>
      <c r="DR520" s="34"/>
      <c r="DS520" s="34"/>
      <c r="DT520" s="34"/>
      <c r="DU520" s="34"/>
      <c r="DV520" s="34"/>
      <c r="DW520" s="34"/>
      <c r="DX520" s="34"/>
      <c r="DY520" s="34"/>
      <c r="DZ520" s="34"/>
      <c r="EA520" s="34"/>
      <c r="EB520" s="34"/>
      <c r="EC520" s="34"/>
      <c r="ED520" s="34"/>
      <c r="EE520" s="34"/>
      <c r="EF520" s="34"/>
      <c r="EG520" s="34"/>
      <c r="EH520" s="34"/>
      <c r="EI520" s="34"/>
      <c r="EJ520" s="34"/>
      <c r="EK520" s="34"/>
      <c r="EL520" s="34"/>
      <c r="EM520" s="34"/>
      <c r="EN520" s="34"/>
      <c r="EO520" s="34"/>
      <c r="EP520" s="34"/>
      <c r="EQ520" s="34"/>
      <c r="ER520" s="34"/>
      <c r="ES520" s="34"/>
      <c r="ET520" s="34"/>
      <c r="EU520" s="34"/>
      <c r="EV520" s="34"/>
      <c r="EW520" s="34"/>
      <c r="EX520" s="34"/>
      <c r="EY520" s="34"/>
      <c r="EZ520" s="34"/>
      <c r="FA520" s="34"/>
      <c r="FB520" s="34"/>
      <c r="FC520" s="34"/>
      <c r="FD520" s="34"/>
      <c r="FE520" s="34"/>
      <c r="FF520" s="34"/>
      <c r="FG520" s="34"/>
      <c r="FH520" s="34"/>
      <c r="FI520" s="34"/>
      <c r="FJ520" s="34"/>
      <c r="FK520" s="34"/>
      <c r="FL520" s="34"/>
      <c r="FM520" s="34"/>
      <c r="FN520" s="34"/>
      <c r="FO520" s="34"/>
      <c r="FP520" s="34"/>
      <c r="FQ520" s="34"/>
      <c r="FR520" s="34"/>
      <c r="FS520" s="34"/>
      <c r="FT520" s="34"/>
      <c r="FU520" s="34"/>
      <c r="FV520" s="34"/>
      <c r="FW520" s="34"/>
      <c r="FX520" s="34"/>
      <c r="FY520" s="34"/>
      <c r="FZ520" s="34"/>
      <c r="GA520" s="34"/>
      <c r="GB520" s="34"/>
      <c r="GC520" s="34"/>
      <c r="GD520" s="34"/>
      <c r="GE520" s="34"/>
      <c r="GF520" s="34"/>
      <c r="GG520" s="34"/>
      <c r="GH520" s="34"/>
      <c r="GI520" s="34"/>
      <c r="GJ520" s="34"/>
      <c r="GK520" s="34"/>
      <c r="GL520" s="34"/>
      <c r="GM520" s="34"/>
      <c r="GN520" s="34"/>
      <c r="GO520" s="34"/>
      <c r="GP520" s="34"/>
      <c r="GQ520" s="34"/>
      <c r="GR520" s="34"/>
      <c r="GS520" s="34"/>
      <c r="GT520" s="34"/>
      <c r="GU520" s="34"/>
      <c r="GV520" s="34"/>
      <c r="GW520" s="34"/>
      <c r="GX520" s="34"/>
      <c r="GY520" s="34"/>
      <c r="GZ520" s="34"/>
      <c r="HA520" s="34"/>
      <c r="HB520" s="34"/>
      <c r="HC520" s="34"/>
      <c r="HD520" s="34"/>
      <c r="HE520" s="34"/>
      <c r="HF520" s="34"/>
      <c r="HG520" s="34"/>
      <c r="HH520" s="34"/>
      <c r="HI520" s="34"/>
      <c r="HJ520" s="34"/>
      <c r="HK520" s="34"/>
      <c r="HL520" s="34"/>
      <c r="HM520" s="34"/>
      <c r="HN520" s="34"/>
      <c r="HO520" s="34"/>
      <c r="HP520" s="34"/>
      <c r="HQ520" s="34"/>
      <c r="HR520" s="34"/>
      <c r="HS520" s="34"/>
      <c r="HT520" s="34"/>
      <c r="HU520" s="34"/>
      <c r="HV520" s="34"/>
      <c r="HW520" s="34"/>
      <c r="HX520" s="34"/>
      <c r="HY520" s="34"/>
      <c r="HZ520" s="34"/>
      <c r="IA520" s="34"/>
      <c r="IB520" s="34"/>
      <c r="IC520" s="34"/>
      <c r="ID520" s="34"/>
      <c r="IE520" s="34"/>
      <c r="IF520" s="34"/>
      <c r="IG520" s="34"/>
      <c r="IH520" s="34"/>
      <c r="II520" s="34"/>
      <c r="IJ520" s="34"/>
      <c r="IK520" s="34"/>
      <c r="IL520" s="34"/>
      <c r="IM520" s="34"/>
      <c r="IN520" s="34"/>
      <c r="IO520" s="34"/>
      <c r="IP520" s="34"/>
      <c r="IQ520" s="34"/>
      <c r="IR520" s="34"/>
      <c r="IS520" s="34"/>
      <c r="IT520" s="34"/>
    </row>
    <row r="521" spans="1:254" ht="38.25" x14ac:dyDescent="0.25">
      <c r="A521" s="24">
        <v>2</v>
      </c>
      <c r="B521" s="24" t="s">
        <v>38</v>
      </c>
      <c r="C521" s="26" t="s">
        <v>1889</v>
      </c>
      <c r="D521" s="26" t="s">
        <v>1890</v>
      </c>
      <c r="E521" s="24">
        <v>521</v>
      </c>
      <c r="F521" s="27" t="s">
        <v>2201</v>
      </c>
      <c r="G521" s="25" t="s">
        <v>2202</v>
      </c>
      <c r="H521" s="25">
        <v>760.49</v>
      </c>
      <c r="I521" s="25" t="s">
        <v>43</v>
      </c>
      <c r="J521" s="25"/>
      <c r="K521" s="27" t="s">
        <v>1963</v>
      </c>
      <c r="L521" s="27"/>
      <c r="M521" s="27" t="s">
        <v>1964</v>
      </c>
      <c r="N521" s="27"/>
      <c r="O521" s="27" t="s">
        <v>1965</v>
      </c>
      <c r="P521" s="27"/>
      <c r="Q521" s="27" t="s">
        <v>1966</v>
      </c>
      <c r="R521" s="27"/>
      <c r="S521" s="27" t="s">
        <v>1967</v>
      </c>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c r="GU521" s="26"/>
      <c r="GV521" s="26"/>
      <c r="GW521" s="26"/>
      <c r="GX521" s="26"/>
      <c r="GY521" s="26"/>
      <c r="GZ521" s="26"/>
      <c r="HA521" s="26"/>
      <c r="HB521" s="26"/>
      <c r="HC521" s="26"/>
      <c r="HD521" s="26"/>
      <c r="HE521" s="26"/>
      <c r="HF521" s="26"/>
      <c r="HG521" s="26"/>
      <c r="HH521" s="26"/>
      <c r="HI521" s="26"/>
      <c r="HJ521" s="26"/>
      <c r="HK521" s="26"/>
      <c r="HL521" s="26"/>
      <c r="HM521" s="26"/>
      <c r="HN521" s="26"/>
      <c r="HO521" s="26"/>
      <c r="HP521" s="26"/>
      <c r="HQ521" s="26"/>
      <c r="HR521" s="26"/>
      <c r="HS521" s="26"/>
      <c r="HT521" s="26"/>
      <c r="HU521" s="26"/>
      <c r="HV521" s="26"/>
      <c r="HW521" s="26"/>
      <c r="HX521" s="26"/>
      <c r="HY521" s="26"/>
      <c r="HZ521" s="26"/>
      <c r="IA521" s="26"/>
      <c r="IB521" s="26"/>
      <c r="IC521" s="26"/>
      <c r="ID521" s="26"/>
      <c r="IE521" s="26"/>
      <c r="IF521" s="26"/>
      <c r="IG521" s="26"/>
      <c r="IH521" s="26"/>
      <c r="II521" s="26"/>
      <c r="IJ521" s="26"/>
      <c r="IK521" s="26"/>
      <c r="IL521" s="26"/>
      <c r="IM521" s="26"/>
      <c r="IN521" s="26"/>
      <c r="IO521" s="26"/>
      <c r="IP521" s="26"/>
      <c r="IQ521" s="26"/>
      <c r="IR521" s="26"/>
      <c r="IS521" s="26"/>
      <c r="IT521" s="26"/>
    </row>
    <row r="522" spans="1:254" ht="51" x14ac:dyDescent="0.25">
      <c r="A522" s="24">
        <v>2</v>
      </c>
      <c r="B522" s="24" t="s">
        <v>38</v>
      </c>
      <c r="C522" s="35" t="s">
        <v>1895</v>
      </c>
      <c r="D522" s="26" t="s">
        <v>1890</v>
      </c>
      <c r="E522" s="24">
        <v>522</v>
      </c>
      <c r="F522" s="27" t="s">
        <v>2203</v>
      </c>
      <c r="G522" s="25" t="s">
        <v>1914</v>
      </c>
      <c r="H522" s="25">
        <v>9892.08</v>
      </c>
      <c r="I522" s="25" t="s">
        <v>43</v>
      </c>
      <c r="J522" s="25"/>
      <c r="K522" s="27" t="s">
        <v>1900</v>
      </c>
      <c r="L522" s="27">
        <v>1717979</v>
      </c>
      <c r="M522" s="27" t="s">
        <v>1916</v>
      </c>
      <c r="N522" s="27">
        <v>5240052</v>
      </c>
      <c r="O522" s="27" t="s">
        <v>1901</v>
      </c>
      <c r="P522" s="27">
        <v>5309693</v>
      </c>
      <c r="Q522" s="27" t="s">
        <v>2204</v>
      </c>
      <c r="R522" s="27">
        <v>6923797</v>
      </c>
      <c r="S522" s="27" t="s">
        <v>1907</v>
      </c>
      <c r="T522" s="27"/>
      <c r="U522" s="27"/>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c r="GG522" s="24"/>
      <c r="GH522" s="24"/>
      <c r="GI522" s="24"/>
      <c r="GJ522" s="24"/>
      <c r="GK522" s="24"/>
      <c r="GL522" s="24"/>
      <c r="GM522" s="24"/>
      <c r="GN522" s="24"/>
      <c r="GO522" s="24"/>
      <c r="GP522" s="24"/>
      <c r="GQ522" s="24"/>
      <c r="GR522" s="24"/>
      <c r="GS522" s="24"/>
      <c r="GT522" s="24"/>
      <c r="GU522" s="24"/>
      <c r="GV522" s="24"/>
      <c r="GW522" s="24"/>
      <c r="GX522" s="24"/>
      <c r="GY522" s="24"/>
      <c r="GZ522" s="24"/>
      <c r="HA522" s="24"/>
      <c r="HB522" s="24"/>
      <c r="HC522" s="24"/>
      <c r="HD522" s="24"/>
      <c r="HE522" s="24"/>
      <c r="HF522" s="24"/>
      <c r="HG522" s="24"/>
      <c r="HH522" s="24"/>
      <c r="HI522" s="24"/>
      <c r="HJ522" s="24"/>
      <c r="HK522" s="24"/>
      <c r="HL522" s="24"/>
      <c r="HM522" s="24"/>
      <c r="HN522" s="24"/>
      <c r="HO522" s="24"/>
      <c r="HP522" s="24"/>
      <c r="HQ522" s="24"/>
      <c r="HR522" s="24"/>
      <c r="HS522" s="24"/>
      <c r="HT522" s="24"/>
      <c r="HU522" s="24"/>
      <c r="HV522" s="24"/>
      <c r="HW522" s="24"/>
      <c r="HX522" s="24"/>
      <c r="HY522" s="24"/>
      <c r="HZ522" s="24"/>
      <c r="IA522" s="24"/>
      <c r="IB522" s="24"/>
      <c r="IC522" s="24"/>
      <c r="ID522" s="24"/>
      <c r="IE522" s="24"/>
      <c r="IF522" s="24"/>
      <c r="IG522" s="24"/>
      <c r="IH522" s="24"/>
      <c r="II522" s="24"/>
      <c r="IJ522" s="24"/>
      <c r="IK522" s="24"/>
      <c r="IL522" s="24"/>
      <c r="IM522" s="24"/>
      <c r="IN522" s="24"/>
      <c r="IO522" s="24"/>
      <c r="IP522" s="24"/>
      <c r="IQ522" s="24"/>
      <c r="IR522" s="24"/>
      <c r="IS522" s="24"/>
      <c r="IT522" s="24"/>
    </row>
    <row r="523" spans="1:254" ht="51" x14ac:dyDescent="0.25">
      <c r="A523" s="24">
        <v>2</v>
      </c>
      <c r="B523" s="24" t="s">
        <v>38</v>
      </c>
      <c r="C523" s="26" t="s">
        <v>1889</v>
      </c>
      <c r="D523" s="26" t="s">
        <v>1890</v>
      </c>
      <c r="E523" s="24">
        <v>523</v>
      </c>
      <c r="F523" s="27" t="s">
        <v>2205</v>
      </c>
      <c r="G523" s="26" t="s">
        <v>2206</v>
      </c>
      <c r="H523" s="28">
        <v>900.03</v>
      </c>
      <c r="I523" s="26" t="s">
        <v>43</v>
      </c>
      <c r="J523" s="26"/>
      <c r="K523" s="26" t="s">
        <v>2207</v>
      </c>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4"/>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c r="GU523" s="26"/>
      <c r="GV523" s="26"/>
      <c r="GW523" s="26"/>
      <c r="GX523" s="26"/>
      <c r="GY523" s="26"/>
      <c r="GZ523" s="26"/>
      <c r="HA523" s="26"/>
      <c r="HB523" s="26"/>
      <c r="HC523" s="26"/>
      <c r="HD523" s="26"/>
      <c r="HE523" s="26"/>
      <c r="HF523" s="26"/>
      <c r="HG523" s="26"/>
      <c r="HH523" s="26"/>
      <c r="HI523" s="26"/>
      <c r="HJ523" s="26"/>
      <c r="HK523" s="26"/>
      <c r="HL523" s="26"/>
      <c r="HM523" s="26"/>
      <c r="HN523" s="26"/>
      <c r="HO523" s="26"/>
      <c r="HP523" s="26"/>
      <c r="HQ523" s="26"/>
      <c r="HR523" s="26"/>
      <c r="HS523" s="26"/>
      <c r="HT523" s="26"/>
      <c r="HU523" s="26"/>
      <c r="HV523" s="26"/>
      <c r="HW523" s="26"/>
      <c r="HX523" s="26"/>
      <c r="HY523" s="26"/>
      <c r="HZ523" s="26"/>
      <c r="IA523" s="26"/>
      <c r="IB523" s="26"/>
      <c r="IC523" s="26"/>
      <c r="ID523" s="26"/>
      <c r="IE523" s="26"/>
      <c r="IF523" s="26"/>
      <c r="IG523" s="26"/>
      <c r="IH523" s="26"/>
      <c r="II523" s="26"/>
      <c r="IJ523" s="26"/>
      <c r="IK523" s="26"/>
      <c r="IL523" s="26"/>
      <c r="IM523" s="26"/>
      <c r="IN523" s="26"/>
      <c r="IO523" s="26"/>
      <c r="IP523" s="26"/>
      <c r="IQ523" s="26"/>
      <c r="IR523" s="26"/>
      <c r="IS523" s="26"/>
      <c r="IT523" s="26"/>
    </row>
    <row r="524" spans="1:254" ht="38.25" x14ac:dyDescent="0.25">
      <c r="A524" s="24">
        <v>2</v>
      </c>
      <c r="B524" s="24" t="s">
        <v>38</v>
      </c>
      <c r="C524" s="25" t="s">
        <v>1945</v>
      </c>
      <c r="D524" s="25" t="s">
        <v>1890</v>
      </c>
      <c r="E524" s="24">
        <v>524</v>
      </c>
      <c r="F524" s="27" t="s">
        <v>2208</v>
      </c>
      <c r="G524" s="32" t="s">
        <v>2209</v>
      </c>
      <c r="H524" s="53">
        <v>41.45881</v>
      </c>
      <c r="I524" s="26" t="s">
        <v>43</v>
      </c>
      <c r="J524" s="24"/>
      <c r="K524" s="35" t="s">
        <v>2210</v>
      </c>
      <c r="L524" s="26"/>
      <c r="M524" s="26"/>
      <c r="N524" s="26"/>
      <c r="O524" s="26"/>
      <c r="P524" s="26"/>
      <c r="Q524" s="26"/>
      <c r="R524" s="26"/>
      <c r="S524" s="26"/>
      <c r="T524" s="26"/>
      <c r="U524" s="26"/>
      <c r="V524" s="26"/>
      <c r="W524" s="26"/>
      <c r="X524" s="26"/>
      <c r="Y524" s="26"/>
      <c r="Z524" s="26"/>
      <c r="AA524" s="26"/>
      <c r="AB524" s="26"/>
      <c r="AM524" s="26"/>
    </row>
    <row r="525" spans="1:254" ht="38.25" x14ac:dyDescent="0.25">
      <c r="A525" s="24">
        <v>2</v>
      </c>
      <c r="B525" s="24" t="s">
        <v>38</v>
      </c>
      <c r="C525" s="25" t="s">
        <v>2167</v>
      </c>
      <c r="D525" s="26" t="s">
        <v>1890</v>
      </c>
      <c r="E525" s="24">
        <v>525</v>
      </c>
      <c r="F525" s="27" t="s">
        <v>2211</v>
      </c>
      <c r="G525" s="26" t="s">
        <v>2212</v>
      </c>
      <c r="H525" s="28">
        <v>849.93</v>
      </c>
      <c r="I525" s="26" t="s">
        <v>43</v>
      </c>
      <c r="J525" s="26"/>
      <c r="K525" s="26" t="s">
        <v>2213</v>
      </c>
      <c r="L525" s="26">
        <v>8912</v>
      </c>
      <c r="M525" s="26" t="s">
        <v>2214</v>
      </c>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4"/>
    </row>
    <row r="526" spans="1:254" ht="51" x14ac:dyDescent="0.25">
      <c r="A526" s="24">
        <v>2</v>
      </c>
      <c r="B526" s="24" t="s">
        <v>38</v>
      </c>
      <c r="C526" s="25" t="s">
        <v>1922</v>
      </c>
      <c r="D526" s="26" t="s">
        <v>1890</v>
      </c>
      <c r="E526" s="24">
        <v>526</v>
      </c>
      <c r="F526" s="27" t="s">
        <v>2215</v>
      </c>
      <c r="G526" s="25" t="s">
        <v>2216</v>
      </c>
      <c r="H526" s="25">
        <v>698.32</v>
      </c>
      <c r="I526" s="25" t="s">
        <v>43</v>
      </c>
      <c r="J526" s="26"/>
      <c r="K526" s="25" t="s">
        <v>2217</v>
      </c>
      <c r="L526" s="25"/>
      <c r="M526" s="25" t="s">
        <v>2218</v>
      </c>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4"/>
    </row>
    <row r="527" spans="1:254" ht="38.25" x14ac:dyDescent="0.25">
      <c r="A527" s="24">
        <v>2</v>
      </c>
      <c r="B527" s="24" t="s">
        <v>38</v>
      </c>
      <c r="C527" s="26" t="s">
        <v>1889</v>
      </c>
      <c r="D527" s="26" t="s">
        <v>1890</v>
      </c>
      <c r="E527" s="24">
        <v>527</v>
      </c>
      <c r="F527" s="24" t="s">
        <v>2219</v>
      </c>
      <c r="G527" s="26" t="s">
        <v>2220</v>
      </c>
      <c r="H527" s="28">
        <v>511.6</v>
      </c>
      <c r="I527" s="26" t="s">
        <v>43</v>
      </c>
      <c r="J527" s="26"/>
      <c r="K527" s="26" t="s">
        <v>2221</v>
      </c>
      <c r="L527" s="26"/>
      <c r="M527" s="26" t="s">
        <v>2222</v>
      </c>
      <c r="N527" s="26"/>
      <c r="O527" s="26" t="s">
        <v>2223</v>
      </c>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c r="GK527" s="26"/>
      <c r="GL527" s="26"/>
      <c r="GM527" s="26"/>
      <c r="GN527" s="26"/>
      <c r="GO527" s="26"/>
      <c r="GP527" s="26"/>
      <c r="GQ527" s="26"/>
      <c r="GR527" s="26"/>
      <c r="GS527" s="26"/>
      <c r="GT527" s="26"/>
      <c r="GU527" s="26"/>
      <c r="GV527" s="26"/>
      <c r="GW527" s="26"/>
      <c r="GX527" s="26"/>
      <c r="GY527" s="26"/>
      <c r="GZ527" s="26"/>
      <c r="HA527" s="26"/>
      <c r="HB527" s="26"/>
      <c r="HC527" s="26"/>
      <c r="HD527" s="26"/>
      <c r="HE527" s="26"/>
      <c r="HF527" s="26"/>
      <c r="HG527" s="26"/>
      <c r="HH527" s="26"/>
      <c r="HI527" s="26"/>
      <c r="HJ527" s="26"/>
      <c r="HK527" s="26"/>
      <c r="HL527" s="26"/>
      <c r="HM527" s="26"/>
      <c r="HN527" s="26"/>
      <c r="HO527" s="26"/>
      <c r="HP527" s="26"/>
      <c r="HQ527" s="26"/>
      <c r="HR527" s="26"/>
      <c r="HS527" s="26"/>
      <c r="HT527" s="26"/>
      <c r="HU527" s="26"/>
      <c r="HV527" s="26"/>
      <c r="HW527" s="26"/>
      <c r="HX527" s="26"/>
      <c r="HY527" s="26"/>
      <c r="HZ527" s="26"/>
      <c r="IA527" s="26"/>
      <c r="IB527" s="26"/>
      <c r="IC527" s="26"/>
      <c r="ID527" s="26"/>
      <c r="IE527" s="26"/>
      <c r="IF527" s="26"/>
      <c r="IG527" s="26"/>
      <c r="IH527" s="26"/>
      <c r="II527" s="26"/>
      <c r="IJ527" s="26"/>
      <c r="IK527" s="26"/>
      <c r="IL527" s="26"/>
      <c r="IM527" s="26"/>
      <c r="IN527" s="26"/>
      <c r="IO527" s="26"/>
      <c r="IP527" s="26"/>
      <c r="IQ527" s="26"/>
      <c r="IR527" s="26"/>
      <c r="IS527" s="26"/>
      <c r="IT527" s="26"/>
    </row>
    <row r="528" spans="1:254" ht="38.25" x14ac:dyDescent="0.25">
      <c r="A528" s="24">
        <v>2</v>
      </c>
      <c r="B528" s="24" t="s">
        <v>38</v>
      </c>
      <c r="C528" s="25" t="s">
        <v>2194</v>
      </c>
      <c r="D528" s="26" t="s">
        <v>1890</v>
      </c>
      <c r="E528" s="24">
        <v>528</v>
      </c>
      <c r="F528" s="27" t="s">
        <v>2224</v>
      </c>
      <c r="G528" s="25" t="s">
        <v>2225</v>
      </c>
      <c r="H528" s="28">
        <v>6343.07</v>
      </c>
      <c r="I528" s="26" t="s">
        <v>43</v>
      </c>
      <c r="J528" s="26"/>
      <c r="K528" s="27" t="s">
        <v>2226</v>
      </c>
      <c r="L528" s="24"/>
      <c r="M528" s="27" t="s">
        <v>2227</v>
      </c>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c r="GU528" s="26"/>
      <c r="GV528" s="26"/>
      <c r="GW528" s="26"/>
      <c r="GX528" s="26"/>
      <c r="GY528" s="26"/>
      <c r="GZ528" s="26"/>
      <c r="HA528" s="26"/>
      <c r="HB528" s="26"/>
      <c r="HC528" s="26"/>
      <c r="HD528" s="26"/>
      <c r="HE528" s="26"/>
      <c r="HF528" s="26"/>
      <c r="HG528" s="26"/>
      <c r="HH528" s="26"/>
      <c r="HI528" s="26"/>
      <c r="HJ528" s="26"/>
      <c r="HK528" s="26"/>
      <c r="HL528" s="26"/>
      <c r="HM528" s="26"/>
      <c r="HN528" s="26"/>
      <c r="HO528" s="26"/>
      <c r="HP528" s="26"/>
      <c r="HQ528" s="26"/>
      <c r="HR528" s="26"/>
      <c r="HS528" s="26"/>
      <c r="HT528" s="26"/>
      <c r="HU528" s="26"/>
      <c r="HV528" s="26"/>
      <c r="HW528" s="26"/>
      <c r="HX528" s="26"/>
      <c r="HY528" s="26"/>
      <c r="HZ528" s="26"/>
      <c r="IA528" s="26"/>
      <c r="IB528" s="26"/>
      <c r="IC528" s="26"/>
      <c r="ID528" s="26"/>
      <c r="IE528" s="26"/>
      <c r="IF528" s="26"/>
      <c r="IG528" s="26"/>
      <c r="IH528" s="26"/>
      <c r="II528" s="26"/>
      <c r="IJ528" s="26"/>
      <c r="IK528" s="26"/>
      <c r="IL528" s="26"/>
      <c r="IM528" s="26"/>
      <c r="IN528" s="26"/>
      <c r="IO528" s="26"/>
      <c r="IP528" s="26"/>
      <c r="IQ528" s="26"/>
      <c r="IR528" s="26"/>
      <c r="IS528" s="26"/>
      <c r="IT528" s="26"/>
    </row>
    <row r="529" spans="1:254" ht="38.25" x14ac:dyDescent="0.25">
      <c r="A529" s="24">
        <v>2</v>
      </c>
      <c r="B529" s="24" t="s">
        <v>38</v>
      </c>
      <c r="C529" s="25" t="s">
        <v>2194</v>
      </c>
      <c r="D529" s="26" t="s">
        <v>1890</v>
      </c>
      <c r="E529" s="24">
        <v>529</v>
      </c>
      <c r="F529" s="27" t="s">
        <v>2228</v>
      </c>
      <c r="G529" s="25" t="s">
        <v>2225</v>
      </c>
      <c r="H529" s="28">
        <v>3101.55</v>
      </c>
      <c r="I529" s="26" t="s">
        <v>43</v>
      </c>
      <c r="J529" s="26"/>
      <c r="K529" s="27" t="s">
        <v>2226</v>
      </c>
      <c r="L529" s="24"/>
      <c r="M529" s="27" t="s">
        <v>2227</v>
      </c>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c r="GU529" s="26"/>
      <c r="GV529" s="26"/>
      <c r="GW529" s="26"/>
      <c r="GX529" s="26"/>
      <c r="GY529" s="26"/>
      <c r="GZ529" s="26"/>
      <c r="HA529" s="26"/>
      <c r="HB529" s="26"/>
      <c r="HC529" s="26"/>
      <c r="HD529" s="26"/>
      <c r="HE529" s="26"/>
      <c r="HF529" s="26"/>
      <c r="HG529" s="26"/>
      <c r="HH529" s="26"/>
      <c r="HI529" s="26"/>
      <c r="HJ529" s="26"/>
      <c r="HK529" s="26"/>
      <c r="HL529" s="26"/>
      <c r="HM529" s="26"/>
      <c r="HN529" s="26"/>
      <c r="HO529" s="26"/>
      <c r="HP529" s="26"/>
      <c r="HQ529" s="26"/>
      <c r="HR529" s="26"/>
      <c r="HS529" s="26"/>
      <c r="HT529" s="26"/>
      <c r="HU529" s="26"/>
      <c r="HV529" s="26"/>
      <c r="HW529" s="26"/>
      <c r="HX529" s="26"/>
      <c r="HY529" s="26"/>
      <c r="HZ529" s="26"/>
      <c r="IA529" s="26"/>
      <c r="IB529" s="26"/>
      <c r="IC529" s="26"/>
      <c r="ID529" s="26"/>
      <c r="IE529" s="26"/>
      <c r="IF529" s="26"/>
      <c r="IG529" s="26"/>
      <c r="IH529" s="26"/>
      <c r="II529" s="26"/>
      <c r="IJ529" s="26"/>
      <c r="IK529" s="26"/>
      <c r="IL529" s="26"/>
      <c r="IM529" s="26"/>
      <c r="IN529" s="26"/>
      <c r="IO529" s="26"/>
      <c r="IP529" s="26"/>
      <c r="IQ529" s="26"/>
      <c r="IR529" s="26"/>
      <c r="IS529" s="26"/>
      <c r="IT529" s="26"/>
    </row>
    <row r="530" spans="1:254" ht="38.25" x14ac:dyDescent="0.25">
      <c r="A530" s="24">
        <v>2</v>
      </c>
      <c r="B530" s="24" t="s">
        <v>38</v>
      </c>
      <c r="C530" s="25" t="s">
        <v>2194</v>
      </c>
      <c r="D530" s="26" t="s">
        <v>1890</v>
      </c>
      <c r="E530" s="24">
        <v>530</v>
      </c>
      <c r="F530" s="27" t="s">
        <v>2229</v>
      </c>
      <c r="G530" s="26" t="s">
        <v>2230</v>
      </c>
      <c r="H530" s="28">
        <v>50.31</v>
      </c>
      <c r="I530" s="26" t="s">
        <v>43</v>
      </c>
      <c r="J530" s="26"/>
      <c r="K530" s="26" t="s">
        <v>2231</v>
      </c>
      <c r="L530" s="24"/>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34"/>
      <c r="AO530" s="34"/>
      <c r="AP530" s="34"/>
      <c r="AQ530" s="34"/>
      <c r="AR530" s="34"/>
      <c r="AS530" s="34"/>
      <c r="AT530" s="34"/>
      <c r="AU530" s="34"/>
      <c r="AV530" s="34"/>
      <c r="AW530" s="34"/>
      <c r="AX530" s="34"/>
      <c r="AY530" s="34"/>
      <c r="AZ530" s="34"/>
      <c r="BA530" s="34"/>
      <c r="BB530" s="34"/>
      <c r="BC530" s="34"/>
      <c r="BD530" s="34"/>
      <c r="BE530" s="34"/>
      <c r="BF530" s="34"/>
      <c r="BG530" s="34"/>
      <c r="BH530" s="34"/>
      <c r="BI530" s="34"/>
      <c r="BJ530" s="34"/>
      <c r="BK530" s="34"/>
      <c r="BL530" s="34"/>
      <c r="BM530" s="34"/>
      <c r="BN530" s="34"/>
      <c r="BO530" s="34"/>
      <c r="BP530" s="34"/>
      <c r="BQ530" s="34"/>
      <c r="BR530" s="34"/>
      <c r="BS530" s="34"/>
      <c r="BT530" s="34"/>
      <c r="BU530" s="34"/>
      <c r="BV530" s="34"/>
      <c r="BW530" s="34"/>
      <c r="BX530" s="34"/>
      <c r="BY530" s="34"/>
      <c r="BZ530" s="34"/>
      <c r="CA530" s="34"/>
      <c r="CB530" s="34"/>
      <c r="CC530" s="34"/>
      <c r="CD530" s="34"/>
      <c r="CE530" s="34"/>
      <c r="CF530" s="34"/>
      <c r="CG530" s="34"/>
      <c r="CH530" s="34"/>
      <c r="CI530" s="34"/>
      <c r="CJ530" s="34"/>
      <c r="CK530" s="34"/>
      <c r="CL530" s="34"/>
      <c r="CM530" s="34"/>
      <c r="CN530" s="34"/>
      <c r="CO530" s="34"/>
      <c r="CP530" s="34"/>
      <c r="CQ530" s="34"/>
      <c r="CR530" s="34"/>
      <c r="CS530" s="34"/>
      <c r="CT530" s="34"/>
      <c r="CU530" s="34"/>
      <c r="CV530" s="34"/>
      <c r="CW530" s="34"/>
      <c r="CX530" s="34"/>
      <c r="CY530" s="34"/>
      <c r="CZ530" s="34"/>
      <c r="DA530" s="34"/>
      <c r="DB530" s="34"/>
      <c r="DC530" s="34"/>
      <c r="DD530" s="34"/>
      <c r="DE530" s="34"/>
      <c r="DF530" s="34"/>
      <c r="DG530" s="34"/>
      <c r="DH530" s="34"/>
      <c r="DI530" s="34"/>
      <c r="DJ530" s="34"/>
      <c r="DK530" s="34"/>
    </row>
    <row r="531" spans="1:254" ht="38.25" x14ac:dyDescent="0.25">
      <c r="A531" s="24">
        <v>2</v>
      </c>
      <c r="B531" s="24" t="s">
        <v>38</v>
      </c>
      <c r="C531" s="26" t="s">
        <v>1889</v>
      </c>
      <c r="D531" s="26" t="s">
        <v>1890</v>
      </c>
      <c r="E531" s="24">
        <v>531</v>
      </c>
      <c r="F531" s="27" t="s">
        <v>2232</v>
      </c>
      <c r="G531" s="26" t="s">
        <v>2220</v>
      </c>
      <c r="H531" s="25">
        <v>1310.9</v>
      </c>
      <c r="I531" s="25" t="s">
        <v>43</v>
      </c>
      <c r="J531" s="25"/>
      <c r="K531" s="27" t="s">
        <v>1963</v>
      </c>
      <c r="L531" s="27">
        <v>559572</v>
      </c>
      <c r="M531" s="27" t="s">
        <v>1964</v>
      </c>
      <c r="N531" s="27"/>
      <c r="O531" s="27" t="s">
        <v>1965</v>
      </c>
      <c r="P531" s="27">
        <v>1653734</v>
      </c>
      <c r="Q531" s="27" t="s">
        <v>1966</v>
      </c>
      <c r="R531" s="27">
        <v>2236712</v>
      </c>
      <c r="S531" s="27" t="s">
        <v>1967</v>
      </c>
      <c r="T531" s="24"/>
      <c r="U531" s="24"/>
      <c r="V531" s="24"/>
      <c r="W531" s="24"/>
      <c r="X531" s="24"/>
      <c r="Y531" s="24"/>
      <c r="Z531" s="24"/>
      <c r="AA531" s="24"/>
      <c r="AB531" s="24"/>
      <c r="AC531" s="24"/>
      <c r="AD531" s="24"/>
      <c r="AE531" s="24"/>
      <c r="AF531" s="24"/>
      <c r="AG531" s="24"/>
      <c r="AH531" s="24"/>
      <c r="AI531" s="24"/>
      <c r="AJ531" s="24"/>
      <c r="AK531" s="24"/>
      <c r="AL531" s="24"/>
      <c r="AM531" s="24"/>
    </row>
    <row r="532" spans="1:254" ht="51" x14ac:dyDescent="0.25">
      <c r="A532" s="24">
        <v>2</v>
      </c>
      <c r="B532" s="24" t="s">
        <v>38</v>
      </c>
      <c r="C532" s="25" t="s">
        <v>2233</v>
      </c>
      <c r="D532" s="26" t="s">
        <v>1890</v>
      </c>
      <c r="E532" s="24">
        <v>532</v>
      </c>
      <c r="F532" s="74" t="s">
        <v>2234</v>
      </c>
      <c r="G532" s="74" t="s">
        <v>2235</v>
      </c>
      <c r="H532" s="28">
        <v>1088.26</v>
      </c>
      <c r="I532" s="26" t="s">
        <v>43</v>
      </c>
      <c r="J532" s="95"/>
      <c r="K532" s="83" t="s">
        <v>2236</v>
      </c>
      <c r="L532" s="74"/>
      <c r="M532" s="25" t="s">
        <v>2237</v>
      </c>
      <c r="N532" s="96"/>
      <c r="O532" s="25" t="s">
        <v>2238</v>
      </c>
      <c r="P532" s="26"/>
      <c r="Q532" s="25" t="s">
        <v>2239</v>
      </c>
      <c r="R532" s="26"/>
      <c r="S532" s="25" t="s">
        <v>2240</v>
      </c>
      <c r="T532" s="26"/>
      <c r="U532" s="25" t="s">
        <v>2241</v>
      </c>
      <c r="V532" s="26"/>
      <c r="W532" s="26"/>
      <c r="X532" s="26"/>
      <c r="Y532" s="26"/>
      <c r="Z532" s="26"/>
      <c r="AA532" s="26"/>
      <c r="AB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c r="GU532" s="26"/>
      <c r="GV532" s="26"/>
      <c r="GW532" s="26"/>
      <c r="GX532" s="26"/>
      <c r="GY532" s="26"/>
      <c r="GZ532" s="26"/>
      <c r="HA532" s="26"/>
      <c r="HB532" s="26"/>
      <c r="HC532" s="26"/>
      <c r="HD532" s="26"/>
      <c r="HE532" s="26"/>
      <c r="HF532" s="26"/>
      <c r="HG532" s="26"/>
      <c r="HH532" s="26"/>
      <c r="HI532" s="26"/>
      <c r="HJ532" s="26"/>
      <c r="HK532" s="26"/>
      <c r="HL532" s="26"/>
      <c r="HM532" s="26"/>
      <c r="HN532" s="26"/>
      <c r="HO532" s="26"/>
      <c r="HP532" s="26"/>
      <c r="HQ532" s="26"/>
      <c r="HR532" s="26"/>
      <c r="HS532" s="26"/>
      <c r="HT532" s="26"/>
      <c r="HU532" s="26"/>
      <c r="HV532" s="26"/>
      <c r="HW532" s="26"/>
      <c r="HX532" s="26"/>
      <c r="HY532" s="26"/>
      <c r="HZ532" s="26"/>
      <c r="IA532" s="26"/>
      <c r="IB532" s="26"/>
      <c r="IC532" s="26"/>
      <c r="ID532" s="26"/>
      <c r="IE532" s="26"/>
      <c r="IF532" s="26"/>
      <c r="IG532" s="26"/>
      <c r="IH532" s="26"/>
      <c r="II532" s="26"/>
      <c r="IJ532" s="26"/>
      <c r="IK532" s="26"/>
      <c r="IL532" s="26"/>
      <c r="IM532" s="26"/>
      <c r="IN532" s="26"/>
      <c r="IO532" s="26"/>
      <c r="IP532" s="26"/>
      <c r="IQ532" s="26"/>
      <c r="IR532" s="26"/>
      <c r="IS532" s="26"/>
      <c r="IT532" s="26"/>
    </row>
    <row r="533" spans="1:254" ht="38.25" x14ac:dyDescent="0.25">
      <c r="A533" s="24">
        <v>2</v>
      </c>
      <c r="B533" s="24" t="s">
        <v>38</v>
      </c>
      <c r="C533" s="25" t="s">
        <v>2242</v>
      </c>
      <c r="D533" s="26" t="s">
        <v>1890</v>
      </c>
      <c r="E533" s="24">
        <v>533</v>
      </c>
      <c r="F533" s="27" t="s">
        <v>2243</v>
      </c>
      <c r="G533" s="26" t="s">
        <v>2244</v>
      </c>
      <c r="H533" s="28">
        <v>49.82</v>
      </c>
      <c r="I533" s="26" t="s">
        <v>43</v>
      </c>
      <c r="J533" s="26"/>
      <c r="K533" s="26" t="s">
        <v>2245</v>
      </c>
      <c r="L533" s="24"/>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row>
    <row r="534" spans="1:254" ht="38.25" x14ac:dyDescent="0.25">
      <c r="A534" s="24">
        <v>2</v>
      </c>
      <c r="B534" s="24" t="s">
        <v>38</v>
      </c>
      <c r="C534" s="26" t="s">
        <v>1889</v>
      </c>
      <c r="D534" s="26" t="s">
        <v>1890</v>
      </c>
      <c r="E534" s="24">
        <v>534</v>
      </c>
      <c r="F534" s="27" t="s">
        <v>2246</v>
      </c>
      <c r="G534" s="26" t="s">
        <v>2247</v>
      </c>
      <c r="H534" s="36">
        <v>832.93</v>
      </c>
      <c r="I534" s="25" t="s">
        <v>43</v>
      </c>
      <c r="J534" s="25"/>
      <c r="K534" s="25" t="s">
        <v>2248</v>
      </c>
      <c r="L534" s="25"/>
      <c r="M534" s="25" t="s">
        <v>2249</v>
      </c>
      <c r="N534" s="25"/>
      <c r="O534" s="25"/>
      <c r="P534" s="25"/>
      <c r="Q534" s="25"/>
      <c r="R534" s="25"/>
      <c r="S534" s="25"/>
      <c r="T534" s="26"/>
      <c r="U534" s="26"/>
      <c r="V534" s="26"/>
      <c r="W534" s="26"/>
      <c r="X534" s="26"/>
      <c r="Y534" s="26"/>
      <c r="Z534" s="26"/>
      <c r="AA534" s="26"/>
      <c r="AB534" s="26"/>
      <c r="AC534" s="26"/>
      <c r="AD534" s="26"/>
      <c r="AE534" s="26"/>
      <c r="AF534" s="26"/>
      <c r="AG534" s="26"/>
      <c r="AH534" s="26"/>
      <c r="AI534" s="26"/>
      <c r="AJ534" s="26"/>
      <c r="AK534" s="26"/>
      <c r="AL534" s="26"/>
      <c r="AM534" s="24"/>
    </row>
    <row r="535" spans="1:254" ht="38.25" x14ac:dyDescent="0.25">
      <c r="A535" s="24">
        <v>2</v>
      </c>
      <c r="B535" s="24" t="s">
        <v>38</v>
      </c>
      <c r="C535" s="25" t="s">
        <v>2167</v>
      </c>
      <c r="D535" s="26" t="s">
        <v>1890</v>
      </c>
      <c r="E535" s="24">
        <v>535</v>
      </c>
      <c r="F535" s="27" t="s">
        <v>2250</v>
      </c>
      <c r="G535" s="26" t="s">
        <v>2220</v>
      </c>
      <c r="H535" s="28">
        <v>433.8</v>
      </c>
      <c r="I535" s="26" t="s">
        <v>43</v>
      </c>
      <c r="J535" s="26"/>
      <c r="K535" s="26" t="s">
        <v>2251</v>
      </c>
      <c r="L535" s="26">
        <v>5180170</v>
      </c>
      <c r="M535" s="26" t="s">
        <v>2252</v>
      </c>
      <c r="N535" s="26">
        <v>6787824</v>
      </c>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9"/>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34"/>
      <c r="BS535" s="34"/>
      <c r="BT535" s="34"/>
      <c r="BU535" s="34"/>
      <c r="BV535" s="34"/>
      <c r="BW535" s="34"/>
      <c r="BX535" s="34"/>
      <c r="BY535" s="34"/>
      <c r="BZ535" s="34"/>
      <c r="CA535" s="34"/>
      <c r="CB535" s="34"/>
      <c r="CC535" s="34"/>
      <c r="CD535" s="34"/>
      <c r="CE535" s="34"/>
      <c r="CF535" s="34"/>
      <c r="CG535" s="34"/>
      <c r="CH535" s="34"/>
      <c r="CI535" s="34"/>
      <c r="CJ535" s="34"/>
      <c r="CK535" s="34"/>
      <c r="CL535" s="34"/>
      <c r="CM535" s="34"/>
      <c r="CN535" s="34"/>
      <c r="CO535" s="34"/>
      <c r="CP535" s="34"/>
      <c r="CQ535" s="34"/>
      <c r="CR535" s="34"/>
      <c r="CS535" s="34"/>
      <c r="CT535" s="34"/>
      <c r="CU535" s="34"/>
      <c r="CV535" s="34"/>
      <c r="CW535" s="34"/>
      <c r="CX535" s="34"/>
      <c r="CY535" s="34"/>
      <c r="CZ535" s="34"/>
      <c r="DA535" s="34"/>
      <c r="DB535" s="34"/>
      <c r="DC535" s="34"/>
      <c r="DD535" s="34"/>
      <c r="DE535" s="34"/>
      <c r="DF535" s="34"/>
      <c r="DG535" s="34"/>
      <c r="DH535" s="34"/>
      <c r="DI535" s="34"/>
      <c r="DJ535" s="34"/>
      <c r="DK535" s="34"/>
    </row>
    <row r="536" spans="1:254" ht="38.25" x14ac:dyDescent="0.25">
      <c r="A536" s="24">
        <v>2</v>
      </c>
      <c r="B536" s="24" t="s">
        <v>38</v>
      </c>
      <c r="C536" s="26" t="s">
        <v>1889</v>
      </c>
      <c r="D536" s="26" t="s">
        <v>1890</v>
      </c>
      <c r="E536" s="24">
        <v>536</v>
      </c>
      <c r="F536" s="27" t="s">
        <v>2253</v>
      </c>
      <c r="G536" s="25" t="s">
        <v>2254</v>
      </c>
      <c r="H536" s="25">
        <v>1583.54</v>
      </c>
      <c r="I536" s="25" t="s">
        <v>43</v>
      </c>
      <c r="J536" s="25"/>
      <c r="K536" s="27" t="s">
        <v>1963</v>
      </c>
      <c r="L536" s="27">
        <v>559572</v>
      </c>
      <c r="M536" s="27" t="s">
        <v>1964</v>
      </c>
      <c r="N536" s="27"/>
      <c r="O536" s="27" t="s">
        <v>1965</v>
      </c>
      <c r="P536" s="27">
        <v>1653734</v>
      </c>
      <c r="Q536" s="27" t="s">
        <v>1966</v>
      </c>
      <c r="R536" s="27">
        <v>2236712</v>
      </c>
      <c r="S536" s="27" t="s">
        <v>1967</v>
      </c>
      <c r="T536" s="24"/>
      <c r="U536" s="24"/>
      <c r="V536" s="24"/>
      <c r="W536" s="24"/>
      <c r="X536" s="24"/>
      <c r="Y536" s="24"/>
      <c r="Z536" s="24"/>
      <c r="AA536" s="24"/>
      <c r="AB536" s="24"/>
      <c r="AC536" s="24"/>
      <c r="AD536" s="24"/>
      <c r="AE536" s="24"/>
      <c r="AF536" s="24"/>
      <c r="AG536" s="24"/>
      <c r="AH536" s="24"/>
      <c r="AI536" s="24"/>
      <c r="AJ536" s="24"/>
      <c r="AK536" s="24"/>
      <c r="AL536" s="24"/>
      <c r="AM536" s="29"/>
    </row>
    <row r="537" spans="1:254" ht="76.5" x14ac:dyDescent="0.25">
      <c r="A537" s="24">
        <v>2</v>
      </c>
      <c r="B537" s="24" t="s">
        <v>38</v>
      </c>
      <c r="C537" s="26" t="s">
        <v>1889</v>
      </c>
      <c r="D537" s="26" t="s">
        <v>1890</v>
      </c>
      <c r="E537" s="24">
        <v>537</v>
      </c>
      <c r="F537" s="27" t="s">
        <v>2255</v>
      </c>
      <c r="G537" s="25" t="s">
        <v>2256</v>
      </c>
      <c r="H537" s="25">
        <v>358.28</v>
      </c>
      <c r="I537" s="25" t="s">
        <v>43</v>
      </c>
      <c r="J537" s="25"/>
      <c r="K537" s="25" t="s">
        <v>2257</v>
      </c>
      <c r="L537" s="25"/>
      <c r="M537" s="25" t="s">
        <v>2258</v>
      </c>
      <c r="N537" s="25"/>
      <c r="O537" s="25" t="s">
        <v>2259</v>
      </c>
      <c r="P537" s="25"/>
      <c r="Q537" s="25"/>
      <c r="R537" s="25"/>
      <c r="S537" s="25"/>
      <c r="T537" s="26"/>
      <c r="U537" s="26"/>
      <c r="V537" s="26"/>
      <c r="W537" s="26"/>
      <c r="X537" s="26"/>
      <c r="Y537" s="26"/>
      <c r="Z537" s="26"/>
      <c r="AA537" s="26"/>
      <c r="AB537" s="26"/>
      <c r="AC537" s="26"/>
      <c r="AD537" s="26"/>
      <c r="AE537" s="26"/>
      <c r="AF537" s="26"/>
      <c r="AG537" s="26"/>
      <c r="AH537" s="26"/>
      <c r="AI537" s="26"/>
      <c r="AJ537" s="26"/>
      <c r="AK537" s="26"/>
      <c r="AL537" s="26"/>
      <c r="AM537" s="24"/>
    </row>
    <row r="538" spans="1:254" ht="38.25" x14ac:dyDescent="0.25">
      <c r="A538" s="24">
        <v>2</v>
      </c>
      <c r="B538" s="24" t="s">
        <v>38</v>
      </c>
      <c r="C538" s="25" t="s">
        <v>2167</v>
      </c>
      <c r="D538" s="26" t="s">
        <v>1890</v>
      </c>
      <c r="E538" s="24">
        <v>538</v>
      </c>
      <c r="F538" s="27" t="s">
        <v>2260</v>
      </c>
      <c r="G538" s="26" t="s">
        <v>2220</v>
      </c>
      <c r="H538" s="28">
        <v>978.97</v>
      </c>
      <c r="I538" s="26" t="s">
        <v>43</v>
      </c>
      <c r="J538" s="26"/>
      <c r="K538" s="26" t="s">
        <v>2261</v>
      </c>
      <c r="L538" s="26">
        <v>6610762</v>
      </c>
      <c r="M538" s="26" t="s">
        <v>2262</v>
      </c>
      <c r="N538" s="26">
        <v>6646424</v>
      </c>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4"/>
    </row>
    <row r="539" spans="1:254" ht="76.5" x14ac:dyDescent="0.25">
      <c r="A539" s="24">
        <v>2</v>
      </c>
      <c r="B539" s="24" t="s">
        <v>38</v>
      </c>
      <c r="C539" s="26" t="s">
        <v>2263</v>
      </c>
      <c r="D539" s="23" t="s">
        <v>1890</v>
      </c>
      <c r="E539" s="24">
        <v>539</v>
      </c>
      <c r="F539" s="24" t="s">
        <v>2264</v>
      </c>
      <c r="G539" s="26" t="s">
        <v>2265</v>
      </c>
      <c r="H539" s="23">
        <v>53.27</v>
      </c>
      <c r="I539" s="23" t="s">
        <v>43</v>
      </c>
      <c r="K539" s="32" t="s">
        <v>2266</v>
      </c>
      <c r="AN539" s="34"/>
      <c r="AO539" s="34"/>
      <c r="AP539" s="34"/>
      <c r="AQ539" s="34"/>
      <c r="AR539" s="34"/>
      <c r="AS539" s="34"/>
      <c r="AT539" s="34"/>
      <c r="AU539" s="34"/>
      <c r="AV539" s="34"/>
      <c r="AW539" s="34"/>
      <c r="AX539" s="34"/>
      <c r="AY539" s="34"/>
      <c r="AZ539" s="34"/>
      <c r="BA539" s="34"/>
      <c r="BB539" s="34"/>
      <c r="BC539" s="34"/>
      <c r="BD539" s="34"/>
      <c r="BE539" s="34"/>
      <c r="BF539" s="34"/>
      <c r="BG539" s="34"/>
      <c r="BH539" s="34"/>
      <c r="BI539" s="34"/>
      <c r="BJ539" s="34"/>
      <c r="BK539" s="34"/>
      <c r="BL539" s="34"/>
      <c r="BM539" s="34"/>
      <c r="BN539" s="34"/>
      <c r="BO539" s="34"/>
      <c r="BP539" s="34"/>
      <c r="BQ539" s="34"/>
      <c r="BR539" s="34"/>
      <c r="BS539" s="34"/>
      <c r="BT539" s="34"/>
      <c r="BU539" s="34"/>
      <c r="BV539" s="34"/>
      <c r="BW539" s="34"/>
      <c r="BX539" s="34"/>
      <c r="BY539" s="34"/>
      <c r="BZ539" s="34"/>
      <c r="CA539" s="34"/>
      <c r="CB539" s="34"/>
      <c r="CC539" s="34"/>
      <c r="CD539" s="34"/>
      <c r="CE539" s="34"/>
      <c r="CF539" s="34"/>
      <c r="CG539" s="34"/>
      <c r="CH539" s="34"/>
      <c r="CI539" s="34"/>
      <c r="CJ539" s="34"/>
      <c r="CK539" s="34"/>
      <c r="CL539" s="34"/>
      <c r="CM539" s="34"/>
      <c r="CN539" s="34"/>
      <c r="CO539" s="34"/>
      <c r="CP539" s="34"/>
      <c r="CQ539" s="34"/>
      <c r="CR539" s="34"/>
      <c r="CS539" s="34"/>
      <c r="CT539" s="34"/>
      <c r="CU539" s="34"/>
      <c r="CV539" s="34"/>
      <c r="CW539" s="34"/>
      <c r="CX539" s="34"/>
      <c r="CY539" s="34"/>
      <c r="CZ539" s="34"/>
      <c r="DA539" s="34"/>
      <c r="DB539" s="34"/>
      <c r="DC539" s="34"/>
      <c r="DD539" s="34"/>
      <c r="DE539" s="34"/>
      <c r="DF539" s="34"/>
      <c r="DG539" s="34"/>
      <c r="DH539" s="34"/>
      <c r="DI539" s="34"/>
      <c r="DJ539" s="34"/>
      <c r="DK539" s="34"/>
    </row>
    <row r="540" spans="1:254" s="29" customFormat="1" ht="38.25" x14ac:dyDescent="0.25">
      <c r="A540" s="24">
        <v>2</v>
      </c>
      <c r="B540" s="24" t="s">
        <v>38</v>
      </c>
      <c r="C540" s="26" t="s">
        <v>1889</v>
      </c>
      <c r="D540" s="26" t="s">
        <v>1890</v>
      </c>
      <c r="E540" s="24">
        <v>540</v>
      </c>
      <c r="F540" s="27" t="s">
        <v>2267</v>
      </c>
      <c r="G540" s="26" t="s">
        <v>2268</v>
      </c>
      <c r="H540" s="25">
        <v>852.41</v>
      </c>
      <c r="I540" s="25" t="s">
        <v>43</v>
      </c>
      <c r="J540" s="25"/>
      <c r="K540" s="27" t="s">
        <v>2269</v>
      </c>
      <c r="L540" s="27">
        <v>261780</v>
      </c>
      <c r="M540" s="27" t="s">
        <v>2270</v>
      </c>
      <c r="N540" s="27">
        <v>182609</v>
      </c>
      <c r="O540" s="27"/>
      <c r="P540" s="27"/>
      <c r="Q540" s="27"/>
      <c r="R540" s="27"/>
      <c r="S540" s="27"/>
      <c r="T540" s="24"/>
      <c r="U540" s="24"/>
      <c r="V540" s="24"/>
      <c r="W540" s="24"/>
      <c r="X540" s="24"/>
      <c r="Y540" s="24"/>
      <c r="Z540" s="24"/>
      <c r="AA540" s="24"/>
      <c r="AB540" s="24"/>
      <c r="AC540" s="24"/>
      <c r="AD540" s="24"/>
      <c r="AE540" s="24"/>
      <c r="AF540" s="24"/>
      <c r="AG540" s="24"/>
      <c r="AH540" s="24"/>
      <c r="AI540" s="24"/>
      <c r="AJ540" s="24"/>
      <c r="AK540" s="24"/>
      <c r="AL540" s="24"/>
      <c r="AM540" s="24"/>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c r="GU540" s="26"/>
      <c r="GV540" s="26"/>
      <c r="GW540" s="26"/>
      <c r="GX540" s="26"/>
      <c r="GY540" s="26"/>
      <c r="GZ540" s="26"/>
      <c r="HA540" s="26"/>
      <c r="HB540" s="26"/>
      <c r="HC540" s="26"/>
      <c r="HD540" s="26"/>
      <c r="HE540" s="26"/>
      <c r="HF540" s="26"/>
      <c r="HG540" s="26"/>
      <c r="HH540" s="26"/>
      <c r="HI540" s="26"/>
      <c r="HJ540" s="26"/>
      <c r="HK540" s="26"/>
      <c r="HL540" s="26"/>
      <c r="HM540" s="26"/>
      <c r="HN540" s="26"/>
      <c r="HO540" s="26"/>
      <c r="HP540" s="26"/>
      <c r="HQ540" s="26"/>
      <c r="HR540" s="26"/>
      <c r="HS540" s="26"/>
      <c r="HT540" s="26"/>
      <c r="HU540" s="26"/>
      <c r="HV540" s="26"/>
      <c r="HW540" s="26"/>
      <c r="HX540" s="26"/>
      <c r="HY540" s="26"/>
      <c r="HZ540" s="26"/>
      <c r="IA540" s="26"/>
      <c r="IB540" s="26"/>
      <c r="IC540" s="26"/>
      <c r="ID540" s="26"/>
      <c r="IE540" s="26"/>
      <c r="IF540" s="26"/>
      <c r="IG540" s="26"/>
      <c r="IH540" s="26"/>
      <c r="II540" s="26"/>
      <c r="IJ540" s="26"/>
      <c r="IK540" s="26"/>
      <c r="IL540" s="26"/>
      <c r="IM540" s="26"/>
      <c r="IN540" s="26"/>
      <c r="IO540" s="26"/>
      <c r="IP540" s="26"/>
      <c r="IQ540" s="26"/>
      <c r="IR540" s="26"/>
      <c r="IS540" s="26"/>
      <c r="IT540" s="26"/>
    </row>
    <row r="541" spans="1:254" s="29" customFormat="1" ht="25.5" x14ac:dyDescent="0.25">
      <c r="A541" s="24">
        <v>2</v>
      </c>
      <c r="B541" s="24" t="s">
        <v>38</v>
      </c>
      <c r="C541" s="25" t="s">
        <v>2042</v>
      </c>
      <c r="D541" s="25" t="s">
        <v>1890</v>
      </c>
      <c r="E541" s="24">
        <v>541</v>
      </c>
      <c r="F541" s="27" t="s">
        <v>2271</v>
      </c>
      <c r="G541" s="35" t="s">
        <v>2272</v>
      </c>
      <c r="H541" s="41">
        <v>65.77</v>
      </c>
      <c r="I541" s="26" t="s">
        <v>43</v>
      </c>
      <c r="J541" s="24"/>
      <c r="K541" s="32" t="s">
        <v>2273</v>
      </c>
      <c r="L541" s="26"/>
      <c r="M541" s="26"/>
      <c r="N541" s="26"/>
      <c r="O541" s="26"/>
      <c r="P541" s="26"/>
      <c r="Q541" s="26"/>
      <c r="R541" s="26"/>
      <c r="S541" s="26"/>
      <c r="T541" s="26"/>
      <c r="U541" s="26"/>
      <c r="V541" s="26"/>
      <c r="W541" s="26"/>
      <c r="X541" s="26"/>
      <c r="Y541" s="26"/>
      <c r="Z541" s="26"/>
      <c r="AA541" s="26"/>
      <c r="AB541" s="26"/>
      <c r="AC541" s="23"/>
      <c r="AD541" s="23"/>
      <c r="AE541" s="23"/>
      <c r="AF541" s="23"/>
      <c r="AG541" s="23"/>
      <c r="AH541" s="23"/>
      <c r="AI541" s="23"/>
      <c r="AJ541" s="23"/>
      <c r="AK541" s="23"/>
      <c r="AL541" s="23"/>
      <c r="AM541" s="26"/>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c r="GL541" s="23"/>
      <c r="GM541" s="23"/>
      <c r="GN541" s="23"/>
      <c r="GO541" s="23"/>
      <c r="GP541" s="23"/>
      <c r="GQ541" s="23"/>
      <c r="GR541" s="23"/>
      <c r="GS541" s="23"/>
      <c r="GT541" s="23"/>
      <c r="GU541" s="23"/>
      <c r="GV541" s="23"/>
      <c r="GW541" s="23"/>
      <c r="GX541" s="23"/>
      <c r="GY541" s="23"/>
      <c r="GZ541" s="23"/>
      <c r="HA541" s="23"/>
      <c r="HB541" s="23"/>
      <c r="HC541" s="23"/>
      <c r="HD541" s="23"/>
      <c r="HE541" s="23"/>
      <c r="HF541" s="23"/>
      <c r="HG541" s="23"/>
      <c r="HH541" s="23"/>
      <c r="HI541" s="23"/>
      <c r="HJ541" s="23"/>
      <c r="HK541" s="23"/>
      <c r="HL541" s="23"/>
      <c r="HM541" s="23"/>
      <c r="HN541" s="23"/>
      <c r="HO541" s="23"/>
      <c r="HP541" s="23"/>
      <c r="HQ541" s="23"/>
      <c r="HR541" s="23"/>
      <c r="HS541" s="23"/>
      <c r="HT541" s="23"/>
      <c r="HU541" s="23"/>
      <c r="HV541" s="23"/>
      <c r="HW541" s="23"/>
      <c r="HX541" s="23"/>
      <c r="HY541" s="23"/>
      <c r="HZ541" s="23"/>
      <c r="IA541" s="23"/>
      <c r="IB541" s="23"/>
      <c r="IC541" s="23"/>
      <c r="ID541" s="23"/>
      <c r="IE541" s="23"/>
      <c r="IF541" s="23"/>
      <c r="IG541" s="23"/>
      <c r="IH541" s="23"/>
      <c r="II541" s="23"/>
      <c r="IJ541" s="23"/>
      <c r="IK541" s="23"/>
      <c r="IL541" s="23"/>
      <c r="IM541" s="23"/>
      <c r="IN541" s="23"/>
      <c r="IO541" s="23"/>
      <c r="IP541" s="23"/>
      <c r="IQ541" s="23"/>
      <c r="IR541" s="23"/>
      <c r="IS541" s="23"/>
      <c r="IT541" s="23"/>
    </row>
    <row r="542" spans="1:254" s="29" customFormat="1" ht="38.25" x14ac:dyDescent="0.25">
      <c r="A542" s="24">
        <v>2</v>
      </c>
      <c r="B542" s="24" t="s">
        <v>38</v>
      </c>
      <c r="C542" s="26" t="s">
        <v>1889</v>
      </c>
      <c r="D542" s="26" t="s">
        <v>1890</v>
      </c>
      <c r="E542" s="24">
        <v>542</v>
      </c>
      <c r="F542" s="27" t="s">
        <v>2274</v>
      </c>
      <c r="G542" s="25" t="s">
        <v>2275</v>
      </c>
      <c r="H542" s="26">
        <v>89.21</v>
      </c>
      <c r="I542" s="26" t="s">
        <v>43</v>
      </c>
      <c r="J542" s="26"/>
      <c r="K542" s="25" t="s">
        <v>2276</v>
      </c>
      <c r="L542" s="26"/>
      <c r="M542" s="25"/>
      <c r="N542" s="26"/>
      <c r="O542" s="25"/>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4"/>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c r="GU542" s="26"/>
      <c r="GV542" s="26"/>
      <c r="GW542" s="26"/>
      <c r="GX542" s="26"/>
      <c r="GY542" s="26"/>
      <c r="GZ542" s="26"/>
      <c r="HA542" s="26"/>
      <c r="HB542" s="26"/>
      <c r="HC542" s="26"/>
      <c r="HD542" s="26"/>
      <c r="HE542" s="26"/>
      <c r="HF542" s="26"/>
      <c r="HG542" s="26"/>
      <c r="HH542" s="26"/>
      <c r="HI542" s="26"/>
      <c r="HJ542" s="26"/>
      <c r="HK542" s="26"/>
      <c r="HL542" s="26"/>
      <c r="HM542" s="26"/>
      <c r="HN542" s="26"/>
      <c r="HO542" s="26"/>
      <c r="HP542" s="26"/>
      <c r="HQ542" s="26"/>
      <c r="HR542" s="26"/>
      <c r="HS542" s="26"/>
      <c r="HT542" s="26"/>
      <c r="HU542" s="26"/>
      <c r="HV542" s="26"/>
      <c r="HW542" s="26"/>
      <c r="HX542" s="26"/>
      <c r="HY542" s="26"/>
      <c r="HZ542" s="26"/>
      <c r="IA542" s="26"/>
      <c r="IB542" s="26"/>
      <c r="IC542" s="26"/>
      <c r="ID542" s="26"/>
      <c r="IE542" s="26"/>
      <c r="IF542" s="26"/>
      <c r="IG542" s="26"/>
      <c r="IH542" s="26"/>
      <c r="II542" s="26"/>
      <c r="IJ542" s="26"/>
      <c r="IK542" s="26"/>
      <c r="IL542" s="26"/>
      <c r="IM542" s="26"/>
      <c r="IN542" s="26"/>
      <c r="IO542" s="26"/>
      <c r="IP542" s="26"/>
      <c r="IQ542" s="26"/>
      <c r="IR542" s="26"/>
      <c r="IS542" s="26"/>
      <c r="IT542" s="26"/>
    </row>
    <row r="543" spans="1:254" s="29" customFormat="1" ht="25.5" x14ac:dyDescent="0.25">
      <c r="A543" s="24">
        <v>2</v>
      </c>
      <c r="B543" s="24" t="s">
        <v>38</v>
      </c>
      <c r="C543" s="26" t="s">
        <v>2277</v>
      </c>
      <c r="D543" s="23" t="s">
        <v>1890</v>
      </c>
      <c r="E543" s="24">
        <v>543</v>
      </c>
      <c r="F543" s="24" t="s">
        <v>2278</v>
      </c>
      <c r="G543" s="26" t="s">
        <v>2279</v>
      </c>
      <c r="H543" s="23">
        <v>345.5</v>
      </c>
      <c r="I543" s="34" t="s">
        <v>43</v>
      </c>
      <c r="J543" s="23"/>
      <c r="K543" s="26" t="s">
        <v>2280</v>
      </c>
      <c r="L543" s="26"/>
      <c r="M543" s="26" t="s">
        <v>2281</v>
      </c>
      <c r="N543" s="26"/>
      <c r="O543" s="26"/>
      <c r="P543" s="26"/>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c r="GU543" s="26"/>
      <c r="GV543" s="26"/>
      <c r="GW543" s="26"/>
      <c r="GX543" s="26"/>
      <c r="GY543" s="26"/>
      <c r="GZ543" s="26"/>
      <c r="HA543" s="26"/>
      <c r="HB543" s="26"/>
      <c r="HC543" s="26"/>
      <c r="HD543" s="26"/>
      <c r="HE543" s="26"/>
      <c r="HF543" s="26"/>
      <c r="HG543" s="26"/>
      <c r="HH543" s="26"/>
      <c r="HI543" s="26"/>
      <c r="HJ543" s="26"/>
      <c r="HK543" s="26"/>
      <c r="HL543" s="26"/>
      <c r="HM543" s="26"/>
      <c r="HN543" s="26"/>
      <c r="HO543" s="26"/>
      <c r="HP543" s="26"/>
      <c r="HQ543" s="26"/>
      <c r="HR543" s="26"/>
      <c r="HS543" s="26"/>
      <c r="HT543" s="26"/>
      <c r="HU543" s="26"/>
      <c r="HV543" s="26"/>
      <c r="HW543" s="26"/>
      <c r="HX543" s="26"/>
      <c r="HY543" s="26"/>
      <c r="HZ543" s="26"/>
      <c r="IA543" s="26"/>
      <c r="IB543" s="26"/>
      <c r="IC543" s="26"/>
      <c r="ID543" s="26"/>
      <c r="IE543" s="26"/>
      <c r="IF543" s="26"/>
      <c r="IG543" s="26"/>
      <c r="IH543" s="26"/>
      <c r="II543" s="26"/>
      <c r="IJ543" s="26"/>
      <c r="IK543" s="26"/>
      <c r="IL543" s="26"/>
      <c r="IM543" s="26"/>
      <c r="IN543" s="26"/>
      <c r="IO543" s="26"/>
      <c r="IP543" s="26"/>
      <c r="IQ543" s="26"/>
      <c r="IR543" s="26"/>
      <c r="IS543" s="26"/>
      <c r="IT543" s="26"/>
    </row>
    <row r="544" spans="1:254" s="29" customFormat="1" ht="63.75" x14ac:dyDescent="0.25">
      <c r="A544" s="24">
        <v>2</v>
      </c>
      <c r="B544" s="24" t="s">
        <v>38</v>
      </c>
      <c r="C544" s="25" t="s">
        <v>2194</v>
      </c>
      <c r="D544" s="26" t="s">
        <v>1890</v>
      </c>
      <c r="E544" s="24">
        <v>544</v>
      </c>
      <c r="F544" s="27" t="s">
        <v>2282</v>
      </c>
      <c r="G544" s="26" t="s">
        <v>2283</v>
      </c>
      <c r="H544" s="28">
        <v>122.21</v>
      </c>
      <c r="I544" s="26" t="s">
        <v>43</v>
      </c>
      <c r="J544" s="26"/>
      <c r="K544" s="26" t="s">
        <v>2284</v>
      </c>
      <c r="L544" s="24"/>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c r="GU544" s="26"/>
      <c r="GV544" s="26"/>
      <c r="GW544" s="26"/>
      <c r="GX544" s="26"/>
      <c r="GY544" s="26"/>
      <c r="GZ544" s="26"/>
      <c r="HA544" s="26"/>
      <c r="HB544" s="26"/>
      <c r="HC544" s="26"/>
      <c r="HD544" s="26"/>
      <c r="HE544" s="26"/>
      <c r="HF544" s="26"/>
      <c r="HG544" s="26"/>
      <c r="HH544" s="26"/>
      <c r="HI544" s="26"/>
      <c r="HJ544" s="26"/>
      <c r="HK544" s="26"/>
      <c r="HL544" s="26"/>
      <c r="HM544" s="26"/>
      <c r="HN544" s="26"/>
      <c r="HO544" s="26"/>
      <c r="HP544" s="26"/>
      <c r="HQ544" s="26"/>
      <c r="HR544" s="26"/>
      <c r="HS544" s="26"/>
      <c r="HT544" s="26"/>
      <c r="HU544" s="26"/>
      <c r="HV544" s="26"/>
      <c r="HW544" s="26"/>
      <c r="HX544" s="26"/>
      <c r="HY544" s="26"/>
      <c r="HZ544" s="26"/>
      <c r="IA544" s="26"/>
      <c r="IB544" s="26"/>
      <c r="IC544" s="26"/>
      <c r="ID544" s="26"/>
      <c r="IE544" s="26"/>
      <c r="IF544" s="26"/>
      <c r="IG544" s="26"/>
      <c r="IH544" s="26"/>
      <c r="II544" s="26"/>
      <c r="IJ544" s="26"/>
      <c r="IK544" s="26"/>
      <c r="IL544" s="26"/>
      <c r="IM544" s="26"/>
      <c r="IN544" s="26"/>
      <c r="IO544" s="26"/>
      <c r="IP544" s="26"/>
      <c r="IQ544" s="26"/>
      <c r="IR544" s="26"/>
      <c r="IS544" s="26"/>
      <c r="IT544" s="26"/>
    </row>
    <row r="545" spans="1:254" s="29" customFormat="1" ht="38.25" x14ac:dyDescent="0.25">
      <c r="A545" s="24">
        <v>2</v>
      </c>
      <c r="B545" s="24" t="s">
        <v>38</v>
      </c>
      <c r="C545" s="25" t="s">
        <v>2042</v>
      </c>
      <c r="D545" s="25" t="s">
        <v>1890</v>
      </c>
      <c r="E545" s="24">
        <v>545</v>
      </c>
      <c r="F545" s="27" t="s">
        <v>2285</v>
      </c>
      <c r="G545" s="32" t="s">
        <v>2286</v>
      </c>
      <c r="H545" s="28">
        <v>2308.9</v>
      </c>
      <c r="I545" s="26" t="s">
        <v>43</v>
      </c>
      <c r="J545" s="24"/>
      <c r="K545" s="26" t="s">
        <v>2287</v>
      </c>
      <c r="L545" s="79" t="s">
        <v>2288</v>
      </c>
      <c r="M545" s="26" t="s">
        <v>2289</v>
      </c>
      <c r="N545" s="79" t="s">
        <v>2290</v>
      </c>
      <c r="O545" s="26"/>
      <c r="P545" s="26"/>
      <c r="Q545" s="26"/>
      <c r="R545" s="26"/>
      <c r="S545" s="26"/>
      <c r="T545" s="26"/>
      <c r="U545" s="26"/>
      <c r="V545" s="26"/>
      <c r="W545" s="26"/>
      <c r="X545" s="26"/>
      <c r="Y545" s="26"/>
      <c r="Z545" s="26"/>
      <c r="AA545" s="26"/>
      <c r="AB545" s="26"/>
      <c r="AC545" s="23"/>
      <c r="AD545" s="23"/>
      <c r="AE545" s="23"/>
      <c r="AF545" s="23"/>
      <c r="AG545" s="23"/>
      <c r="AH545" s="23"/>
      <c r="AI545" s="23"/>
      <c r="AJ545" s="23"/>
      <c r="AK545" s="23"/>
      <c r="AL545" s="23"/>
      <c r="AM545" s="26"/>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c r="GL545" s="23"/>
      <c r="GM545" s="23"/>
      <c r="GN545" s="23"/>
      <c r="GO545" s="23"/>
      <c r="GP545" s="23"/>
      <c r="GQ545" s="23"/>
      <c r="GR545" s="23"/>
      <c r="GS545" s="23"/>
      <c r="GT545" s="23"/>
      <c r="GU545" s="23"/>
      <c r="GV545" s="23"/>
      <c r="GW545" s="23"/>
      <c r="GX545" s="23"/>
      <c r="GY545" s="23"/>
      <c r="GZ545" s="23"/>
      <c r="HA545" s="23"/>
      <c r="HB545" s="23"/>
      <c r="HC545" s="23"/>
      <c r="HD545" s="23"/>
      <c r="HE545" s="23"/>
      <c r="HF545" s="23"/>
      <c r="HG545" s="23"/>
      <c r="HH545" s="23"/>
      <c r="HI545" s="23"/>
      <c r="HJ545" s="23"/>
      <c r="HK545" s="23"/>
      <c r="HL545" s="23"/>
      <c r="HM545" s="23"/>
      <c r="HN545" s="23"/>
      <c r="HO545" s="23"/>
      <c r="HP545" s="23"/>
      <c r="HQ545" s="23"/>
      <c r="HR545" s="23"/>
      <c r="HS545" s="23"/>
      <c r="HT545" s="23"/>
      <c r="HU545" s="23"/>
      <c r="HV545" s="23"/>
      <c r="HW545" s="23"/>
      <c r="HX545" s="23"/>
      <c r="HY545" s="23"/>
      <c r="HZ545" s="23"/>
      <c r="IA545" s="23"/>
      <c r="IB545" s="23"/>
      <c r="IC545" s="23"/>
      <c r="ID545" s="23"/>
      <c r="IE545" s="23"/>
      <c r="IF545" s="23"/>
      <c r="IG545" s="23"/>
      <c r="IH545" s="23"/>
      <c r="II545" s="23"/>
      <c r="IJ545" s="23"/>
      <c r="IK545" s="23"/>
      <c r="IL545" s="23"/>
      <c r="IM545" s="23"/>
      <c r="IN545" s="23"/>
      <c r="IO545" s="23"/>
      <c r="IP545" s="23"/>
      <c r="IQ545" s="23"/>
      <c r="IR545" s="23"/>
      <c r="IS545" s="23"/>
      <c r="IT545" s="23"/>
    </row>
    <row r="546" spans="1:254" s="29" customFormat="1" ht="51" x14ac:dyDescent="0.25">
      <c r="A546" s="24">
        <v>2</v>
      </c>
      <c r="B546" s="24" t="s">
        <v>38</v>
      </c>
      <c r="C546" s="25" t="s">
        <v>1922</v>
      </c>
      <c r="D546" s="26" t="s">
        <v>1890</v>
      </c>
      <c r="E546" s="24">
        <v>546</v>
      </c>
      <c r="F546" s="27" t="s">
        <v>2291</v>
      </c>
      <c r="G546" s="25" t="s">
        <v>2292</v>
      </c>
      <c r="H546" s="97">
        <v>195.46716000000001</v>
      </c>
      <c r="I546" s="26" t="s">
        <v>43</v>
      </c>
      <c r="J546" s="26"/>
      <c r="K546" s="25" t="s">
        <v>2293</v>
      </c>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4"/>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c r="GL546" s="23"/>
      <c r="GM546" s="23"/>
      <c r="GN546" s="23"/>
      <c r="GO546" s="23"/>
      <c r="GP546" s="23"/>
      <c r="GQ546" s="23"/>
      <c r="GR546" s="23"/>
      <c r="GS546" s="23"/>
      <c r="GT546" s="23"/>
      <c r="GU546" s="23"/>
      <c r="GV546" s="23"/>
      <c r="GW546" s="23"/>
      <c r="GX546" s="23"/>
      <c r="GY546" s="23"/>
      <c r="GZ546" s="23"/>
      <c r="HA546" s="23"/>
      <c r="HB546" s="23"/>
      <c r="HC546" s="23"/>
      <c r="HD546" s="23"/>
      <c r="HE546" s="23"/>
      <c r="HF546" s="23"/>
      <c r="HG546" s="23"/>
      <c r="HH546" s="23"/>
      <c r="HI546" s="23"/>
      <c r="HJ546" s="23"/>
      <c r="HK546" s="23"/>
      <c r="HL546" s="23"/>
      <c r="HM546" s="23"/>
      <c r="HN546" s="23"/>
      <c r="HO546" s="23"/>
      <c r="HP546" s="23"/>
      <c r="HQ546" s="23"/>
      <c r="HR546" s="23"/>
      <c r="HS546" s="23"/>
      <c r="HT546" s="23"/>
      <c r="HU546" s="23"/>
      <c r="HV546" s="23"/>
      <c r="HW546" s="23"/>
      <c r="HX546" s="23"/>
      <c r="HY546" s="23"/>
      <c r="HZ546" s="23"/>
      <c r="IA546" s="23"/>
      <c r="IB546" s="23"/>
      <c r="IC546" s="23"/>
      <c r="ID546" s="23"/>
      <c r="IE546" s="23"/>
      <c r="IF546" s="23"/>
      <c r="IG546" s="23"/>
      <c r="IH546" s="23"/>
      <c r="II546" s="23"/>
      <c r="IJ546" s="23"/>
      <c r="IK546" s="23"/>
      <c r="IL546" s="23"/>
      <c r="IM546" s="23"/>
      <c r="IN546" s="23"/>
      <c r="IO546" s="23"/>
      <c r="IP546" s="23"/>
      <c r="IQ546" s="23"/>
      <c r="IR546" s="23"/>
      <c r="IS546" s="23"/>
      <c r="IT546" s="23"/>
    </row>
    <row r="547" spans="1:254" s="29" customFormat="1" ht="38.25" x14ac:dyDescent="0.25">
      <c r="A547" s="24">
        <v>12</v>
      </c>
      <c r="B547" s="24" t="s">
        <v>38</v>
      </c>
      <c r="C547" s="98" t="s">
        <v>2294</v>
      </c>
      <c r="D547" s="98" t="s">
        <v>1890</v>
      </c>
      <c r="E547" s="24">
        <v>547</v>
      </c>
      <c r="F547" s="26" t="s">
        <v>2295</v>
      </c>
      <c r="G547" s="26" t="s">
        <v>2296</v>
      </c>
      <c r="H547" s="99">
        <v>176.86</v>
      </c>
      <c r="I547" s="98" t="s">
        <v>43</v>
      </c>
      <c r="J547" s="98"/>
      <c r="K547" s="26" t="s">
        <v>2297</v>
      </c>
      <c r="L547" s="23"/>
      <c r="M547" s="26"/>
      <c r="N547" s="26"/>
      <c r="O547" s="26"/>
      <c r="P547" s="26"/>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c r="GL547" s="23"/>
      <c r="GM547" s="23"/>
      <c r="GN547" s="23"/>
      <c r="GO547" s="23"/>
      <c r="GP547" s="23"/>
      <c r="GQ547" s="23"/>
      <c r="GR547" s="23"/>
      <c r="GS547" s="23"/>
      <c r="GT547" s="23"/>
      <c r="GU547" s="23"/>
      <c r="GV547" s="23"/>
      <c r="GW547" s="23"/>
      <c r="GX547" s="23"/>
      <c r="GY547" s="23"/>
      <c r="GZ547" s="23"/>
      <c r="HA547" s="23"/>
      <c r="HB547" s="23"/>
      <c r="HC547" s="23"/>
      <c r="HD547" s="23"/>
      <c r="HE547" s="23"/>
      <c r="HF547" s="23"/>
      <c r="HG547" s="23"/>
      <c r="HH547" s="23"/>
      <c r="HI547" s="23"/>
      <c r="HJ547" s="23"/>
      <c r="HK547" s="23"/>
      <c r="HL547" s="23"/>
      <c r="HM547" s="23"/>
      <c r="HN547" s="23"/>
      <c r="HO547" s="23"/>
      <c r="HP547" s="23"/>
      <c r="HQ547" s="23"/>
      <c r="HR547" s="23"/>
      <c r="HS547" s="23"/>
      <c r="HT547" s="23"/>
      <c r="HU547" s="23"/>
      <c r="HV547" s="23"/>
      <c r="HW547" s="23"/>
      <c r="HX547" s="23"/>
      <c r="HY547" s="23"/>
      <c r="HZ547" s="23"/>
      <c r="IA547" s="23"/>
      <c r="IB547" s="23"/>
      <c r="IC547" s="23"/>
      <c r="ID547" s="23"/>
      <c r="IE547" s="23"/>
      <c r="IF547" s="23"/>
      <c r="IG547" s="23"/>
      <c r="IH547" s="23"/>
      <c r="II547" s="23"/>
      <c r="IJ547" s="23"/>
      <c r="IK547" s="23"/>
      <c r="IL547" s="23"/>
      <c r="IM547" s="23"/>
      <c r="IN547" s="23"/>
      <c r="IO547" s="23"/>
      <c r="IP547" s="23"/>
      <c r="IQ547" s="23"/>
      <c r="IR547" s="23"/>
      <c r="IS547" s="23"/>
      <c r="IT547" s="23"/>
    </row>
    <row r="548" spans="1:254" s="26" customFormat="1" ht="38.25" x14ac:dyDescent="0.25">
      <c r="A548" s="24">
        <v>2</v>
      </c>
      <c r="B548" s="24" t="s">
        <v>38</v>
      </c>
      <c r="C548" s="26" t="s">
        <v>1889</v>
      </c>
      <c r="D548" s="26" t="s">
        <v>1890</v>
      </c>
      <c r="E548" s="24">
        <v>548</v>
      </c>
      <c r="F548" s="27" t="s">
        <v>2298</v>
      </c>
      <c r="G548" s="26" t="s">
        <v>2299</v>
      </c>
      <c r="H548" s="25">
        <v>386.17</v>
      </c>
      <c r="I548" s="25" t="s">
        <v>43</v>
      </c>
      <c r="J548" s="25"/>
      <c r="K548" s="25" t="s">
        <v>2300</v>
      </c>
      <c r="L548" s="25"/>
      <c r="M548" s="25" t="s">
        <v>2301</v>
      </c>
      <c r="N548" s="25"/>
      <c r="O548" s="25"/>
      <c r="P548" s="25"/>
      <c r="Q548" s="25"/>
      <c r="R548" s="25"/>
      <c r="S548" s="25"/>
      <c r="AM548" s="24"/>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c r="GL548" s="23"/>
      <c r="GM548" s="23"/>
      <c r="GN548" s="23"/>
      <c r="GO548" s="23"/>
      <c r="GP548" s="23"/>
      <c r="GQ548" s="23"/>
      <c r="GR548" s="23"/>
      <c r="GS548" s="23"/>
      <c r="GT548" s="23"/>
      <c r="GU548" s="23"/>
      <c r="GV548" s="23"/>
      <c r="GW548" s="23"/>
      <c r="GX548" s="23"/>
      <c r="GY548" s="23"/>
      <c r="GZ548" s="23"/>
      <c r="HA548" s="23"/>
      <c r="HB548" s="23"/>
      <c r="HC548" s="23"/>
      <c r="HD548" s="23"/>
      <c r="HE548" s="23"/>
      <c r="HF548" s="23"/>
      <c r="HG548" s="23"/>
      <c r="HH548" s="23"/>
      <c r="HI548" s="23"/>
      <c r="HJ548" s="23"/>
      <c r="HK548" s="23"/>
      <c r="HL548" s="23"/>
      <c r="HM548" s="23"/>
      <c r="HN548" s="23"/>
      <c r="HO548" s="23"/>
      <c r="HP548" s="23"/>
      <c r="HQ548" s="23"/>
      <c r="HR548" s="23"/>
      <c r="HS548" s="23"/>
      <c r="HT548" s="23"/>
      <c r="HU548" s="23"/>
      <c r="HV548" s="23"/>
      <c r="HW548" s="23"/>
      <c r="HX548" s="23"/>
      <c r="HY548" s="23"/>
      <c r="HZ548" s="23"/>
      <c r="IA548" s="23"/>
      <c r="IB548" s="23"/>
      <c r="IC548" s="23"/>
      <c r="ID548" s="23"/>
      <c r="IE548" s="23"/>
      <c r="IF548" s="23"/>
      <c r="IG548" s="23"/>
      <c r="IH548" s="23"/>
      <c r="II548" s="23"/>
      <c r="IJ548" s="23"/>
      <c r="IK548" s="23"/>
      <c r="IL548" s="23"/>
      <c r="IM548" s="23"/>
      <c r="IN548" s="23"/>
      <c r="IO548" s="23"/>
      <c r="IP548" s="23"/>
      <c r="IQ548" s="23"/>
      <c r="IR548" s="23"/>
      <c r="IS548" s="23"/>
      <c r="IT548" s="23"/>
    </row>
    <row r="549" spans="1:254" s="26" customFormat="1" ht="38.25" x14ac:dyDescent="0.25">
      <c r="A549" s="24">
        <v>2</v>
      </c>
      <c r="B549" s="24" t="s">
        <v>38</v>
      </c>
      <c r="C549" s="25" t="s">
        <v>1922</v>
      </c>
      <c r="D549" s="26" t="s">
        <v>1890</v>
      </c>
      <c r="E549" s="24">
        <v>549</v>
      </c>
      <c r="F549" s="27" t="s">
        <v>2302</v>
      </c>
      <c r="G549" s="25" t="s">
        <v>2303</v>
      </c>
      <c r="H549" s="25">
        <v>950.28</v>
      </c>
      <c r="I549" s="25" t="s">
        <v>43</v>
      </c>
      <c r="K549" s="25" t="s">
        <v>2304</v>
      </c>
      <c r="L549" s="25"/>
      <c r="M549" s="25" t="s">
        <v>2305</v>
      </c>
      <c r="AM549" s="24"/>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c r="GL549" s="23"/>
      <c r="GM549" s="23"/>
      <c r="GN549" s="23"/>
      <c r="GO549" s="23"/>
      <c r="GP549" s="23"/>
      <c r="GQ549" s="23"/>
      <c r="GR549" s="23"/>
      <c r="GS549" s="23"/>
      <c r="GT549" s="23"/>
      <c r="GU549" s="23"/>
      <c r="GV549" s="23"/>
      <c r="GW549" s="23"/>
      <c r="GX549" s="23"/>
      <c r="GY549" s="23"/>
      <c r="GZ549" s="23"/>
      <c r="HA549" s="23"/>
      <c r="HB549" s="23"/>
      <c r="HC549" s="23"/>
      <c r="HD549" s="23"/>
      <c r="HE549" s="23"/>
      <c r="HF549" s="23"/>
      <c r="HG549" s="23"/>
      <c r="HH549" s="23"/>
      <c r="HI549" s="23"/>
      <c r="HJ549" s="23"/>
      <c r="HK549" s="23"/>
      <c r="HL549" s="23"/>
      <c r="HM549" s="23"/>
      <c r="HN549" s="23"/>
      <c r="HO549" s="23"/>
      <c r="HP549" s="23"/>
      <c r="HQ549" s="23"/>
      <c r="HR549" s="23"/>
      <c r="HS549" s="23"/>
      <c r="HT549" s="23"/>
      <c r="HU549" s="23"/>
      <c r="HV549" s="23"/>
      <c r="HW549" s="23"/>
      <c r="HX549" s="23"/>
      <c r="HY549" s="23"/>
      <c r="HZ549" s="23"/>
      <c r="IA549" s="23"/>
      <c r="IB549" s="23"/>
      <c r="IC549" s="23"/>
      <c r="ID549" s="23"/>
      <c r="IE549" s="23"/>
      <c r="IF549" s="23"/>
      <c r="IG549" s="23"/>
      <c r="IH549" s="23"/>
      <c r="II549" s="23"/>
      <c r="IJ549" s="23"/>
      <c r="IK549" s="23"/>
      <c r="IL549" s="23"/>
      <c r="IM549" s="23"/>
      <c r="IN549" s="23"/>
      <c r="IO549" s="23"/>
      <c r="IP549" s="23"/>
      <c r="IQ549" s="23"/>
      <c r="IR549" s="23"/>
      <c r="IS549" s="23"/>
      <c r="IT549" s="23"/>
    </row>
    <row r="550" spans="1:254" s="26" customFormat="1" ht="25.5" x14ac:dyDescent="0.25">
      <c r="A550" s="24">
        <v>8</v>
      </c>
      <c r="B550" s="24" t="s">
        <v>38</v>
      </c>
      <c r="C550" s="32" t="s">
        <v>2194</v>
      </c>
      <c r="D550" s="29" t="s">
        <v>1890</v>
      </c>
      <c r="E550" s="24">
        <v>550</v>
      </c>
      <c r="F550" s="32" t="s">
        <v>2306</v>
      </c>
      <c r="G550" s="83" t="s">
        <v>2307</v>
      </c>
      <c r="H550" s="70">
        <v>34.270000000000003</v>
      </c>
      <c r="I550" s="32" t="s">
        <v>43</v>
      </c>
      <c r="J550" s="41"/>
      <c r="K550" s="32" t="s">
        <v>2306</v>
      </c>
      <c r="L550" s="41"/>
      <c r="M550" s="41"/>
      <c r="N550" s="41"/>
      <c r="O550" s="41"/>
      <c r="P550" s="41"/>
      <c r="Q550" s="41"/>
      <c r="R550" s="41"/>
      <c r="S550" s="41"/>
      <c r="T550" s="41"/>
      <c r="U550" s="41"/>
      <c r="V550" s="41"/>
      <c r="W550" s="41"/>
      <c r="X550" s="41"/>
      <c r="Y550" s="41"/>
      <c r="Z550" s="41"/>
      <c r="AA550" s="41"/>
      <c r="AB550" s="41"/>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c r="GL550" s="23"/>
      <c r="GM550" s="23"/>
      <c r="GN550" s="23"/>
      <c r="GO550" s="23"/>
      <c r="GP550" s="23"/>
      <c r="GQ550" s="23"/>
      <c r="GR550" s="23"/>
      <c r="GS550" s="23"/>
      <c r="GT550" s="23"/>
      <c r="GU550" s="23"/>
      <c r="GV550" s="23"/>
      <c r="GW550" s="23"/>
      <c r="GX550" s="23"/>
      <c r="GY550" s="23"/>
      <c r="GZ550" s="23"/>
      <c r="HA550" s="23"/>
      <c r="HB550" s="23"/>
      <c r="HC550" s="23"/>
      <c r="HD550" s="23"/>
      <c r="HE550" s="23"/>
      <c r="HF550" s="23"/>
      <c r="HG550" s="23"/>
      <c r="HH550" s="23"/>
      <c r="HI550" s="23"/>
      <c r="HJ550" s="23"/>
      <c r="HK550" s="23"/>
      <c r="HL550" s="23"/>
      <c r="HM550" s="23"/>
      <c r="HN550" s="23"/>
      <c r="HO550" s="23"/>
      <c r="HP550" s="23"/>
      <c r="HQ550" s="23"/>
      <c r="HR550" s="23"/>
      <c r="HS550" s="23"/>
      <c r="HT550" s="23"/>
      <c r="HU550" s="23"/>
      <c r="HV550" s="23"/>
      <c r="HW550" s="23"/>
      <c r="HX550" s="23"/>
      <c r="HY550" s="23"/>
      <c r="HZ550" s="23"/>
      <c r="IA550" s="23"/>
      <c r="IB550" s="23"/>
      <c r="IC550" s="23"/>
      <c r="ID550" s="23"/>
      <c r="IE550" s="23"/>
      <c r="IF550" s="23"/>
      <c r="IG550" s="23"/>
      <c r="IH550" s="23"/>
      <c r="II550" s="23"/>
      <c r="IJ550" s="23"/>
      <c r="IK550" s="23"/>
      <c r="IL550" s="23"/>
      <c r="IM550" s="23"/>
      <c r="IN550" s="23"/>
      <c r="IO550" s="23"/>
      <c r="IP550" s="23"/>
      <c r="IQ550" s="23"/>
      <c r="IR550" s="23"/>
      <c r="IS550" s="23"/>
      <c r="IT550" s="23"/>
    </row>
    <row r="551" spans="1:254" s="26" customFormat="1" ht="38.25" x14ac:dyDescent="0.25">
      <c r="A551" s="24">
        <v>2</v>
      </c>
      <c r="B551" s="24" t="s">
        <v>38</v>
      </c>
      <c r="C551" s="23" t="s">
        <v>1889</v>
      </c>
      <c r="D551" s="23" t="s">
        <v>1890</v>
      </c>
      <c r="E551" s="24">
        <v>551</v>
      </c>
      <c r="F551" s="24" t="s">
        <v>2308</v>
      </c>
      <c r="G551" s="29" t="s">
        <v>2309</v>
      </c>
      <c r="H551" s="70">
        <v>443.26330310000003</v>
      </c>
      <c r="I551" s="41" t="s">
        <v>43</v>
      </c>
      <c r="J551" s="100"/>
      <c r="K551" s="26" t="s">
        <v>2310</v>
      </c>
      <c r="L551" s="23">
        <v>3627705</v>
      </c>
      <c r="M551" s="26" t="s">
        <v>2311</v>
      </c>
      <c r="N551" s="23">
        <v>5264201</v>
      </c>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c r="GL551" s="23"/>
      <c r="GM551" s="23"/>
      <c r="GN551" s="23"/>
      <c r="GO551" s="23"/>
      <c r="GP551" s="23"/>
      <c r="GQ551" s="23"/>
      <c r="GR551" s="23"/>
      <c r="GS551" s="23"/>
      <c r="GT551" s="23"/>
      <c r="GU551" s="23"/>
      <c r="GV551" s="23"/>
      <c r="GW551" s="23"/>
      <c r="GX551" s="23"/>
      <c r="GY551" s="23"/>
      <c r="GZ551" s="23"/>
      <c r="HA551" s="23"/>
      <c r="HB551" s="23"/>
      <c r="HC551" s="23"/>
      <c r="HD551" s="23"/>
      <c r="HE551" s="23"/>
      <c r="HF551" s="23"/>
      <c r="HG551" s="23"/>
      <c r="HH551" s="23"/>
      <c r="HI551" s="23"/>
      <c r="HJ551" s="23"/>
      <c r="HK551" s="23"/>
      <c r="HL551" s="23"/>
      <c r="HM551" s="23"/>
      <c r="HN551" s="23"/>
      <c r="HO551" s="23"/>
      <c r="HP551" s="23"/>
      <c r="HQ551" s="23"/>
      <c r="HR551" s="23"/>
      <c r="HS551" s="23"/>
      <c r="HT551" s="23"/>
      <c r="HU551" s="23"/>
      <c r="HV551" s="23"/>
      <c r="HW551" s="23"/>
      <c r="HX551" s="23"/>
      <c r="HY551" s="23"/>
      <c r="HZ551" s="23"/>
      <c r="IA551" s="23"/>
      <c r="IB551" s="23"/>
      <c r="IC551" s="23"/>
      <c r="ID551" s="23"/>
      <c r="IE551" s="23"/>
      <c r="IF551" s="23"/>
      <c r="IG551" s="23"/>
      <c r="IH551" s="23"/>
      <c r="II551" s="23"/>
      <c r="IJ551" s="23"/>
      <c r="IK551" s="23"/>
      <c r="IL551" s="23"/>
      <c r="IM551" s="23"/>
      <c r="IN551" s="23"/>
      <c r="IO551" s="23"/>
      <c r="IP551" s="23"/>
      <c r="IQ551" s="23"/>
      <c r="IR551" s="23"/>
      <c r="IS551" s="23"/>
      <c r="IT551" s="23"/>
    </row>
    <row r="552" spans="1:254" s="26" customFormat="1" ht="38.25" x14ac:dyDescent="0.25">
      <c r="A552" s="24">
        <v>2</v>
      </c>
      <c r="B552" s="24" t="s">
        <v>38</v>
      </c>
      <c r="C552" s="26" t="s">
        <v>2312</v>
      </c>
      <c r="D552" s="26" t="s">
        <v>1890</v>
      </c>
      <c r="E552" s="24">
        <v>552</v>
      </c>
      <c r="F552" s="27" t="s">
        <v>2313</v>
      </c>
      <c r="G552" s="26" t="s">
        <v>2314</v>
      </c>
      <c r="H552" s="25">
        <v>2572.73</v>
      </c>
      <c r="I552" s="25" t="s">
        <v>43</v>
      </c>
      <c r="J552" s="25"/>
      <c r="K552" s="25" t="s">
        <v>2315</v>
      </c>
      <c r="L552" s="25"/>
      <c r="M552" s="25"/>
      <c r="N552" s="25"/>
      <c r="O552" s="25"/>
      <c r="P552" s="25"/>
      <c r="Q552" s="25"/>
      <c r="R552" s="25"/>
      <c r="S552" s="25"/>
      <c r="AM552" s="24"/>
    </row>
    <row r="553" spans="1:254" s="26" customFormat="1" ht="63.75" x14ac:dyDescent="0.25">
      <c r="A553" s="24">
        <v>2</v>
      </c>
      <c r="B553" s="24" t="s">
        <v>38</v>
      </c>
      <c r="C553" s="27" t="s">
        <v>2316</v>
      </c>
      <c r="D553" s="24" t="s">
        <v>1890</v>
      </c>
      <c r="E553" s="24">
        <v>553</v>
      </c>
      <c r="F553" s="27" t="s">
        <v>2317</v>
      </c>
      <c r="G553" s="27" t="s">
        <v>2318</v>
      </c>
      <c r="H553" s="31">
        <v>193.59</v>
      </c>
      <c r="I553" s="24" t="s">
        <v>43</v>
      </c>
      <c r="J553" s="24"/>
      <c r="K553" s="27" t="s">
        <v>2319</v>
      </c>
      <c r="L553" s="101" t="s">
        <v>2320</v>
      </c>
      <c r="M553" s="27" t="s">
        <v>2321</v>
      </c>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c r="GL553" s="23"/>
      <c r="GM553" s="23"/>
      <c r="GN553" s="23"/>
      <c r="GO553" s="23"/>
      <c r="GP553" s="23"/>
      <c r="GQ553" s="23"/>
      <c r="GR553" s="23"/>
      <c r="GS553" s="23"/>
      <c r="GT553" s="23"/>
      <c r="GU553" s="23"/>
      <c r="GV553" s="23"/>
      <c r="GW553" s="23"/>
      <c r="GX553" s="23"/>
      <c r="GY553" s="23"/>
      <c r="GZ553" s="23"/>
      <c r="HA553" s="23"/>
      <c r="HB553" s="23"/>
      <c r="HC553" s="23"/>
      <c r="HD553" s="23"/>
      <c r="HE553" s="23"/>
      <c r="HF553" s="23"/>
      <c r="HG553" s="23"/>
      <c r="HH553" s="23"/>
      <c r="HI553" s="23"/>
      <c r="HJ553" s="23"/>
      <c r="HK553" s="23"/>
      <c r="HL553" s="23"/>
      <c r="HM553" s="23"/>
      <c r="HN553" s="23"/>
      <c r="HO553" s="23"/>
      <c r="HP553" s="23"/>
      <c r="HQ553" s="23"/>
      <c r="HR553" s="23"/>
      <c r="HS553" s="23"/>
      <c r="HT553" s="23"/>
      <c r="HU553" s="23"/>
      <c r="HV553" s="23"/>
      <c r="HW553" s="23"/>
      <c r="HX553" s="23"/>
      <c r="HY553" s="23"/>
      <c r="HZ553" s="23"/>
      <c r="IA553" s="23"/>
      <c r="IB553" s="23"/>
      <c r="IC553" s="23"/>
      <c r="ID553" s="23"/>
      <c r="IE553" s="23"/>
      <c r="IF553" s="23"/>
      <c r="IG553" s="23"/>
      <c r="IH553" s="23"/>
      <c r="II553" s="23"/>
      <c r="IJ553" s="23"/>
      <c r="IK553" s="23"/>
      <c r="IL553" s="23"/>
      <c r="IM553" s="23"/>
      <c r="IN553" s="23"/>
      <c r="IO553" s="23"/>
      <c r="IP553" s="23"/>
      <c r="IQ553" s="23"/>
      <c r="IR553" s="23"/>
      <c r="IS553" s="23"/>
      <c r="IT553" s="23"/>
    </row>
    <row r="554" spans="1:254" s="26" customFormat="1" ht="38.25" x14ac:dyDescent="0.25">
      <c r="A554" s="24">
        <v>2</v>
      </c>
      <c r="B554" s="24" t="s">
        <v>38</v>
      </c>
      <c r="C554" s="26" t="s">
        <v>1917</v>
      </c>
      <c r="D554" s="23" t="s">
        <v>1890</v>
      </c>
      <c r="E554" s="24">
        <v>554</v>
      </c>
      <c r="F554" s="24" t="s">
        <v>2322</v>
      </c>
      <c r="G554" s="83" t="s">
        <v>2323</v>
      </c>
      <c r="H554" s="23">
        <v>528.23</v>
      </c>
      <c r="I554" s="23" t="s">
        <v>43</v>
      </c>
      <c r="J554" s="23"/>
      <c r="K554" s="102" t="s">
        <v>2324</v>
      </c>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34"/>
      <c r="AO554" s="34"/>
      <c r="AP554" s="34"/>
      <c r="AQ554" s="34"/>
      <c r="AR554" s="34"/>
      <c r="AS554" s="34"/>
      <c r="AT554" s="34"/>
      <c r="AU554" s="34"/>
      <c r="AV554" s="34"/>
      <c r="AW554" s="34"/>
      <c r="AX554" s="34"/>
      <c r="AY554" s="34"/>
      <c r="AZ554" s="34"/>
      <c r="BA554" s="34"/>
      <c r="BB554" s="34"/>
      <c r="BC554" s="34"/>
      <c r="BD554" s="34"/>
      <c r="BE554" s="34"/>
      <c r="BF554" s="34"/>
      <c r="BG554" s="34"/>
      <c r="BH554" s="34"/>
      <c r="BI554" s="34"/>
      <c r="BJ554" s="34"/>
      <c r="BK554" s="34"/>
      <c r="BL554" s="34"/>
      <c r="BM554" s="34"/>
      <c r="BN554" s="34"/>
      <c r="BO554" s="34"/>
      <c r="BP554" s="34"/>
      <c r="BQ554" s="34"/>
      <c r="BR554" s="34"/>
      <c r="BS554" s="34"/>
      <c r="BT554" s="34"/>
      <c r="BU554" s="34"/>
      <c r="BV554" s="34"/>
      <c r="BW554" s="34"/>
      <c r="BX554" s="34"/>
      <c r="BY554" s="34"/>
      <c r="BZ554" s="34"/>
      <c r="CA554" s="34"/>
      <c r="CB554" s="34"/>
      <c r="CC554" s="34"/>
      <c r="CD554" s="34"/>
      <c r="CE554" s="34"/>
      <c r="CF554" s="34"/>
      <c r="CG554" s="34"/>
      <c r="CH554" s="34"/>
      <c r="CI554" s="34"/>
      <c r="CJ554" s="34"/>
      <c r="CK554" s="34"/>
      <c r="CL554" s="34"/>
      <c r="CM554" s="34"/>
      <c r="CN554" s="34"/>
      <c r="CO554" s="34"/>
      <c r="CP554" s="34"/>
      <c r="CQ554" s="34"/>
      <c r="CR554" s="34"/>
      <c r="CS554" s="34"/>
      <c r="CT554" s="34"/>
      <c r="CU554" s="34"/>
      <c r="CV554" s="34"/>
      <c r="CW554" s="34"/>
      <c r="CX554" s="34"/>
      <c r="CY554" s="34"/>
      <c r="CZ554" s="34"/>
      <c r="DA554" s="34"/>
      <c r="DB554" s="34"/>
      <c r="DC554" s="34"/>
      <c r="DD554" s="34"/>
      <c r="DE554" s="34"/>
      <c r="DF554" s="34"/>
      <c r="DG554" s="34"/>
      <c r="DH554" s="34"/>
      <c r="DI554" s="34"/>
      <c r="DJ554" s="34"/>
      <c r="DK554" s="34"/>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c r="GL554" s="23"/>
      <c r="GM554" s="23"/>
      <c r="GN554" s="23"/>
      <c r="GO554" s="23"/>
      <c r="GP554" s="23"/>
      <c r="GQ554" s="23"/>
      <c r="GR554" s="23"/>
      <c r="GS554" s="23"/>
      <c r="GT554" s="23"/>
      <c r="GU554" s="23"/>
      <c r="GV554" s="23"/>
      <c r="GW554" s="23"/>
      <c r="GX554" s="23"/>
      <c r="GY554" s="23"/>
      <c r="GZ554" s="23"/>
      <c r="HA554" s="23"/>
      <c r="HB554" s="23"/>
      <c r="HC554" s="23"/>
      <c r="HD554" s="23"/>
      <c r="HE554" s="23"/>
      <c r="HF554" s="23"/>
      <c r="HG554" s="23"/>
      <c r="HH554" s="23"/>
      <c r="HI554" s="23"/>
      <c r="HJ554" s="23"/>
      <c r="HK554" s="23"/>
      <c r="HL554" s="23"/>
      <c r="HM554" s="23"/>
      <c r="HN554" s="23"/>
      <c r="HO554" s="23"/>
      <c r="HP554" s="23"/>
      <c r="HQ554" s="23"/>
      <c r="HR554" s="23"/>
      <c r="HS554" s="23"/>
      <c r="HT554" s="23"/>
      <c r="HU554" s="23"/>
      <c r="HV554" s="23"/>
      <c r="HW554" s="23"/>
      <c r="HX554" s="23"/>
      <c r="HY554" s="23"/>
      <c r="HZ554" s="23"/>
      <c r="IA554" s="23"/>
      <c r="IB554" s="23"/>
      <c r="IC554" s="23"/>
      <c r="ID554" s="23"/>
      <c r="IE554" s="23"/>
      <c r="IF554" s="23"/>
      <c r="IG554" s="23"/>
      <c r="IH554" s="23"/>
      <c r="II554" s="23"/>
      <c r="IJ554" s="23"/>
      <c r="IK554" s="23"/>
      <c r="IL554" s="23"/>
      <c r="IM554" s="23"/>
      <c r="IN554" s="23"/>
      <c r="IO554" s="23"/>
      <c r="IP554" s="23"/>
      <c r="IQ554" s="23"/>
      <c r="IR554" s="23"/>
      <c r="IS554" s="23"/>
      <c r="IT554" s="23"/>
    </row>
    <row r="555" spans="1:254" s="24" customFormat="1" ht="63.75" x14ac:dyDescent="0.25">
      <c r="A555" s="24">
        <v>2</v>
      </c>
      <c r="B555" s="24" t="s">
        <v>38</v>
      </c>
      <c r="C555" s="26" t="s">
        <v>2042</v>
      </c>
      <c r="D555" s="25" t="s">
        <v>1890</v>
      </c>
      <c r="E555" s="24">
        <v>555</v>
      </c>
      <c r="F555" s="24" t="s">
        <v>2325</v>
      </c>
      <c r="G555" s="26" t="s">
        <v>2326</v>
      </c>
      <c r="H555" s="23">
        <v>920.66</v>
      </c>
      <c r="I555" s="23" t="s">
        <v>43</v>
      </c>
      <c r="J555" s="23"/>
      <c r="K555" s="24" t="s">
        <v>2327</v>
      </c>
      <c r="L555" s="103" t="s">
        <v>2328</v>
      </c>
      <c r="M555" s="34" t="s">
        <v>2329</v>
      </c>
      <c r="N555" s="104" t="s">
        <v>2330</v>
      </c>
      <c r="O555" s="34" t="s">
        <v>2331</v>
      </c>
      <c r="P555" s="104" t="s">
        <v>2332</v>
      </c>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c r="GU555" s="26"/>
      <c r="GV555" s="26"/>
      <c r="GW555" s="26"/>
      <c r="GX555" s="26"/>
      <c r="GY555" s="26"/>
      <c r="GZ555" s="26"/>
      <c r="HA555" s="26"/>
      <c r="HB555" s="26"/>
      <c r="HC555" s="26"/>
      <c r="HD555" s="26"/>
      <c r="HE555" s="26"/>
      <c r="HF555" s="26"/>
      <c r="HG555" s="26"/>
      <c r="HH555" s="26"/>
      <c r="HI555" s="26"/>
      <c r="HJ555" s="26"/>
      <c r="HK555" s="26"/>
      <c r="HL555" s="26"/>
      <c r="HM555" s="26"/>
      <c r="HN555" s="26"/>
      <c r="HO555" s="26"/>
      <c r="HP555" s="26"/>
      <c r="HQ555" s="26"/>
      <c r="HR555" s="26"/>
      <c r="HS555" s="26"/>
      <c r="HT555" s="26"/>
      <c r="HU555" s="26"/>
      <c r="HV555" s="26"/>
      <c r="HW555" s="26"/>
      <c r="HX555" s="26"/>
      <c r="HY555" s="26"/>
      <c r="HZ555" s="26"/>
      <c r="IA555" s="26"/>
      <c r="IB555" s="26"/>
      <c r="IC555" s="26"/>
      <c r="ID555" s="26"/>
      <c r="IE555" s="26"/>
      <c r="IF555" s="26"/>
      <c r="IG555" s="26"/>
      <c r="IH555" s="26"/>
      <c r="II555" s="26"/>
      <c r="IJ555" s="26"/>
      <c r="IK555" s="26"/>
      <c r="IL555" s="26"/>
      <c r="IM555" s="26"/>
      <c r="IN555" s="26"/>
      <c r="IO555" s="26"/>
      <c r="IP555" s="26"/>
      <c r="IQ555" s="26"/>
      <c r="IR555" s="26"/>
      <c r="IS555" s="26"/>
      <c r="IT555" s="26"/>
    </row>
    <row r="556" spans="1:254" s="26" customFormat="1" ht="25.5" x14ac:dyDescent="0.25">
      <c r="A556" s="24">
        <v>2</v>
      </c>
      <c r="B556" s="24" t="s">
        <v>38</v>
      </c>
      <c r="C556" s="25" t="s">
        <v>2042</v>
      </c>
      <c r="D556" s="25" t="s">
        <v>1890</v>
      </c>
      <c r="E556" s="24">
        <v>556</v>
      </c>
      <c r="F556" s="27" t="s">
        <v>2333</v>
      </c>
      <c r="G556" s="32" t="s">
        <v>2334</v>
      </c>
      <c r="H556" s="28">
        <v>100.16683690000001</v>
      </c>
      <c r="I556" s="26" t="s">
        <v>43</v>
      </c>
      <c r="J556" s="24"/>
      <c r="K556" s="24" t="s">
        <v>2335</v>
      </c>
      <c r="L556" s="68" t="s">
        <v>2328</v>
      </c>
      <c r="M556" s="24" t="s">
        <v>2329</v>
      </c>
      <c r="N556" s="68" t="s">
        <v>2330</v>
      </c>
      <c r="O556" s="24" t="s">
        <v>2331</v>
      </c>
      <c r="P556" s="68" t="s">
        <v>2332</v>
      </c>
      <c r="Q556" s="24"/>
      <c r="R556" s="24"/>
      <c r="S556" s="24"/>
      <c r="T556" s="24"/>
      <c r="U556" s="24"/>
      <c r="V556" s="24"/>
      <c r="W556" s="24"/>
      <c r="X556" s="24"/>
      <c r="Y556" s="24"/>
      <c r="Z556" s="24"/>
      <c r="AA556" s="24"/>
      <c r="AB556" s="24"/>
      <c r="AC556" s="34"/>
      <c r="AD556" s="34"/>
      <c r="AE556" s="34"/>
      <c r="AF556" s="34"/>
      <c r="AG556" s="34"/>
      <c r="AH556" s="34"/>
      <c r="AI556" s="34"/>
      <c r="AJ556" s="34"/>
      <c r="AK556" s="34"/>
      <c r="AL556" s="34"/>
      <c r="AM556" s="24"/>
    </row>
    <row r="557" spans="1:254" s="26" customFormat="1" ht="25.5" x14ac:dyDescent="0.25">
      <c r="A557" s="24">
        <v>2</v>
      </c>
      <c r="B557" s="24" t="s">
        <v>38</v>
      </c>
      <c r="C557" s="27" t="s">
        <v>2336</v>
      </c>
      <c r="D557" s="24" t="s">
        <v>1890</v>
      </c>
      <c r="E557" s="24">
        <v>557</v>
      </c>
      <c r="F557" s="27" t="s">
        <v>2337</v>
      </c>
      <c r="G557" s="65" t="s">
        <v>2338</v>
      </c>
      <c r="H557" s="33">
        <v>201.2</v>
      </c>
      <c r="I557" s="24" t="s">
        <v>43</v>
      </c>
      <c r="J557" s="24"/>
      <c r="K557" s="65" t="s">
        <v>2339</v>
      </c>
      <c r="L557" s="94" t="s">
        <v>2340</v>
      </c>
      <c r="M557" s="65" t="s">
        <v>2341</v>
      </c>
      <c r="N557" s="94" t="s">
        <v>2342</v>
      </c>
      <c r="O557" s="65"/>
      <c r="P557" s="65"/>
      <c r="Q557" s="65"/>
      <c r="R557" s="24"/>
      <c r="S557" s="24"/>
      <c r="T557" s="24"/>
      <c r="U557" s="24"/>
      <c r="V557" s="24"/>
      <c r="W557" s="24"/>
      <c r="X557" s="24"/>
      <c r="Y557" s="24"/>
      <c r="Z557" s="24"/>
      <c r="AA557" s="24"/>
      <c r="AB557" s="24"/>
      <c r="AC557" s="24"/>
      <c r="AD557" s="24"/>
      <c r="AE557" s="24"/>
      <c r="AF557" s="24"/>
      <c r="AG557" s="24"/>
      <c r="AH557" s="24"/>
      <c r="AI557" s="24"/>
      <c r="AJ557" s="24"/>
      <c r="AK557" s="24"/>
      <c r="AL557" s="24"/>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c r="GL557" s="23"/>
      <c r="GM557" s="23"/>
      <c r="GN557" s="23"/>
      <c r="GO557" s="23"/>
      <c r="GP557" s="23"/>
      <c r="GQ557" s="23"/>
      <c r="GR557" s="23"/>
      <c r="GS557" s="23"/>
      <c r="GT557" s="23"/>
      <c r="GU557" s="23"/>
      <c r="GV557" s="23"/>
      <c r="GW557" s="23"/>
      <c r="GX557" s="23"/>
      <c r="GY557" s="23"/>
      <c r="GZ557" s="23"/>
      <c r="HA557" s="23"/>
      <c r="HB557" s="23"/>
      <c r="HC557" s="23"/>
      <c r="HD557" s="23"/>
      <c r="HE557" s="23"/>
      <c r="HF557" s="23"/>
      <c r="HG557" s="23"/>
      <c r="HH557" s="23"/>
      <c r="HI557" s="23"/>
      <c r="HJ557" s="23"/>
      <c r="HK557" s="23"/>
      <c r="HL557" s="23"/>
      <c r="HM557" s="23"/>
      <c r="HN557" s="23"/>
      <c r="HO557" s="23"/>
      <c r="HP557" s="23"/>
      <c r="HQ557" s="23"/>
      <c r="HR557" s="23"/>
      <c r="HS557" s="23"/>
      <c r="HT557" s="23"/>
      <c r="HU557" s="23"/>
      <c r="HV557" s="23"/>
      <c r="HW557" s="23"/>
      <c r="HX557" s="23"/>
      <c r="HY557" s="23"/>
      <c r="HZ557" s="23"/>
      <c r="IA557" s="23"/>
      <c r="IB557" s="23"/>
      <c r="IC557" s="23"/>
      <c r="ID557" s="23"/>
      <c r="IE557" s="23"/>
      <c r="IF557" s="23"/>
      <c r="IG557" s="23"/>
      <c r="IH557" s="23"/>
      <c r="II557" s="23"/>
      <c r="IJ557" s="23"/>
      <c r="IK557" s="23"/>
      <c r="IL557" s="23"/>
      <c r="IM557" s="23"/>
      <c r="IN557" s="23"/>
      <c r="IO557" s="23"/>
      <c r="IP557" s="23"/>
      <c r="IQ557" s="23"/>
      <c r="IR557" s="23"/>
      <c r="IS557" s="23"/>
      <c r="IT557" s="23"/>
    </row>
    <row r="558" spans="1:254" s="26" customFormat="1" ht="51" x14ac:dyDescent="0.25">
      <c r="A558" s="24">
        <v>2</v>
      </c>
      <c r="B558" s="24" t="s">
        <v>38</v>
      </c>
      <c r="C558" s="26" t="s">
        <v>1889</v>
      </c>
      <c r="D558" s="26" t="s">
        <v>1890</v>
      </c>
      <c r="E558" s="24">
        <v>558</v>
      </c>
      <c r="F558" s="24" t="s">
        <v>2343</v>
      </c>
      <c r="G558" s="25" t="s">
        <v>2344</v>
      </c>
      <c r="H558" s="28">
        <v>1599.87</v>
      </c>
      <c r="I558" s="26" t="s">
        <v>43</v>
      </c>
      <c r="J558" s="105"/>
      <c r="K558" s="25" t="s">
        <v>2345</v>
      </c>
      <c r="L558" s="25"/>
      <c r="M558" s="25" t="s">
        <v>2346</v>
      </c>
      <c r="N558" s="25"/>
      <c r="O558" s="25"/>
      <c r="P558" s="25"/>
      <c r="Q558" s="25"/>
      <c r="R558" s="25"/>
      <c r="S558" s="25"/>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c r="GL558" s="23"/>
      <c r="GM558" s="23"/>
      <c r="GN558" s="23"/>
      <c r="GO558" s="23"/>
      <c r="GP558" s="23"/>
      <c r="GQ558" s="23"/>
      <c r="GR558" s="23"/>
      <c r="GS558" s="23"/>
      <c r="GT558" s="23"/>
      <c r="GU558" s="23"/>
      <c r="GV558" s="23"/>
      <c r="GW558" s="23"/>
      <c r="GX558" s="23"/>
      <c r="GY558" s="23"/>
      <c r="GZ558" s="23"/>
      <c r="HA558" s="23"/>
      <c r="HB558" s="23"/>
      <c r="HC558" s="23"/>
      <c r="HD558" s="23"/>
      <c r="HE558" s="23"/>
      <c r="HF558" s="23"/>
      <c r="HG558" s="23"/>
      <c r="HH558" s="23"/>
      <c r="HI558" s="23"/>
      <c r="HJ558" s="23"/>
      <c r="HK558" s="23"/>
      <c r="HL558" s="23"/>
      <c r="HM558" s="23"/>
      <c r="HN558" s="23"/>
      <c r="HO558" s="23"/>
      <c r="HP558" s="23"/>
      <c r="HQ558" s="23"/>
      <c r="HR558" s="23"/>
      <c r="HS558" s="23"/>
      <c r="HT558" s="23"/>
      <c r="HU558" s="23"/>
      <c r="HV558" s="23"/>
      <c r="HW558" s="23"/>
      <c r="HX558" s="23"/>
      <c r="HY558" s="23"/>
      <c r="HZ558" s="23"/>
      <c r="IA558" s="23"/>
      <c r="IB558" s="23"/>
      <c r="IC558" s="23"/>
      <c r="ID558" s="23"/>
      <c r="IE558" s="23"/>
      <c r="IF558" s="23"/>
      <c r="IG558" s="23"/>
      <c r="IH558" s="23"/>
      <c r="II558" s="23"/>
      <c r="IJ558" s="23"/>
      <c r="IK558" s="23"/>
      <c r="IL558" s="23"/>
      <c r="IM558" s="23"/>
      <c r="IN558" s="23"/>
      <c r="IO558" s="23"/>
      <c r="IP558" s="23"/>
      <c r="IQ558" s="23"/>
      <c r="IR558" s="23"/>
      <c r="IS558" s="23"/>
      <c r="IT558" s="23"/>
    </row>
    <row r="559" spans="1:254" s="26" customFormat="1" ht="51" x14ac:dyDescent="0.25">
      <c r="A559" s="24">
        <v>2</v>
      </c>
      <c r="B559" s="24" t="s">
        <v>38</v>
      </c>
      <c r="C559" s="26" t="s">
        <v>1889</v>
      </c>
      <c r="D559" s="26" t="s">
        <v>1890</v>
      </c>
      <c r="E559" s="24">
        <v>559</v>
      </c>
      <c r="F559" s="27" t="s">
        <v>2347</v>
      </c>
      <c r="G559" s="25" t="s">
        <v>2348</v>
      </c>
      <c r="H559" s="26">
        <v>2729.21</v>
      </c>
      <c r="I559" s="26" t="s">
        <v>43</v>
      </c>
      <c r="K559" s="88" t="s">
        <v>2349</v>
      </c>
      <c r="L559" s="90" t="s">
        <v>2350</v>
      </c>
      <c r="M559" s="88" t="s">
        <v>2351</v>
      </c>
      <c r="N559" s="90" t="s">
        <v>2352</v>
      </c>
      <c r="O559" s="88" t="s">
        <v>2353</v>
      </c>
      <c r="Q559" s="90"/>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c r="GL559" s="23"/>
      <c r="GM559" s="23"/>
      <c r="GN559" s="23"/>
      <c r="GO559" s="23"/>
      <c r="GP559" s="23"/>
      <c r="GQ559" s="23"/>
      <c r="GR559" s="23"/>
      <c r="GS559" s="23"/>
      <c r="GT559" s="23"/>
      <c r="GU559" s="23"/>
      <c r="GV559" s="23"/>
      <c r="GW559" s="23"/>
      <c r="GX559" s="23"/>
      <c r="GY559" s="23"/>
      <c r="GZ559" s="23"/>
      <c r="HA559" s="23"/>
      <c r="HB559" s="23"/>
      <c r="HC559" s="23"/>
      <c r="HD559" s="23"/>
      <c r="HE559" s="23"/>
      <c r="HF559" s="23"/>
      <c r="HG559" s="23"/>
      <c r="HH559" s="23"/>
      <c r="HI559" s="23"/>
      <c r="HJ559" s="23"/>
      <c r="HK559" s="23"/>
      <c r="HL559" s="23"/>
      <c r="HM559" s="23"/>
      <c r="HN559" s="23"/>
      <c r="HO559" s="23"/>
      <c r="HP559" s="23"/>
      <c r="HQ559" s="23"/>
      <c r="HR559" s="23"/>
      <c r="HS559" s="23"/>
      <c r="HT559" s="23"/>
      <c r="HU559" s="23"/>
      <c r="HV559" s="23"/>
      <c r="HW559" s="23"/>
      <c r="HX559" s="23"/>
      <c r="HY559" s="23"/>
      <c r="HZ559" s="23"/>
      <c r="IA559" s="23"/>
      <c r="IB559" s="23"/>
      <c r="IC559" s="23"/>
      <c r="ID559" s="23"/>
      <c r="IE559" s="23"/>
      <c r="IF559" s="23"/>
      <c r="IG559" s="23"/>
      <c r="IH559" s="23"/>
      <c r="II559" s="23"/>
      <c r="IJ559" s="23"/>
      <c r="IK559" s="23"/>
      <c r="IL559" s="23"/>
      <c r="IM559" s="23"/>
      <c r="IN559" s="23"/>
      <c r="IO559" s="23"/>
      <c r="IP559" s="23"/>
      <c r="IQ559" s="23"/>
      <c r="IR559" s="23"/>
      <c r="IS559" s="23"/>
      <c r="IT559" s="23"/>
    </row>
    <row r="560" spans="1:254" s="26" customFormat="1" ht="38.25" x14ac:dyDescent="0.25">
      <c r="A560" s="24">
        <v>2</v>
      </c>
      <c r="B560" s="24" t="s">
        <v>38</v>
      </c>
      <c r="C560" s="26" t="s">
        <v>1889</v>
      </c>
      <c r="D560" s="26" t="s">
        <v>1890</v>
      </c>
      <c r="E560" s="24">
        <v>560</v>
      </c>
      <c r="F560" s="27" t="s">
        <v>2354</v>
      </c>
      <c r="G560" s="25" t="s">
        <v>2355</v>
      </c>
      <c r="H560" s="25">
        <v>1353.78</v>
      </c>
      <c r="I560" s="25" t="s">
        <v>43</v>
      </c>
      <c r="J560" s="25"/>
      <c r="K560" s="25" t="s">
        <v>2356</v>
      </c>
      <c r="L560" s="25">
        <v>427413</v>
      </c>
      <c r="M560" s="25" t="s">
        <v>2357</v>
      </c>
      <c r="N560" s="25">
        <v>2598017</v>
      </c>
      <c r="O560" s="25"/>
      <c r="P560" s="25"/>
      <c r="Q560" s="25"/>
      <c r="R560" s="25"/>
      <c r="S560" s="25"/>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c r="GL560" s="23"/>
      <c r="GM560" s="23"/>
      <c r="GN560" s="23"/>
      <c r="GO560" s="23"/>
      <c r="GP560" s="23"/>
      <c r="GQ560" s="23"/>
      <c r="GR560" s="23"/>
      <c r="GS560" s="23"/>
      <c r="GT560" s="23"/>
      <c r="GU560" s="23"/>
      <c r="GV560" s="23"/>
      <c r="GW560" s="23"/>
      <c r="GX560" s="23"/>
      <c r="GY560" s="23"/>
      <c r="GZ560" s="23"/>
      <c r="HA560" s="23"/>
      <c r="HB560" s="23"/>
      <c r="HC560" s="23"/>
      <c r="HD560" s="23"/>
      <c r="HE560" s="23"/>
      <c r="HF560" s="23"/>
      <c r="HG560" s="23"/>
      <c r="HH560" s="23"/>
      <c r="HI560" s="23"/>
      <c r="HJ560" s="23"/>
      <c r="HK560" s="23"/>
      <c r="HL560" s="23"/>
      <c r="HM560" s="23"/>
      <c r="HN560" s="23"/>
      <c r="HO560" s="23"/>
      <c r="HP560" s="23"/>
      <c r="HQ560" s="23"/>
      <c r="HR560" s="23"/>
      <c r="HS560" s="23"/>
      <c r="HT560" s="23"/>
      <c r="HU560" s="23"/>
      <c r="HV560" s="23"/>
      <c r="HW560" s="23"/>
      <c r="HX560" s="23"/>
      <c r="HY560" s="23"/>
      <c r="HZ560" s="23"/>
      <c r="IA560" s="23"/>
      <c r="IB560" s="23"/>
      <c r="IC560" s="23"/>
      <c r="ID560" s="23"/>
      <c r="IE560" s="23"/>
      <c r="IF560" s="23"/>
      <c r="IG560" s="23"/>
      <c r="IH560" s="23"/>
      <c r="II560" s="23"/>
      <c r="IJ560" s="23"/>
      <c r="IK560" s="23"/>
      <c r="IL560" s="23"/>
      <c r="IM560" s="23"/>
      <c r="IN560" s="23"/>
      <c r="IO560" s="23"/>
      <c r="IP560" s="23"/>
      <c r="IQ560" s="23"/>
      <c r="IR560" s="23"/>
      <c r="IS560" s="23"/>
      <c r="IT560" s="23"/>
    </row>
    <row r="561" spans="1:254" s="26" customFormat="1" ht="38.25" x14ac:dyDescent="0.25">
      <c r="A561" s="24">
        <v>2</v>
      </c>
      <c r="B561" s="24" t="s">
        <v>38</v>
      </c>
      <c r="C561" s="26" t="s">
        <v>1889</v>
      </c>
      <c r="D561" s="26" t="s">
        <v>1890</v>
      </c>
      <c r="E561" s="24">
        <v>561</v>
      </c>
      <c r="F561" s="27" t="s">
        <v>2358</v>
      </c>
      <c r="G561" s="25" t="s">
        <v>2359</v>
      </c>
      <c r="H561" s="25">
        <v>3295.26</v>
      </c>
      <c r="I561" s="25" t="s">
        <v>43</v>
      </c>
      <c r="J561" s="25"/>
      <c r="K561" s="25" t="s">
        <v>2360</v>
      </c>
      <c r="L561" s="25">
        <v>308232</v>
      </c>
      <c r="M561" s="25" t="s">
        <v>2361</v>
      </c>
      <c r="N561" s="25">
        <v>191950</v>
      </c>
      <c r="O561" s="25" t="s">
        <v>2362</v>
      </c>
      <c r="P561" s="25">
        <v>1658402</v>
      </c>
      <c r="Q561" s="25"/>
      <c r="R561" s="25"/>
      <c r="S561" s="25"/>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c r="GL561" s="23"/>
      <c r="GM561" s="23"/>
      <c r="GN561" s="23"/>
      <c r="GO561" s="23"/>
      <c r="GP561" s="23"/>
      <c r="GQ561" s="23"/>
      <c r="GR561" s="23"/>
      <c r="GS561" s="23"/>
      <c r="GT561" s="23"/>
      <c r="GU561" s="23"/>
      <c r="GV561" s="23"/>
      <c r="GW561" s="23"/>
      <c r="GX561" s="23"/>
      <c r="GY561" s="23"/>
      <c r="GZ561" s="23"/>
      <c r="HA561" s="23"/>
      <c r="HB561" s="23"/>
      <c r="HC561" s="23"/>
      <c r="HD561" s="23"/>
      <c r="HE561" s="23"/>
      <c r="HF561" s="23"/>
      <c r="HG561" s="23"/>
      <c r="HH561" s="23"/>
      <c r="HI561" s="23"/>
      <c r="HJ561" s="23"/>
      <c r="HK561" s="23"/>
      <c r="HL561" s="23"/>
      <c r="HM561" s="23"/>
      <c r="HN561" s="23"/>
      <c r="HO561" s="23"/>
      <c r="HP561" s="23"/>
      <c r="HQ561" s="23"/>
      <c r="HR561" s="23"/>
      <c r="HS561" s="23"/>
      <c r="HT561" s="23"/>
      <c r="HU561" s="23"/>
      <c r="HV561" s="23"/>
      <c r="HW561" s="23"/>
      <c r="HX561" s="23"/>
      <c r="HY561" s="23"/>
      <c r="HZ561" s="23"/>
      <c r="IA561" s="23"/>
      <c r="IB561" s="23"/>
      <c r="IC561" s="23"/>
      <c r="ID561" s="23"/>
      <c r="IE561" s="23"/>
      <c r="IF561" s="23"/>
      <c r="IG561" s="23"/>
      <c r="IH561" s="23"/>
      <c r="II561" s="23"/>
      <c r="IJ561" s="23"/>
      <c r="IK561" s="23"/>
      <c r="IL561" s="23"/>
      <c r="IM561" s="23"/>
      <c r="IN561" s="23"/>
      <c r="IO561" s="23"/>
      <c r="IP561" s="23"/>
      <c r="IQ561" s="23"/>
      <c r="IR561" s="23"/>
      <c r="IS561" s="23"/>
      <c r="IT561" s="23"/>
    </row>
    <row r="562" spans="1:254" s="26" customFormat="1" ht="63.75" x14ac:dyDescent="0.25">
      <c r="A562" s="24">
        <v>2</v>
      </c>
      <c r="B562" s="24" t="s">
        <v>38</v>
      </c>
      <c r="C562" s="25" t="s">
        <v>1922</v>
      </c>
      <c r="D562" s="26" t="s">
        <v>1890</v>
      </c>
      <c r="E562" s="24">
        <v>562</v>
      </c>
      <c r="F562" s="27" t="s">
        <v>2363</v>
      </c>
      <c r="G562" s="25" t="s">
        <v>2364</v>
      </c>
      <c r="H562" s="25">
        <v>900.15</v>
      </c>
      <c r="I562" s="25" t="s">
        <v>43</v>
      </c>
      <c r="K562" s="25" t="s">
        <v>2365</v>
      </c>
      <c r="L562" s="25"/>
      <c r="M562" s="25" t="s">
        <v>2366</v>
      </c>
      <c r="AM562" s="29"/>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c r="GL562" s="23"/>
      <c r="GM562" s="23"/>
      <c r="GN562" s="23"/>
      <c r="GO562" s="23"/>
      <c r="GP562" s="23"/>
      <c r="GQ562" s="23"/>
      <c r="GR562" s="23"/>
      <c r="GS562" s="23"/>
      <c r="GT562" s="23"/>
      <c r="GU562" s="23"/>
      <c r="GV562" s="23"/>
      <c r="GW562" s="23"/>
      <c r="GX562" s="23"/>
      <c r="GY562" s="23"/>
      <c r="GZ562" s="23"/>
      <c r="HA562" s="23"/>
      <c r="HB562" s="23"/>
      <c r="HC562" s="23"/>
      <c r="HD562" s="23"/>
      <c r="HE562" s="23"/>
      <c r="HF562" s="23"/>
      <c r="HG562" s="23"/>
      <c r="HH562" s="23"/>
      <c r="HI562" s="23"/>
      <c r="HJ562" s="23"/>
      <c r="HK562" s="23"/>
      <c r="HL562" s="23"/>
      <c r="HM562" s="23"/>
      <c r="HN562" s="23"/>
      <c r="HO562" s="23"/>
      <c r="HP562" s="23"/>
      <c r="HQ562" s="23"/>
      <c r="HR562" s="23"/>
      <c r="HS562" s="23"/>
      <c r="HT562" s="23"/>
      <c r="HU562" s="23"/>
      <c r="HV562" s="23"/>
      <c r="HW562" s="23"/>
      <c r="HX562" s="23"/>
      <c r="HY562" s="23"/>
      <c r="HZ562" s="23"/>
      <c r="IA562" s="23"/>
      <c r="IB562" s="23"/>
      <c r="IC562" s="23"/>
      <c r="ID562" s="23"/>
      <c r="IE562" s="23"/>
      <c r="IF562" s="23"/>
      <c r="IG562" s="23"/>
      <c r="IH562" s="23"/>
      <c r="II562" s="23"/>
      <c r="IJ562" s="23"/>
      <c r="IK562" s="23"/>
      <c r="IL562" s="23"/>
      <c r="IM562" s="23"/>
      <c r="IN562" s="23"/>
      <c r="IO562" s="23"/>
      <c r="IP562" s="23"/>
      <c r="IQ562" s="23"/>
      <c r="IR562" s="23"/>
      <c r="IS562" s="23"/>
      <c r="IT562" s="23"/>
    </row>
    <row r="563" spans="1:254" s="26" customFormat="1" ht="38.25" x14ac:dyDescent="0.25">
      <c r="A563" s="24">
        <v>2</v>
      </c>
      <c r="B563" s="24" t="s">
        <v>38</v>
      </c>
      <c r="C563" s="25" t="s">
        <v>2367</v>
      </c>
      <c r="D563" s="25" t="s">
        <v>1890</v>
      </c>
      <c r="E563" s="24">
        <v>563</v>
      </c>
      <c r="F563" s="27" t="s">
        <v>2368</v>
      </c>
      <c r="G563" s="35" t="s">
        <v>2369</v>
      </c>
      <c r="H563" s="23">
        <v>194.73</v>
      </c>
      <c r="I563" s="26" t="s">
        <v>299</v>
      </c>
      <c r="J563" s="24"/>
      <c r="K563" s="26" t="s">
        <v>2370</v>
      </c>
      <c r="L563" s="23">
        <v>3161622</v>
      </c>
      <c r="M563" s="26" t="s">
        <v>2371</v>
      </c>
      <c r="N563" s="23">
        <v>3184324</v>
      </c>
      <c r="O563" s="26" t="s">
        <v>2372</v>
      </c>
      <c r="P563" s="23">
        <v>7170510</v>
      </c>
      <c r="AC563" s="23"/>
      <c r="AD563" s="23"/>
      <c r="AE563" s="23"/>
      <c r="AF563" s="23"/>
      <c r="AG563" s="23"/>
      <c r="AH563" s="23"/>
      <c r="AI563" s="23"/>
      <c r="AJ563" s="23"/>
      <c r="AK563" s="23"/>
      <c r="AL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c r="GL563" s="23"/>
      <c r="GM563" s="23"/>
      <c r="GN563" s="23"/>
      <c r="GO563" s="23"/>
      <c r="GP563" s="23"/>
      <c r="GQ563" s="23"/>
      <c r="GR563" s="23"/>
      <c r="GS563" s="23"/>
      <c r="GT563" s="23"/>
      <c r="GU563" s="23"/>
      <c r="GV563" s="23"/>
      <c r="GW563" s="23"/>
      <c r="GX563" s="23"/>
      <c r="GY563" s="23"/>
      <c r="GZ563" s="23"/>
      <c r="HA563" s="23"/>
      <c r="HB563" s="23"/>
      <c r="HC563" s="23"/>
      <c r="HD563" s="23"/>
      <c r="HE563" s="23"/>
      <c r="HF563" s="23"/>
      <c r="HG563" s="23"/>
      <c r="HH563" s="23"/>
      <c r="HI563" s="23"/>
      <c r="HJ563" s="23"/>
      <c r="HK563" s="23"/>
      <c r="HL563" s="23"/>
      <c r="HM563" s="23"/>
      <c r="HN563" s="23"/>
      <c r="HO563" s="23"/>
      <c r="HP563" s="23"/>
      <c r="HQ563" s="23"/>
      <c r="HR563" s="23"/>
      <c r="HS563" s="23"/>
      <c r="HT563" s="23"/>
      <c r="HU563" s="23"/>
      <c r="HV563" s="23"/>
      <c r="HW563" s="23"/>
      <c r="HX563" s="23"/>
      <c r="HY563" s="23"/>
      <c r="HZ563" s="23"/>
      <c r="IA563" s="23"/>
      <c r="IB563" s="23"/>
      <c r="IC563" s="23"/>
      <c r="ID563" s="23"/>
      <c r="IE563" s="23"/>
      <c r="IF563" s="23"/>
      <c r="IG563" s="23"/>
      <c r="IH563" s="23"/>
      <c r="II563" s="23"/>
      <c r="IJ563" s="23"/>
      <c r="IK563" s="23"/>
      <c r="IL563" s="23"/>
      <c r="IM563" s="23"/>
      <c r="IN563" s="23"/>
      <c r="IO563" s="23"/>
      <c r="IP563" s="23"/>
      <c r="IQ563" s="23"/>
      <c r="IR563" s="23"/>
      <c r="IS563" s="23"/>
      <c r="IT563" s="23"/>
    </row>
    <row r="564" spans="1:254" s="26" customFormat="1" ht="40.5" x14ac:dyDescent="0.25">
      <c r="A564" s="24">
        <v>2</v>
      </c>
      <c r="B564" s="24" t="s">
        <v>38</v>
      </c>
      <c r="C564" s="26" t="s">
        <v>1889</v>
      </c>
      <c r="D564" s="26" t="s">
        <v>1890</v>
      </c>
      <c r="E564" s="24">
        <v>564</v>
      </c>
      <c r="F564" s="24" t="s">
        <v>2373</v>
      </c>
      <c r="G564" s="25" t="s">
        <v>4912</v>
      </c>
      <c r="H564" s="28">
        <v>9440.34</v>
      </c>
      <c r="I564" s="26" t="s">
        <v>43</v>
      </c>
      <c r="J564" s="105"/>
      <c r="K564" s="25" t="s">
        <v>2375</v>
      </c>
      <c r="L564" s="25"/>
      <c r="M564" s="25" t="s">
        <v>2376</v>
      </c>
      <c r="N564" s="25"/>
      <c r="O564" s="25" t="s">
        <v>2377</v>
      </c>
      <c r="P564" s="25"/>
      <c r="Q564" s="25" t="s">
        <v>2378</v>
      </c>
      <c r="R564" s="25"/>
      <c r="S564" s="25"/>
      <c r="AM564" s="29"/>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c r="GL564" s="23"/>
      <c r="GM564" s="23"/>
      <c r="GN564" s="23"/>
      <c r="GO564" s="23"/>
      <c r="GP564" s="23"/>
      <c r="GQ564" s="23"/>
      <c r="GR564" s="23"/>
      <c r="GS564" s="23"/>
      <c r="GT564" s="23"/>
      <c r="GU564" s="23"/>
      <c r="GV564" s="23"/>
      <c r="GW564" s="23"/>
      <c r="GX564" s="23"/>
      <c r="GY564" s="23"/>
      <c r="GZ564" s="23"/>
      <c r="HA564" s="23"/>
      <c r="HB564" s="23"/>
      <c r="HC564" s="23"/>
      <c r="HD564" s="23"/>
      <c r="HE564" s="23"/>
      <c r="HF564" s="23"/>
      <c r="HG564" s="23"/>
      <c r="HH564" s="23"/>
      <c r="HI564" s="23"/>
      <c r="HJ564" s="23"/>
      <c r="HK564" s="23"/>
      <c r="HL564" s="23"/>
      <c r="HM564" s="23"/>
      <c r="HN564" s="23"/>
      <c r="HO564" s="23"/>
      <c r="HP564" s="23"/>
      <c r="HQ564" s="23"/>
      <c r="HR564" s="23"/>
      <c r="HS564" s="23"/>
      <c r="HT564" s="23"/>
      <c r="HU564" s="23"/>
      <c r="HV564" s="23"/>
      <c r="HW564" s="23"/>
      <c r="HX564" s="23"/>
      <c r="HY564" s="23"/>
      <c r="HZ564" s="23"/>
      <c r="IA564" s="23"/>
      <c r="IB564" s="23"/>
      <c r="IC564" s="23"/>
      <c r="ID564" s="23"/>
      <c r="IE564" s="23"/>
      <c r="IF564" s="23"/>
      <c r="IG564" s="23"/>
      <c r="IH564" s="23"/>
      <c r="II564" s="23"/>
      <c r="IJ564" s="23"/>
      <c r="IK564" s="23"/>
      <c r="IL564" s="23"/>
      <c r="IM564" s="23"/>
      <c r="IN564" s="23"/>
      <c r="IO564" s="23"/>
      <c r="IP564" s="23"/>
      <c r="IQ564" s="23"/>
      <c r="IR564" s="23"/>
      <c r="IS564" s="23"/>
      <c r="IT564" s="23"/>
    </row>
    <row r="565" spans="1:254" s="26" customFormat="1" ht="38.25" x14ac:dyDescent="0.25">
      <c r="A565" s="24">
        <v>2</v>
      </c>
      <c r="B565" s="24" t="s">
        <v>38</v>
      </c>
      <c r="C565" s="26" t="s">
        <v>1889</v>
      </c>
      <c r="D565" s="26" t="s">
        <v>1890</v>
      </c>
      <c r="E565" s="24">
        <v>565</v>
      </c>
      <c r="F565" s="27" t="s">
        <v>2379</v>
      </c>
      <c r="G565" s="25" t="s">
        <v>2380</v>
      </c>
      <c r="H565" s="25">
        <v>6391.19</v>
      </c>
      <c r="I565" s="25" t="s">
        <v>43</v>
      </c>
      <c r="J565" s="25"/>
      <c r="K565" s="25" t="s">
        <v>2381</v>
      </c>
      <c r="L565" s="25"/>
      <c r="M565" s="25" t="s">
        <v>2382</v>
      </c>
      <c r="N565" s="25"/>
      <c r="O565" s="25" t="s">
        <v>2383</v>
      </c>
      <c r="P565" s="25"/>
      <c r="Q565" s="25"/>
      <c r="R565" s="25"/>
      <c r="S565" s="25"/>
      <c r="AM565" s="29"/>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c r="GL565" s="23"/>
      <c r="GM565" s="23"/>
      <c r="GN565" s="23"/>
      <c r="GO565" s="23"/>
      <c r="GP565" s="23"/>
      <c r="GQ565" s="23"/>
      <c r="GR565" s="23"/>
      <c r="GS565" s="23"/>
      <c r="GT565" s="23"/>
      <c r="GU565" s="23"/>
      <c r="GV565" s="23"/>
      <c r="GW565" s="23"/>
      <c r="GX565" s="23"/>
      <c r="GY565" s="23"/>
      <c r="GZ565" s="23"/>
      <c r="HA565" s="23"/>
      <c r="HB565" s="23"/>
      <c r="HC565" s="23"/>
      <c r="HD565" s="23"/>
      <c r="HE565" s="23"/>
      <c r="HF565" s="23"/>
      <c r="HG565" s="23"/>
      <c r="HH565" s="23"/>
      <c r="HI565" s="23"/>
      <c r="HJ565" s="23"/>
      <c r="HK565" s="23"/>
      <c r="HL565" s="23"/>
      <c r="HM565" s="23"/>
      <c r="HN565" s="23"/>
      <c r="HO565" s="23"/>
      <c r="HP565" s="23"/>
      <c r="HQ565" s="23"/>
      <c r="HR565" s="23"/>
      <c r="HS565" s="23"/>
      <c r="HT565" s="23"/>
      <c r="HU565" s="23"/>
      <c r="HV565" s="23"/>
      <c r="HW565" s="23"/>
      <c r="HX565" s="23"/>
      <c r="HY565" s="23"/>
      <c r="HZ565" s="23"/>
      <c r="IA565" s="23"/>
      <c r="IB565" s="23"/>
      <c r="IC565" s="23"/>
      <c r="ID565" s="23"/>
      <c r="IE565" s="23"/>
      <c r="IF565" s="23"/>
      <c r="IG565" s="23"/>
      <c r="IH565" s="23"/>
      <c r="II565" s="23"/>
      <c r="IJ565" s="23"/>
      <c r="IK565" s="23"/>
      <c r="IL565" s="23"/>
      <c r="IM565" s="23"/>
      <c r="IN565" s="23"/>
      <c r="IO565" s="23"/>
      <c r="IP565" s="23"/>
      <c r="IQ565" s="23"/>
      <c r="IR565" s="23"/>
      <c r="IS565" s="23"/>
      <c r="IT565" s="23"/>
    </row>
    <row r="566" spans="1:254" s="26" customFormat="1" ht="38.25" x14ac:dyDescent="0.25">
      <c r="A566" s="24">
        <v>2</v>
      </c>
      <c r="B566" s="24" t="s">
        <v>38</v>
      </c>
      <c r="C566" s="26" t="s">
        <v>1889</v>
      </c>
      <c r="D566" s="26" t="s">
        <v>1890</v>
      </c>
      <c r="E566" s="24">
        <v>566</v>
      </c>
      <c r="F566" s="27" t="s">
        <v>2384</v>
      </c>
      <c r="G566" s="25" t="s">
        <v>2385</v>
      </c>
      <c r="H566" s="25">
        <v>2541.56</v>
      </c>
      <c r="I566" s="25" t="s">
        <v>43</v>
      </c>
      <c r="K566" s="25" t="s">
        <v>2386</v>
      </c>
      <c r="L566" s="25">
        <v>632268</v>
      </c>
      <c r="M566" s="25" t="s">
        <v>2387</v>
      </c>
      <c r="N566" s="25">
        <v>1689886</v>
      </c>
      <c r="O566" s="25" t="s">
        <v>2388</v>
      </c>
      <c r="P566" s="25">
        <v>2417178</v>
      </c>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c r="GL566" s="23"/>
      <c r="GM566" s="23"/>
      <c r="GN566" s="23"/>
      <c r="GO566" s="23"/>
      <c r="GP566" s="23"/>
      <c r="GQ566" s="23"/>
      <c r="GR566" s="23"/>
      <c r="GS566" s="23"/>
      <c r="GT566" s="23"/>
      <c r="GU566" s="23"/>
      <c r="GV566" s="23"/>
      <c r="GW566" s="23"/>
      <c r="GX566" s="23"/>
      <c r="GY566" s="23"/>
      <c r="GZ566" s="23"/>
      <c r="HA566" s="23"/>
      <c r="HB566" s="23"/>
      <c r="HC566" s="23"/>
      <c r="HD566" s="23"/>
      <c r="HE566" s="23"/>
      <c r="HF566" s="23"/>
      <c r="HG566" s="23"/>
      <c r="HH566" s="23"/>
      <c r="HI566" s="23"/>
      <c r="HJ566" s="23"/>
      <c r="HK566" s="23"/>
      <c r="HL566" s="23"/>
      <c r="HM566" s="23"/>
      <c r="HN566" s="23"/>
      <c r="HO566" s="23"/>
      <c r="HP566" s="23"/>
      <c r="HQ566" s="23"/>
      <c r="HR566" s="23"/>
      <c r="HS566" s="23"/>
      <c r="HT566" s="23"/>
      <c r="HU566" s="23"/>
      <c r="HV566" s="23"/>
      <c r="HW566" s="23"/>
      <c r="HX566" s="23"/>
      <c r="HY566" s="23"/>
      <c r="HZ566" s="23"/>
      <c r="IA566" s="23"/>
      <c r="IB566" s="23"/>
      <c r="IC566" s="23"/>
      <c r="ID566" s="23"/>
      <c r="IE566" s="23"/>
      <c r="IF566" s="23"/>
      <c r="IG566" s="23"/>
      <c r="IH566" s="23"/>
      <c r="II566" s="23"/>
      <c r="IJ566" s="23"/>
      <c r="IK566" s="23"/>
      <c r="IL566" s="23"/>
      <c r="IM566" s="23"/>
      <c r="IN566" s="23"/>
      <c r="IO566" s="23"/>
      <c r="IP566" s="23"/>
      <c r="IQ566" s="23"/>
      <c r="IR566" s="23"/>
      <c r="IS566" s="23"/>
      <c r="IT566" s="23"/>
    </row>
    <row r="567" spans="1:254" s="26" customFormat="1" ht="38.25" x14ac:dyDescent="0.25">
      <c r="A567" s="24">
        <v>2</v>
      </c>
      <c r="B567" s="24" t="s">
        <v>38</v>
      </c>
      <c r="C567" s="26" t="s">
        <v>1889</v>
      </c>
      <c r="D567" s="26" t="s">
        <v>1890</v>
      </c>
      <c r="E567" s="24">
        <v>567</v>
      </c>
      <c r="F567" s="24" t="s">
        <v>2389</v>
      </c>
      <c r="G567" s="25" t="s">
        <v>2390</v>
      </c>
      <c r="H567" s="28">
        <v>14682.02</v>
      </c>
      <c r="I567" s="26" t="s">
        <v>43</v>
      </c>
      <c r="K567" s="25" t="s">
        <v>2391</v>
      </c>
      <c r="L567" s="25"/>
      <c r="M567" s="25" t="s">
        <v>2392</v>
      </c>
      <c r="N567" s="25"/>
      <c r="O567" s="25" t="s">
        <v>2393</v>
      </c>
      <c r="P567" s="25"/>
      <c r="Q567" s="25" t="s">
        <v>2394</v>
      </c>
      <c r="R567" s="25"/>
      <c r="S567" s="25" t="s">
        <v>2395</v>
      </c>
      <c r="T567" s="25"/>
      <c r="U567" s="25" t="s">
        <v>2396</v>
      </c>
      <c r="V567" s="25"/>
      <c r="W567" s="25" t="s">
        <v>2397</v>
      </c>
      <c r="X567" s="25"/>
      <c r="Y567" s="25" t="s">
        <v>2398</v>
      </c>
      <c r="AA567" s="25" t="s">
        <v>2399</v>
      </c>
      <c r="AB567" s="25"/>
      <c r="AC567" s="25"/>
      <c r="AD567" s="25"/>
      <c r="AE567" s="25" t="s">
        <v>2400</v>
      </c>
      <c r="AF567" s="25"/>
      <c r="AG567" s="25"/>
      <c r="AH567" s="25"/>
      <c r="AI567" s="25"/>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c r="GL567" s="23"/>
      <c r="GM567" s="23"/>
      <c r="GN567" s="23"/>
      <c r="GO567" s="23"/>
      <c r="GP567" s="23"/>
      <c r="GQ567" s="23"/>
      <c r="GR567" s="23"/>
      <c r="GS567" s="23"/>
      <c r="GT567" s="23"/>
      <c r="GU567" s="23"/>
      <c r="GV567" s="23"/>
      <c r="GW567" s="23"/>
      <c r="GX567" s="23"/>
      <c r="GY567" s="23"/>
      <c r="GZ567" s="23"/>
      <c r="HA567" s="23"/>
      <c r="HB567" s="23"/>
      <c r="HC567" s="23"/>
      <c r="HD567" s="23"/>
      <c r="HE567" s="23"/>
      <c r="HF567" s="23"/>
      <c r="HG567" s="23"/>
      <c r="HH567" s="23"/>
      <c r="HI567" s="23"/>
      <c r="HJ567" s="23"/>
      <c r="HK567" s="23"/>
      <c r="HL567" s="23"/>
      <c r="HM567" s="23"/>
      <c r="HN567" s="23"/>
      <c r="HO567" s="23"/>
      <c r="HP567" s="23"/>
      <c r="HQ567" s="23"/>
      <c r="HR567" s="23"/>
      <c r="HS567" s="23"/>
      <c r="HT567" s="23"/>
      <c r="HU567" s="23"/>
      <c r="HV567" s="23"/>
      <c r="HW567" s="23"/>
      <c r="HX567" s="23"/>
      <c r="HY567" s="23"/>
      <c r="HZ567" s="23"/>
      <c r="IA567" s="23"/>
      <c r="IB567" s="23"/>
      <c r="IC567" s="23"/>
      <c r="ID567" s="23"/>
      <c r="IE567" s="23"/>
      <c r="IF567" s="23"/>
      <c r="IG567" s="23"/>
      <c r="IH567" s="23"/>
      <c r="II567" s="23"/>
      <c r="IJ567" s="23"/>
      <c r="IK567" s="23"/>
      <c r="IL567" s="23"/>
      <c r="IM567" s="23"/>
      <c r="IN567" s="23"/>
      <c r="IO567" s="23"/>
      <c r="IP567" s="23"/>
      <c r="IQ567" s="23"/>
      <c r="IR567" s="23"/>
      <c r="IS567" s="23"/>
      <c r="IT567" s="23"/>
    </row>
    <row r="568" spans="1:254" s="26" customFormat="1" ht="38.25" x14ac:dyDescent="0.25">
      <c r="A568" s="24">
        <v>2</v>
      </c>
      <c r="B568" s="24" t="s">
        <v>38</v>
      </c>
      <c r="C568" s="26" t="s">
        <v>1917</v>
      </c>
      <c r="D568" s="23" t="s">
        <v>1890</v>
      </c>
      <c r="E568" s="24">
        <v>568</v>
      </c>
      <c r="F568" s="24" t="s">
        <v>2401</v>
      </c>
      <c r="G568" s="74" t="s">
        <v>2402</v>
      </c>
      <c r="H568" s="23">
        <v>889.95</v>
      </c>
      <c r="I568" s="23" t="s">
        <v>43</v>
      </c>
      <c r="J568" s="23"/>
      <c r="K568" s="102" t="s">
        <v>2403</v>
      </c>
      <c r="L568" s="23">
        <v>6524376</v>
      </c>
      <c r="M568" s="102" t="s">
        <v>2404</v>
      </c>
      <c r="N568" s="23">
        <v>2546676</v>
      </c>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c r="GL568" s="23"/>
      <c r="GM568" s="23"/>
      <c r="GN568" s="23"/>
      <c r="GO568" s="23"/>
      <c r="GP568" s="23"/>
      <c r="GQ568" s="23"/>
      <c r="GR568" s="23"/>
      <c r="GS568" s="23"/>
      <c r="GT568" s="23"/>
      <c r="GU568" s="23"/>
      <c r="GV568" s="23"/>
      <c r="GW568" s="23"/>
      <c r="GX568" s="23"/>
      <c r="GY568" s="23"/>
      <c r="GZ568" s="23"/>
      <c r="HA568" s="23"/>
      <c r="HB568" s="23"/>
      <c r="HC568" s="23"/>
      <c r="HD568" s="23"/>
      <c r="HE568" s="23"/>
      <c r="HF568" s="23"/>
      <c r="HG568" s="23"/>
      <c r="HH568" s="23"/>
      <c r="HI568" s="23"/>
      <c r="HJ568" s="23"/>
      <c r="HK568" s="23"/>
      <c r="HL568" s="23"/>
      <c r="HM568" s="23"/>
      <c r="HN568" s="23"/>
      <c r="HO568" s="23"/>
      <c r="HP568" s="23"/>
      <c r="HQ568" s="23"/>
      <c r="HR568" s="23"/>
      <c r="HS568" s="23"/>
      <c r="HT568" s="23"/>
      <c r="HU568" s="23"/>
      <c r="HV568" s="23"/>
      <c r="HW568" s="23"/>
      <c r="HX568" s="23"/>
      <c r="HY568" s="23"/>
      <c r="HZ568" s="23"/>
      <c r="IA568" s="23"/>
      <c r="IB568" s="23"/>
      <c r="IC568" s="23"/>
      <c r="ID568" s="23"/>
      <c r="IE568" s="23"/>
      <c r="IF568" s="23"/>
      <c r="IG568" s="23"/>
      <c r="IH568" s="23"/>
      <c r="II568" s="23"/>
      <c r="IJ568" s="23"/>
      <c r="IK568" s="23"/>
      <c r="IL568" s="23"/>
      <c r="IM568" s="23"/>
      <c r="IN568" s="23"/>
      <c r="IO568" s="23"/>
      <c r="IP568" s="23"/>
      <c r="IQ568" s="23"/>
      <c r="IR568" s="23"/>
      <c r="IS568" s="23"/>
      <c r="IT568" s="23"/>
    </row>
    <row r="569" spans="1:254" s="26" customFormat="1" ht="76.5" x14ac:dyDescent="0.25">
      <c r="A569" s="24">
        <v>2</v>
      </c>
      <c r="B569" s="24" t="s">
        <v>38</v>
      </c>
      <c r="C569" s="26" t="s">
        <v>1889</v>
      </c>
      <c r="D569" s="26" t="s">
        <v>1890</v>
      </c>
      <c r="E569" s="24">
        <v>569</v>
      </c>
      <c r="F569" s="27" t="s">
        <v>2405</v>
      </c>
      <c r="G569" s="25" t="s">
        <v>2406</v>
      </c>
      <c r="H569" s="25">
        <v>307.13</v>
      </c>
      <c r="I569" s="25" t="s">
        <v>43</v>
      </c>
      <c r="J569" s="25"/>
      <c r="K569" s="25" t="s">
        <v>2407</v>
      </c>
      <c r="L569" s="25"/>
      <c r="M569" s="25" t="s">
        <v>2408</v>
      </c>
      <c r="N569" s="25"/>
      <c r="O569" s="25" t="s">
        <v>2409</v>
      </c>
      <c r="P569" s="25"/>
      <c r="Q569" s="25"/>
      <c r="R569" s="25"/>
      <c r="S569" s="25"/>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c r="GL569" s="23"/>
      <c r="GM569" s="23"/>
      <c r="GN569" s="23"/>
      <c r="GO569" s="23"/>
      <c r="GP569" s="23"/>
      <c r="GQ569" s="23"/>
      <c r="GR569" s="23"/>
      <c r="GS569" s="23"/>
      <c r="GT569" s="23"/>
      <c r="GU569" s="23"/>
      <c r="GV569" s="23"/>
      <c r="GW569" s="23"/>
      <c r="GX569" s="23"/>
      <c r="GY569" s="23"/>
      <c r="GZ569" s="23"/>
      <c r="HA569" s="23"/>
      <c r="HB569" s="23"/>
      <c r="HC569" s="23"/>
      <c r="HD569" s="23"/>
      <c r="HE569" s="23"/>
      <c r="HF569" s="23"/>
      <c r="HG569" s="23"/>
      <c r="HH569" s="23"/>
      <c r="HI569" s="23"/>
      <c r="HJ569" s="23"/>
      <c r="HK569" s="23"/>
      <c r="HL569" s="23"/>
      <c r="HM569" s="23"/>
      <c r="HN569" s="23"/>
      <c r="HO569" s="23"/>
      <c r="HP569" s="23"/>
      <c r="HQ569" s="23"/>
      <c r="HR569" s="23"/>
      <c r="HS569" s="23"/>
      <c r="HT569" s="23"/>
      <c r="HU569" s="23"/>
      <c r="HV569" s="23"/>
      <c r="HW569" s="23"/>
      <c r="HX569" s="23"/>
      <c r="HY569" s="23"/>
      <c r="HZ569" s="23"/>
      <c r="IA569" s="23"/>
      <c r="IB569" s="23"/>
      <c r="IC569" s="23"/>
      <c r="ID569" s="23"/>
      <c r="IE569" s="23"/>
      <c r="IF569" s="23"/>
      <c r="IG569" s="23"/>
      <c r="IH569" s="23"/>
      <c r="II569" s="23"/>
      <c r="IJ569" s="23"/>
      <c r="IK569" s="23"/>
      <c r="IL569" s="23"/>
      <c r="IM569" s="23"/>
      <c r="IN569" s="23"/>
      <c r="IO569" s="23"/>
      <c r="IP569" s="23"/>
      <c r="IQ569" s="23"/>
      <c r="IR569" s="23"/>
      <c r="IS569" s="23"/>
      <c r="IT569" s="23"/>
    </row>
    <row r="570" spans="1:254" s="26" customFormat="1" ht="25.5" x14ac:dyDescent="0.25">
      <c r="A570" s="24">
        <v>2</v>
      </c>
      <c r="B570" s="24" t="s">
        <v>38</v>
      </c>
      <c r="C570" s="25" t="s">
        <v>1922</v>
      </c>
      <c r="D570" s="26" t="s">
        <v>1890</v>
      </c>
      <c r="E570" s="24">
        <v>570</v>
      </c>
      <c r="F570" s="27" t="s">
        <v>2410</v>
      </c>
      <c r="G570" s="25" t="s">
        <v>2411</v>
      </c>
      <c r="H570" s="97">
        <v>930.58004000000005</v>
      </c>
      <c r="I570" s="26" t="s">
        <v>43</v>
      </c>
      <c r="K570" s="25" t="s">
        <v>2412</v>
      </c>
      <c r="M570" s="26" t="s">
        <v>2413</v>
      </c>
      <c r="O570" s="26" t="s">
        <v>2414</v>
      </c>
      <c r="Q570" s="26" t="s">
        <v>2415</v>
      </c>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row>
    <row r="571" spans="1:254" s="26" customFormat="1" ht="53.25" x14ac:dyDescent="0.25">
      <c r="A571" s="24">
        <v>2</v>
      </c>
      <c r="B571" s="24" t="s">
        <v>38</v>
      </c>
      <c r="C571" s="26" t="s">
        <v>1889</v>
      </c>
      <c r="D571" s="26" t="s">
        <v>1890</v>
      </c>
      <c r="E571" s="24">
        <v>571</v>
      </c>
      <c r="F571" s="27" t="s">
        <v>2416</v>
      </c>
      <c r="G571" s="25" t="s">
        <v>4913</v>
      </c>
      <c r="H571" s="25">
        <v>205.07</v>
      </c>
      <c r="I571" s="25" t="s">
        <v>43</v>
      </c>
      <c r="J571" s="25"/>
      <c r="K571" s="27" t="s">
        <v>2269</v>
      </c>
      <c r="L571" s="27"/>
      <c r="M571" s="27" t="s">
        <v>2270</v>
      </c>
      <c r="N571" s="27"/>
      <c r="O571" s="27"/>
      <c r="P571" s="27"/>
      <c r="Q571" s="27"/>
      <c r="R571" s="27"/>
      <c r="S571" s="27"/>
      <c r="T571" s="24"/>
      <c r="U571" s="24"/>
      <c r="V571" s="24"/>
      <c r="W571" s="24"/>
      <c r="X571" s="24"/>
      <c r="Y571" s="24"/>
      <c r="Z571" s="24"/>
      <c r="AA571" s="24"/>
      <c r="AB571" s="24"/>
      <c r="AC571" s="24"/>
      <c r="AD571" s="24"/>
      <c r="AE571" s="24"/>
      <c r="AF571" s="24"/>
      <c r="AG571" s="24"/>
      <c r="AH571" s="24"/>
      <c r="AI571" s="24"/>
      <c r="AJ571" s="24"/>
      <c r="AK571" s="24"/>
      <c r="AL571" s="24"/>
      <c r="AM571" s="24"/>
    </row>
    <row r="572" spans="1:254" s="26" customFormat="1" ht="25.5" x14ac:dyDescent="0.25">
      <c r="A572" s="24">
        <v>2</v>
      </c>
      <c r="B572" s="24" t="s">
        <v>38</v>
      </c>
      <c r="C572" s="26" t="s">
        <v>1889</v>
      </c>
      <c r="D572" s="26" t="s">
        <v>1890</v>
      </c>
      <c r="E572" s="24">
        <v>572</v>
      </c>
      <c r="F572" s="27" t="s">
        <v>2418</v>
      </c>
      <c r="G572" s="25" t="s">
        <v>2419</v>
      </c>
      <c r="H572" s="25">
        <v>1624.97</v>
      </c>
      <c r="I572" s="25" t="s">
        <v>43</v>
      </c>
      <c r="J572" s="25"/>
      <c r="K572" s="25" t="s">
        <v>2420</v>
      </c>
      <c r="L572" s="25">
        <v>2904178</v>
      </c>
      <c r="M572" s="25" t="s">
        <v>2421</v>
      </c>
      <c r="N572" s="25">
        <v>1931984</v>
      </c>
      <c r="O572" s="25" t="s">
        <v>2422</v>
      </c>
      <c r="P572" s="25">
        <v>1907667</v>
      </c>
      <c r="Q572" s="25"/>
      <c r="R572" s="25"/>
      <c r="S572" s="25"/>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row>
    <row r="573" spans="1:254" s="26" customFormat="1" ht="38.25" x14ac:dyDescent="0.25">
      <c r="A573" s="24">
        <v>2</v>
      </c>
      <c r="B573" s="24" t="s">
        <v>38</v>
      </c>
      <c r="C573" s="26" t="s">
        <v>1889</v>
      </c>
      <c r="D573" s="26" t="s">
        <v>1890</v>
      </c>
      <c r="E573" s="24">
        <v>573</v>
      </c>
      <c r="F573" s="27" t="s">
        <v>2423</v>
      </c>
      <c r="G573" s="25" t="s">
        <v>2129</v>
      </c>
      <c r="H573" s="25">
        <v>928.31</v>
      </c>
      <c r="I573" s="25" t="s">
        <v>43</v>
      </c>
      <c r="J573" s="25"/>
      <c r="K573" s="27" t="s">
        <v>1963</v>
      </c>
      <c r="L573" s="27"/>
      <c r="M573" s="27" t="s">
        <v>1964</v>
      </c>
      <c r="N573" s="27"/>
      <c r="O573" s="27" t="s">
        <v>1965</v>
      </c>
      <c r="P573" s="27"/>
      <c r="Q573" s="27" t="s">
        <v>1966</v>
      </c>
      <c r="R573" s="27"/>
      <c r="S573" s="27" t="s">
        <v>1967</v>
      </c>
      <c r="T573" s="24"/>
      <c r="U573" s="24"/>
      <c r="V573" s="24"/>
      <c r="W573" s="24"/>
      <c r="X573" s="24"/>
      <c r="Y573" s="24"/>
      <c r="Z573" s="24"/>
      <c r="AA573" s="24"/>
      <c r="AB573" s="24"/>
      <c r="AC573" s="24"/>
      <c r="AD573" s="24"/>
      <c r="AE573" s="24"/>
      <c r="AF573" s="24"/>
      <c r="AG573" s="24"/>
      <c r="AH573" s="24"/>
      <c r="AI573" s="24"/>
      <c r="AJ573" s="24"/>
      <c r="AK573" s="24"/>
      <c r="AL573" s="24"/>
      <c r="AM573" s="24"/>
    </row>
    <row r="574" spans="1:254" s="26" customFormat="1" ht="51" x14ac:dyDescent="0.25">
      <c r="A574" s="24">
        <v>2</v>
      </c>
      <c r="B574" s="24" t="s">
        <v>38</v>
      </c>
      <c r="C574" s="26" t="s">
        <v>1889</v>
      </c>
      <c r="D574" s="26" t="s">
        <v>1890</v>
      </c>
      <c r="E574" s="24">
        <v>574</v>
      </c>
      <c r="F574" s="27" t="s">
        <v>2424</v>
      </c>
      <c r="G574" s="25" t="s">
        <v>2425</v>
      </c>
      <c r="H574" s="25">
        <v>1011.51</v>
      </c>
      <c r="I574" s="25" t="s">
        <v>43</v>
      </c>
      <c r="J574" s="25"/>
      <c r="K574" s="25" t="s">
        <v>2426</v>
      </c>
      <c r="L574" s="25"/>
      <c r="M574" s="25" t="s">
        <v>2427</v>
      </c>
      <c r="N574" s="25"/>
      <c r="O574" s="25"/>
      <c r="P574" s="25"/>
      <c r="Q574" s="25"/>
      <c r="R574" s="25"/>
      <c r="S574" s="25"/>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c r="GL574" s="23"/>
      <c r="GM574" s="23"/>
      <c r="GN574" s="23"/>
      <c r="GO574" s="23"/>
      <c r="GP574" s="23"/>
      <c r="GQ574" s="23"/>
      <c r="GR574" s="23"/>
      <c r="GS574" s="23"/>
      <c r="GT574" s="23"/>
      <c r="GU574" s="23"/>
      <c r="GV574" s="23"/>
      <c r="GW574" s="23"/>
      <c r="GX574" s="23"/>
      <c r="GY574" s="23"/>
      <c r="GZ574" s="23"/>
      <c r="HA574" s="23"/>
      <c r="HB574" s="23"/>
      <c r="HC574" s="23"/>
      <c r="HD574" s="23"/>
      <c r="HE574" s="23"/>
      <c r="HF574" s="23"/>
      <c r="HG574" s="23"/>
      <c r="HH574" s="23"/>
      <c r="HI574" s="23"/>
      <c r="HJ574" s="23"/>
      <c r="HK574" s="23"/>
      <c r="HL574" s="23"/>
      <c r="HM574" s="23"/>
      <c r="HN574" s="23"/>
      <c r="HO574" s="23"/>
      <c r="HP574" s="23"/>
      <c r="HQ574" s="23"/>
      <c r="HR574" s="23"/>
      <c r="HS574" s="23"/>
      <c r="HT574" s="23"/>
      <c r="HU574" s="23"/>
      <c r="HV574" s="23"/>
      <c r="HW574" s="23"/>
      <c r="HX574" s="23"/>
      <c r="HY574" s="23"/>
      <c r="HZ574" s="23"/>
      <c r="IA574" s="23"/>
      <c r="IB574" s="23"/>
      <c r="IC574" s="23"/>
      <c r="ID574" s="23"/>
      <c r="IE574" s="23"/>
      <c r="IF574" s="23"/>
      <c r="IG574" s="23"/>
      <c r="IH574" s="23"/>
      <c r="II574" s="23"/>
      <c r="IJ574" s="23"/>
      <c r="IK574" s="23"/>
      <c r="IL574" s="23"/>
      <c r="IM574" s="23"/>
      <c r="IN574" s="23"/>
      <c r="IO574" s="23"/>
      <c r="IP574" s="23"/>
      <c r="IQ574" s="23"/>
      <c r="IR574" s="23"/>
      <c r="IS574" s="23"/>
      <c r="IT574" s="23"/>
    </row>
    <row r="575" spans="1:254" s="26" customFormat="1" ht="39.75" x14ac:dyDescent="0.25">
      <c r="A575" s="24">
        <v>5</v>
      </c>
      <c r="B575" s="24" t="s">
        <v>38</v>
      </c>
      <c r="C575" s="27" t="s">
        <v>1889</v>
      </c>
      <c r="D575" s="29" t="s">
        <v>1890</v>
      </c>
      <c r="E575" s="24">
        <v>575</v>
      </c>
      <c r="F575" s="27" t="s">
        <v>2428</v>
      </c>
      <c r="G575" s="83" t="s">
        <v>4914</v>
      </c>
      <c r="H575" s="31">
        <v>891.11</v>
      </c>
      <c r="I575" s="24" t="s">
        <v>43</v>
      </c>
      <c r="J575" s="24"/>
      <c r="K575" s="26" t="s">
        <v>2429</v>
      </c>
      <c r="L575" s="24"/>
      <c r="M575" s="24"/>
      <c r="N575" s="24"/>
      <c r="O575" s="24"/>
      <c r="P575" s="24"/>
      <c r="Q575" s="24"/>
      <c r="R575" s="24"/>
      <c r="S575" s="24"/>
      <c r="T575" s="24"/>
      <c r="U575" s="24"/>
      <c r="V575" s="24"/>
      <c r="W575" s="24"/>
      <c r="X575" s="24"/>
      <c r="Y575" s="24"/>
      <c r="Z575" s="24"/>
      <c r="AA575" s="24"/>
      <c r="AB575" s="24"/>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c r="GL575" s="23"/>
      <c r="GM575" s="23"/>
      <c r="GN575" s="23"/>
      <c r="GO575" s="23"/>
      <c r="GP575" s="23"/>
      <c r="GQ575" s="23"/>
      <c r="GR575" s="23"/>
      <c r="GS575" s="23"/>
      <c r="GT575" s="23"/>
      <c r="GU575" s="23"/>
      <c r="GV575" s="23"/>
      <c r="GW575" s="23"/>
      <c r="GX575" s="23"/>
      <c r="GY575" s="23"/>
      <c r="GZ575" s="23"/>
      <c r="HA575" s="23"/>
      <c r="HB575" s="23"/>
      <c r="HC575" s="23"/>
      <c r="HD575" s="23"/>
      <c r="HE575" s="23"/>
      <c r="HF575" s="23"/>
      <c r="HG575" s="23"/>
      <c r="HH575" s="23"/>
      <c r="HI575" s="23"/>
      <c r="HJ575" s="23"/>
      <c r="HK575" s="23"/>
      <c r="HL575" s="23"/>
      <c r="HM575" s="23"/>
      <c r="HN575" s="23"/>
      <c r="HO575" s="23"/>
      <c r="HP575" s="23"/>
      <c r="HQ575" s="23"/>
      <c r="HR575" s="23"/>
      <c r="HS575" s="23"/>
      <c r="HT575" s="23"/>
      <c r="HU575" s="23"/>
      <c r="HV575" s="23"/>
      <c r="HW575" s="23"/>
      <c r="HX575" s="23"/>
      <c r="HY575" s="23"/>
      <c r="HZ575" s="23"/>
      <c r="IA575" s="23"/>
      <c r="IB575" s="23"/>
      <c r="IC575" s="23"/>
      <c r="ID575" s="23"/>
      <c r="IE575" s="23"/>
      <c r="IF575" s="23"/>
      <c r="IG575" s="23"/>
      <c r="IH575" s="23"/>
      <c r="II575" s="23"/>
      <c r="IJ575" s="23"/>
      <c r="IK575" s="23"/>
      <c r="IL575" s="23"/>
      <c r="IM575" s="23"/>
      <c r="IN575" s="23"/>
      <c r="IO575" s="23"/>
      <c r="IP575" s="23"/>
      <c r="IQ575" s="23"/>
      <c r="IR575" s="23"/>
      <c r="IS575" s="23"/>
      <c r="IT575" s="23"/>
    </row>
    <row r="576" spans="1:254" s="26" customFormat="1" ht="51" x14ac:dyDescent="0.25">
      <c r="A576" s="24">
        <v>3</v>
      </c>
      <c r="B576" s="24" t="s">
        <v>38</v>
      </c>
      <c r="C576" s="41" t="s">
        <v>2068</v>
      </c>
      <c r="D576" s="29" t="s">
        <v>1890</v>
      </c>
      <c r="E576" s="24">
        <v>576</v>
      </c>
      <c r="F576" s="32" t="s">
        <v>2430</v>
      </c>
      <c r="G576" s="26" t="s">
        <v>2431</v>
      </c>
      <c r="H576" s="31">
        <v>4490.43</v>
      </c>
      <c r="I576" s="24" t="s">
        <v>43</v>
      </c>
      <c r="J576" s="24"/>
      <c r="K576" s="24" t="s">
        <v>2432</v>
      </c>
      <c r="L576" s="24">
        <v>186777</v>
      </c>
      <c r="M576" s="24" t="s">
        <v>2433</v>
      </c>
      <c r="N576" s="24">
        <v>2722535</v>
      </c>
      <c r="O576" s="24" t="s">
        <v>2434</v>
      </c>
      <c r="P576" s="24">
        <v>6584899</v>
      </c>
      <c r="Q576" s="24"/>
      <c r="R576" s="24"/>
      <c r="S576" s="24"/>
      <c r="T576" s="24"/>
      <c r="U576" s="24"/>
      <c r="V576" s="24"/>
      <c r="W576" s="24"/>
      <c r="X576" s="24"/>
      <c r="Y576" s="24"/>
      <c r="Z576" s="29"/>
      <c r="AA576" s="29"/>
      <c r="AB576" s="29"/>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c r="GL576" s="23"/>
      <c r="GM576" s="23"/>
      <c r="GN576" s="23"/>
      <c r="GO576" s="23"/>
      <c r="GP576" s="23"/>
      <c r="GQ576" s="23"/>
      <c r="GR576" s="23"/>
      <c r="GS576" s="23"/>
      <c r="GT576" s="23"/>
      <c r="GU576" s="23"/>
      <c r="GV576" s="23"/>
      <c r="GW576" s="23"/>
      <c r="GX576" s="23"/>
      <c r="GY576" s="23"/>
      <c r="GZ576" s="23"/>
      <c r="HA576" s="23"/>
      <c r="HB576" s="23"/>
      <c r="HC576" s="23"/>
      <c r="HD576" s="23"/>
      <c r="HE576" s="23"/>
      <c r="HF576" s="23"/>
      <c r="HG576" s="23"/>
      <c r="HH576" s="23"/>
      <c r="HI576" s="23"/>
      <c r="HJ576" s="23"/>
      <c r="HK576" s="23"/>
      <c r="HL576" s="23"/>
      <c r="HM576" s="23"/>
      <c r="HN576" s="23"/>
      <c r="HO576" s="23"/>
      <c r="HP576" s="23"/>
      <c r="HQ576" s="23"/>
      <c r="HR576" s="23"/>
      <c r="HS576" s="23"/>
      <c r="HT576" s="23"/>
      <c r="HU576" s="23"/>
      <c r="HV576" s="23"/>
      <c r="HW576" s="23"/>
      <c r="HX576" s="23"/>
      <c r="HY576" s="23"/>
      <c r="HZ576" s="23"/>
      <c r="IA576" s="23"/>
      <c r="IB576" s="23"/>
      <c r="IC576" s="23"/>
      <c r="ID576" s="23"/>
      <c r="IE576" s="23"/>
      <c r="IF576" s="23"/>
      <c r="IG576" s="23"/>
      <c r="IH576" s="23"/>
      <c r="II576" s="23"/>
      <c r="IJ576" s="23"/>
      <c r="IK576" s="23"/>
      <c r="IL576" s="23"/>
      <c r="IM576" s="23"/>
      <c r="IN576" s="23"/>
      <c r="IO576" s="23"/>
      <c r="IP576" s="23"/>
      <c r="IQ576" s="23"/>
      <c r="IR576" s="23"/>
      <c r="IS576" s="23"/>
      <c r="IT576" s="23"/>
    </row>
    <row r="577" spans="1:254" s="26" customFormat="1" ht="38.25" x14ac:dyDescent="0.25">
      <c r="A577" s="24">
        <v>7</v>
      </c>
      <c r="B577" s="24" t="s">
        <v>38</v>
      </c>
      <c r="C577" s="32" t="s">
        <v>2194</v>
      </c>
      <c r="D577" s="29" t="s">
        <v>1890</v>
      </c>
      <c r="E577" s="24">
        <v>577</v>
      </c>
      <c r="F577" s="149" t="s">
        <v>5012</v>
      </c>
      <c r="G577" s="83" t="s">
        <v>2436</v>
      </c>
      <c r="H577" s="53">
        <v>2154.64</v>
      </c>
      <c r="I577" s="32" t="s">
        <v>43</v>
      </c>
      <c r="J577" s="32"/>
      <c r="K577" s="32" t="s">
        <v>2437</v>
      </c>
      <c r="L577" s="32">
        <v>497584</v>
      </c>
      <c r="M577" s="32" t="s">
        <v>2438</v>
      </c>
      <c r="N577" s="32">
        <v>497630</v>
      </c>
      <c r="O577" s="32" t="s">
        <v>2439</v>
      </c>
      <c r="P577" s="32">
        <v>497914</v>
      </c>
      <c r="Q577" s="32" t="s">
        <v>2440</v>
      </c>
      <c r="R577" s="32">
        <v>2591218</v>
      </c>
      <c r="S577" s="32" t="s">
        <v>2441</v>
      </c>
      <c r="T577" s="32"/>
      <c r="U577" s="32"/>
      <c r="V577" s="32"/>
      <c r="W577" s="32"/>
      <c r="X577" s="32"/>
      <c r="Y577" s="32"/>
      <c r="Z577" s="32"/>
      <c r="AA577" s="32"/>
      <c r="AB577" s="32"/>
      <c r="AC577" s="23"/>
      <c r="AD577" s="23"/>
      <c r="AE577" s="23"/>
      <c r="AF577" s="23"/>
      <c r="AG577" s="23"/>
      <c r="AH577" s="23"/>
      <c r="AI577" s="23"/>
      <c r="AJ577" s="23"/>
      <c r="AK577" s="23"/>
      <c r="AL577" s="23"/>
      <c r="AM577" s="23"/>
      <c r="AN577" s="34"/>
      <c r="AO577" s="34"/>
      <c r="AP577" s="34"/>
      <c r="AQ577" s="34"/>
      <c r="AR577" s="34"/>
      <c r="AS577" s="34"/>
      <c r="AT577" s="34"/>
      <c r="AU577" s="34"/>
      <c r="AV577" s="34"/>
      <c r="AW577" s="34"/>
      <c r="AX577" s="34"/>
      <c r="AY577" s="34"/>
      <c r="AZ577" s="34"/>
      <c r="BA577" s="34"/>
      <c r="BB577" s="34"/>
      <c r="BC577" s="34"/>
      <c r="BD577" s="34"/>
      <c r="BE577" s="34"/>
      <c r="BF577" s="34"/>
      <c r="BG577" s="34"/>
      <c r="BH577" s="34"/>
      <c r="BI577" s="34"/>
      <c r="BJ577" s="34"/>
      <c r="BK577" s="34"/>
      <c r="BL577" s="34"/>
      <c r="BM577" s="34"/>
      <c r="BN577" s="34"/>
      <c r="BO577" s="34"/>
      <c r="BP577" s="34"/>
      <c r="BQ577" s="34"/>
      <c r="BR577" s="34"/>
      <c r="BS577" s="34"/>
      <c r="BT577" s="34"/>
      <c r="BU577" s="34"/>
      <c r="BV577" s="34"/>
      <c r="BW577" s="34"/>
      <c r="BX577" s="34"/>
      <c r="BY577" s="34"/>
      <c r="BZ577" s="34"/>
      <c r="CA577" s="34"/>
      <c r="CB577" s="34"/>
      <c r="CC577" s="34"/>
      <c r="CD577" s="34"/>
      <c r="CE577" s="34"/>
      <c r="CF577" s="34"/>
      <c r="CG577" s="34"/>
      <c r="CH577" s="34"/>
      <c r="CI577" s="34"/>
      <c r="CJ577" s="34"/>
      <c r="CK577" s="34"/>
      <c r="CL577" s="34"/>
      <c r="CM577" s="34"/>
      <c r="CN577" s="34"/>
      <c r="CO577" s="34"/>
      <c r="CP577" s="34"/>
      <c r="CQ577" s="34"/>
      <c r="CR577" s="34"/>
      <c r="CS577" s="34"/>
      <c r="CT577" s="34"/>
      <c r="CU577" s="34"/>
      <c r="CV577" s="34"/>
      <c r="CW577" s="34"/>
      <c r="CX577" s="34"/>
      <c r="CY577" s="34"/>
      <c r="CZ577" s="34"/>
      <c r="DA577" s="34"/>
      <c r="DB577" s="34"/>
      <c r="DC577" s="34"/>
      <c r="DD577" s="34"/>
      <c r="DE577" s="34"/>
      <c r="DF577" s="34"/>
      <c r="DG577" s="34"/>
      <c r="DH577" s="34"/>
      <c r="DI577" s="34"/>
      <c r="DJ577" s="34"/>
      <c r="DK577" s="34"/>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c r="GL577" s="23"/>
      <c r="GM577" s="23"/>
      <c r="GN577" s="23"/>
      <c r="GO577" s="23"/>
      <c r="GP577" s="23"/>
      <c r="GQ577" s="23"/>
      <c r="GR577" s="23"/>
      <c r="GS577" s="23"/>
      <c r="GT577" s="23"/>
      <c r="GU577" s="23"/>
      <c r="GV577" s="23"/>
      <c r="GW577" s="23"/>
      <c r="GX577" s="23"/>
      <c r="GY577" s="23"/>
      <c r="GZ577" s="23"/>
      <c r="HA577" s="23"/>
      <c r="HB577" s="23"/>
      <c r="HC577" s="23"/>
      <c r="HD577" s="23"/>
      <c r="HE577" s="23"/>
      <c r="HF577" s="23"/>
      <c r="HG577" s="23"/>
      <c r="HH577" s="23"/>
      <c r="HI577" s="23"/>
      <c r="HJ577" s="23"/>
      <c r="HK577" s="23"/>
      <c r="HL577" s="23"/>
      <c r="HM577" s="23"/>
      <c r="HN577" s="23"/>
      <c r="HO577" s="23"/>
      <c r="HP577" s="23"/>
      <c r="HQ577" s="23"/>
      <c r="HR577" s="23"/>
      <c r="HS577" s="23"/>
      <c r="HT577" s="23"/>
      <c r="HU577" s="23"/>
      <c r="HV577" s="23"/>
      <c r="HW577" s="23"/>
      <c r="HX577" s="23"/>
      <c r="HY577" s="23"/>
      <c r="HZ577" s="23"/>
      <c r="IA577" s="23"/>
      <c r="IB577" s="23"/>
      <c r="IC577" s="23"/>
      <c r="ID577" s="23"/>
      <c r="IE577" s="23"/>
      <c r="IF577" s="23"/>
      <c r="IG577" s="23"/>
      <c r="IH577" s="23"/>
      <c r="II577" s="23"/>
      <c r="IJ577" s="23"/>
      <c r="IK577" s="23"/>
      <c r="IL577" s="23"/>
      <c r="IM577" s="23"/>
      <c r="IN577" s="23"/>
      <c r="IO577" s="23"/>
      <c r="IP577" s="23"/>
      <c r="IQ577" s="23"/>
      <c r="IR577" s="23"/>
      <c r="IS577" s="23"/>
      <c r="IT577" s="23"/>
    </row>
    <row r="578" spans="1:254" s="26" customFormat="1" ht="38.25" x14ac:dyDescent="0.25">
      <c r="A578" s="24">
        <v>2</v>
      </c>
      <c r="B578" s="24" t="s">
        <v>38</v>
      </c>
      <c r="C578" s="23" t="s">
        <v>1889</v>
      </c>
      <c r="D578" s="23" t="s">
        <v>1890</v>
      </c>
      <c r="E578" s="24">
        <v>578</v>
      </c>
      <c r="F578" s="24" t="s">
        <v>2442</v>
      </c>
      <c r="G578" s="83" t="s">
        <v>1892</v>
      </c>
      <c r="H578" s="23">
        <v>1044.47</v>
      </c>
      <c r="I578" s="23" t="s">
        <v>43</v>
      </c>
      <c r="J578" s="23"/>
      <c r="K578" s="29" t="s">
        <v>1893</v>
      </c>
      <c r="L578" s="29">
        <v>2522003</v>
      </c>
      <c r="M578" s="29" t="s">
        <v>1894</v>
      </c>
      <c r="N578" s="29">
        <v>2535029</v>
      </c>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81"/>
      <c r="AO578" s="81"/>
      <c r="AP578" s="81"/>
      <c r="AQ578" s="81"/>
      <c r="AR578" s="81"/>
      <c r="AS578" s="81"/>
      <c r="AT578" s="81"/>
      <c r="AU578" s="81"/>
      <c r="AV578" s="81"/>
      <c r="AW578" s="81"/>
      <c r="AX578" s="81"/>
      <c r="AY578" s="81"/>
      <c r="AZ578" s="81"/>
      <c r="BA578" s="81"/>
      <c r="BB578" s="81"/>
      <c r="BC578" s="81"/>
      <c r="BD578" s="81"/>
      <c r="BE578" s="81"/>
      <c r="BF578" s="81"/>
      <c r="BG578" s="81"/>
      <c r="BH578" s="81"/>
      <c r="BI578" s="81"/>
      <c r="BJ578" s="81"/>
      <c r="BK578" s="81"/>
      <c r="BL578" s="81"/>
      <c r="BM578" s="81"/>
      <c r="BN578" s="81"/>
      <c r="BO578" s="81"/>
      <c r="BP578" s="81"/>
      <c r="BQ578" s="81"/>
      <c r="BR578" s="81"/>
      <c r="BS578" s="81"/>
      <c r="BT578" s="81"/>
      <c r="BU578" s="81"/>
      <c r="BV578" s="81"/>
      <c r="BW578" s="81"/>
      <c r="BX578" s="81"/>
      <c r="BY578" s="81"/>
      <c r="BZ578" s="81"/>
      <c r="CA578" s="81"/>
      <c r="CB578" s="81"/>
      <c r="CC578" s="81"/>
      <c r="CD578" s="81"/>
      <c r="CE578" s="81"/>
      <c r="CF578" s="81"/>
      <c r="CG578" s="81"/>
      <c r="CH578" s="81"/>
      <c r="CI578" s="81"/>
      <c r="CJ578" s="81"/>
      <c r="CK578" s="81"/>
      <c r="CL578" s="81"/>
      <c r="CM578" s="81"/>
      <c r="CN578" s="81"/>
      <c r="CO578" s="81"/>
      <c r="CP578" s="81"/>
      <c r="CQ578" s="81"/>
      <c r="CR578" s="81"/>
      <c r="CS578" s="81"/>
      <c r="CT578" s="81"/>
      <c r="CU578" s="81"/>
      <c r="CV578" s="81"/>
      <c r="CW578" s="81"/>
      <c r="CX578" s="81"/>
      <c r="CY578" s="81"/>
      <c r="CZ578" s="81"/>
      <c r="DA578" s="81"/>
      <c r="DB578" s="81"/>
      <c r="DC578" s="81"/>
      <c r="DD578" s="81"/>
      <c r="DE578" s="81"/>
      <c r="DF578" s="81"/>
      <c r="DG578" s="81"/>
      <c r="DH578" s="81"/>
      <c r="DI578" s="81"/>
      <c r="DJ578" s="81"/>
      <c r="DK578" s="81"/>
      <c r="DL578" s="81"/>
      <c r="DM578" s="81"/>
      <c r="DN578" s="81"/>
      <c r="DO578" s="81"/>
      <c r="DP578" s="81"/>
      <c r="DQ578" s="81"/>
      <c r="DR578" s="81"/>
      <c r="DS578" s="81"/>
      <c r="DT578" s="81"/>
      <c r="DU578" s="81"/>
      <c r="DV578" s="81"/>
      <c r="DW578" s="81"/>
      <c r="DX578" s="81"/>
      <c r="DY578" s="81"/>
      <c r="DZ578" s="81"/>
      <c r="EA578" s="81"/>
      <c r="EB578" s="81"/>
      <c r="EC578" s="81"/>
      <c r="ED578" s="81"/>
      <c r="EE578" s="81"/>
      <c r="EF578" s="81"/>
      <c r="EG578" s="81"/>
      <c r="EH578" s="81"/>
      <c r="EI578" s="81"/>
      <c r="EJ578" s="81"/>
      <c r="EK578" s="81"/>
      <c r="EL578" s="81"/>
      <c r="EM578" s="81"/>
      <c r="EN578" s="81"/>
      <c r="EO578" s="81"/>
      <c r="EP578" s="81"/>
      <c r="EQ578" s="81"/>
      <c r="ER578" s="81"/>
      <c r="ES578" s="81"/>
      <c r="ET578" s="81"/>
      <c r="EU578" s="81"/>
      <c r="EV578" s="81"/>
      <c r="EW578" s="81"/>
      <c r="EX578" s="81"/>
      <c r="EY578" s="81"/>
      <c r="EZ578" s="81"/>
      <c r="FA578" s="81"/>
      <c r="FB578" s="81"/>
      <c r="FC578" s="81"/>
      <c r="FD578" s="81"/>
      <c r="FE578" s="81"/>
      <c r="FF578" s="81"/>
      <c r="FG578" s="81"/>
      <c r="FH578" s="81"/>
      <c r="FI578" s="81"/>
      <c r="FJ578" s="81"/>
      <c r="FK578" s="81"/>
      <c r="FL578" s="81"/>
      <c r="FM578" s="81"/>
      <c r="FN578" s="81"/>
      <c r="FO578" s="81"/>
      <c r="FP578" s="81"/>
      <c r="FQ578" s="81"/>
      <c r="FR578" s="81"/>
      <c r="FS578" s="81"/>
      <c r="FT578" s="81"/>
      <c r="FU578" s="81"/>
      <c r="FV578" s="81"/>
      <c r="FW578" s="81"/>
      <c r="FX578" s="81"/>
      <c r="FY578" s="81"/>
      <c r="FZ578" s="81"/>
      <c r="GA578" s="81"/>
      <c r="GB578" s="81"/>
      <c r="GC578" s="81"/>
      <c r="GD578" s="81"/>
      <c r="GE578" s="81"/>
      <c r="GF578" s="81"/>
      <c r="GG578" s="81"/>
      <c r="GH578" s="81"/>
      <c r="GI578" s="81"/>
      <c r="GJ578" s="81"/>
      <c r="GK578" s="81"/>
      <c r="GL578" s="81"/>
      <c r="GM578" s="81"/>
      <c r="GN578" s="81"/>
      <c r="GO578" s="81"/>
      <c r="GP578" s="81"/>
      <c r="GQ578" s="81"/>
      <c r="GR578" s="81"/>
      <c r="GS578" s="81"/>
      <c r="GT578" s="81"/>
      <c r="GU578" s="81"/>
      <c r="GV578" s="81"/>
      <c r="GW578" s="81"/>
      <c r="GX578" s="81"/>
      <c r="GY578" s="81"/>
      <c r="GZ578" s="81"/>
      <c r="HA578" s="81"/>
      <c r="HB578" s="81"/>
      <c r="HC578" s="81"/>
      <c r="HD578" s="81"/>
      <c r="HE578" s="81"/>
      <c r="HF578" s="81"/>
      <c r="HG578" s="81"/>
      <c r="HH578" s="81"/>
      <c r="HI578" s="81"/>
      <c r="HJ578" s="81"/>
      <c r="HK578" s="81"/>
      <c r="HL578" s="81"/>
      <c r="HM578" s="81"/>
      <c r="HN578" s="81"/>
      <c r="HO578" s="81"/>
      <c r="HP578" s="81"/>
      <c r="HQ578" s="81"/>
      <c r="HR578" s="81"/>
      <c r="HS578" s="81"/>
      <c r="HT578" s="81"/>
      <c r="HU578" s="81"/>
      <c r="HV578" s="81"/>
      <c r="HW578" s="81"/>
      <c r="HX578" s="81"/>
      <c r="HY578" s="81"/>
      <c r="HZ578" s="81"/>
      <c r="IA578" s="81"/>
      <c r="IB578" s="81"/>
      <c r="IC578" s="81"/>
      <c r="ID578" s="81"/>
      <c r="IE578" s="81"/>
      <c r="IF578" s="81"/>
      <c r="IG578" s="81"/>
      <c r="IH578" s="81"/>
      <c r="II578" s="81"/>
      <c r="IJ578" s="81"/>
      <c r="IK578" s="81"/>
      <c r="IL578" s="81"/>
      <c r="IM578" s="81"/>
      <c r="IN578" s="81"/>
      <c r="IO578" s="81"/>
      <c r="IP578" s="81"/>
      <c r="IQ578" s="81"/>
      <c r="IR578" s="81"/>
      <c r="IS578" s="81"/>
      <c r="IT578" s="81"/>
    </row>
    <row r="579" spans="1:254" s="26" customFormat="1" ht="38.25" x14ac:dyDescent="0.25">
      <c r="A579" s="24">
        <v>2</v>
      </c>
      <c r="B579" s="24" t="s">
        <v>38</v>
      </c>
      <c r="C579" s="25" t="s">
        <v>2194</v>
      </c>
      <c r="D579" s="26" t="s">
        <v>1890</v>
      </c>
      <c r="E579" s="24">
        <v>579</v>
      </c>
      <c r="F579" s="27" t="s">
        <v>2443</v>
      </c>
      <c r="G579" s="26" t="s">
        <v>2444</v>
      </c>
      <c r="H579" s="28">
        <v>50.52</v>
      </c>
      <c r="I579" s="26" t="s">
        <v>43</v>
      </c>
      <c r="K579" s="26" t="s">
        <v>2445</v>
      </c>
      <c r="L579" s="24"/>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c r="GL579" s="23"/>
      <c r="GM579" s="23"/>
      <c r="GN579" s="23"/>
      <c r="GO579" s="23"/>
      <c r="GP579" s="23"/>
      <c r="GQ579" s="23"/>
      <c r="GR579" s="23"/>
      <c r="GS579" s="23"/>
      <c r="GT579" s="23"/>
      <c r="GU579" s="23"/>
      <c r="GV579" s="23"/>
      <c r="GW579" s="23"/>
      <c r="GX579" s="23"/>
      <c r="GY579" s="23"/>
      <c r="GZ579" s="23"/>
      <c r="HA579" s="23"/>
      <c r="HB579" s="23"/>
      <c r="HC579" s="23"/>
      <c r="HD579" s="23"/>
      <c r="HE579" s="23"/>
      <c r="HF579" s="23"/>
      <c r="HG579" s="23"/>
      <c r="HH579" s="23"/>
      <c r="HI579" s="23"/>
      <c r="HJ579" s="23"/>
      <c r="HK579" s="23"/>
      <c r="HL579" s="23"/>
      <c r="HM579" s="23"/>
      <c r="HN579" s="23"/>
      <c r="HO579" s="23"/>
      <c r="HP579" s="23"/>
      <c r="HQ579" s="23"/>
      <c r="HR579" s="23"/>
      <c r="HS579" s="23"/>
      <c r="HT579" s="23"/>
      <c r="HU579" s="23"/>
      <c r="HV579" s="23"/>
      <c r="HW579" s="23"/>
      <c r="HX579" s="23"/>
      <c r="HY579" s="23"/>
      <c r="HZ579" s="23"/>
      <c r="IA579" s="23"/>
      <c r="IB579" s="23"/>
      <c r="IC579" s="23"/>
      <c r="ID579" s="23"/>
      <c r="IE579" s="23"/>
      <c r="IF579" s="23"/>
      <c r="IG579" s="23"/>
      <c r="IH579" s="23"/>
      <c r="II579" s="23"/>
      <c r="IJ579" s="23"/>
      <c r="IK579" s="23"/>
      <c r="IL579" s="23"/>
      <c r="IM579" s="23"/>
      <c r="IN579" s="23"/>
      <c r="IO579" s="23"/>
      <c r="IP579" s="23"/>
      <c r="IQ579" s="23"/>
      <c r="IR579" s="23"/>
      <c r="IS579" s="23"/>
      <c r="IT579" s="23"/>
    </row>
    <row r="580" spans="1:254" s="26" customFormat="1" ht="51" x14ac:dyDescent="0.25">
      <c r="A580" s="24">
        <v>2</v>
      </c>
      <c r="B580" s="24" t="s">
        <v>38</v>
      </c>
      <c r="C580" s="25" t="s">
        <v>2042</v>
      </c>
      <c r="D580" s="23" t="s">
        <v>1890</v>
      </c>
      <c r="E580" s="24">
        <v>580</v>
      </c>
      <c r="F580" s="24" t="s">
        <v>2446</v>
      </c>
      <c r="G580" s="26" t="s">
        <v>2447</v>
      </c>
      <c r="H580" s="23">
        <v>400.19</v>
      </c>
      <c r="I580" s="23" t="s">
        <v>43</v>
      </c>
      <c r="J580" s="23"/>
      <c r="K580" s="26" t="s">
        <v>2448</v>
      </c>
      <c r="L580" s="23"/>
      <c r="M580" s="26" t="s">
        <v>2449</v>
      </c>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row>
    <row r="581" spans="1:254" s="26" customFormat="1" ht="38.25" x14ac:dyDescent="0.25">
      <c r="A581" s="24">
        <v>2</v>
      </c>
      <c r="B581" s="24" t="s">
        <v>38</v>
      </c>
      <c r="C581" s="26" t="s">
        <v>1889</v>
      </c>
      <c r="D581" s="26" t="s">
        <v>1890</v>
      </c>
      <c r="E581" s="24">
        <v>581</v>
      </c>
      <c r="F581" s="27" t="s">
        <v>2450</v>
      </c>
      <c r="G581" s="25" t="s">
        <v>1962</v>
      </c>
      <c r="H581" s="25">
        <v>1828.12</v>
      </c>
      <c r="I581" s="25" t="s">
        <v>43</v>
      </c>
      <c r="J581" s="25"/>
      <c r="K581" s="27" t="s">
        <v>1963</v>
      </c>
      <c r="L581" s="27">
        <v>559572</v>
      </c>
      <c r="M581" s="27" t="s">
        <v>1964</v>
      </c>
      <c r="N581" s="27"/>
      <c r="O581" s="27" t="s">
        <v>1965</v>
      </c>
      <c r="P581" s="27">
        <v>1653734</v>
      </c>
      <c r="Q581" s="27" t="s">
        <v>1966</v>
      </c>
      <c r="R581" s="27">
        <v>2236712</v>
      </c>
      <c r="S581" s="27" t="s">
        <v>1967</v>
      </c>
      <c r="T581" s="24"/>
      <c r="U581" s="24"/>
      <c r="V581" s="24"/>
      <c r="W581" s="24"/>
      <c r="X581" s="24"/>
      <c r="Y581" s="24"/>
      <c r="Z581" s="24"/>
      <c r="AA581" s="24"/>
      <c r="AB581" s="24"/>
      <c r="AC581" s="24"/>
      <c r="AD581" s="24"/>
      <c r="AE581" s="24"/>
      <c r="AF581" s="24"/>
      <c r="AG581" s="24"/>
      <c r="AH581" s="24"/>
      <c r="AI581" s="24"/>
      <c r="AJ581" s="24"/>
      <c r="AK581" s="24"/>
      <c r="AL581" s="24"/>
      <c r="AM581" s="24"/>
    </row>
    <row r="582" spans="1:254" s="26" customFormat="1" ht="38.25" x14ac:dyDescent="0.25">
      <c r="A582" s="24">
        <v>2</v>
      </c>
      <c r="B582" s="24" t="s">
        <v>38</v>
      </c>
      <c r="C582" s="26" t="s">
        <v>1889</v>
      </c>
      <c r="D582" s="26" t="s">
        <v>1890</v>
      </c>
      <c r="E582" s="24">
        <v>582</v>
      </c>
      <c r="F582" s="27" t="s">
        <v>2451</v>
      </c>
      <c r="G582" s="25" t="s">
        <v>2452</v>
      </c>
      <c r="H582" s="25">
        <v>130.07</v>
      </c>
      <c r="I582" s="25" t="s">
        <v>43</v>
      </c>
      <c r="J582" s="25"/>
      <c r="K582" s="25" t="s">
        <v>2453</v>
      </c>
      <c r="L582" s="25"/>
      <c r="M582" s="25" t="s">
        <v>2454</v>
      </c>
      <c r="N582" s="25"/>
      <c r="O582" s="25"/>
      <c r="P582" s="25"/>
      <c r="Q582" s="25"/>
      <c r="R582" s="25"/>
      <c r="S582" s="25"/>
    </row>
    <row r="583" spans="1:254" s="26" customFormat="1" ht="51" x14ac:dyDescent="0.25">
      <c r="A583" s="24">
        <v>2</v>
      </c>
      <c r="B583" s="24" t="s">
        <v>38</v>
      </c>
      <c r="C583" s="25" t="s">
        <v>1922</v>
      </c>
      <c r="D583" s="26" t="s">
        <v>1890</v>
      </c>
      <c r="E583" s="24">
        <v>583</v>
      </c>
      <c r="F583" s="27" t="s">
        <v>2455</v>
      </c>
      <c r="G583" s="25" t="s">
        <v>2456</v>
      </c>
      <c r="H583" s="25">
        <v>921.28</v>
      </c>
      <c r="I583" s="25" t="s">
        <v>2457</v>
      </c>
      <c r="K583" s="25" t="s">
        <v>2458</v>
      </c>
      <c r="L583" s="25"/>
      <c r="M583" s="25" t="s">
        <v>2459</v>
      </c>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c r="GG583" s="24"/>
      <c r="GH583" s="24"/>
      <c r="GI583" s="24"/>
      <c r="GJ583" s="24"/>
      <c r="GK583" s="24"/>
      <c r="GL583" s="24"/>
      <c r="GM583" s="24"/>
      <c r="GN583" s="24"/>
      <c r="GO583" s="24"/>
      <c r="GP583" s="24"/>
      <c r="GQ583" s="24"/>
      <c r="GR583" s="24"/>
      <c r="GS583" s="24"/>
      <c r="GT583" s="24"/>
      <c r="GU583" s="24"/>
      <c r="GV583" s="24"/>
      <c r="GW583" s="24"/>
      <c r="GX583" s="24"/>
      <c r="GY583" s="24"/>
      <c r="GZ583" s="24"/>
      <c r="HA583" s="24"/>
      <c r="HB583" s="24"/>
      <c r="HC583" s="24"/>
      <c r="HD583" s="24"/>
      <c r="HE583" s="24"/>
      <c r="HF583" s="24"/>
      <c r="HG583" s="24"/>
      <c r="HH583" s="24"/>
      <c r="HI583" s="24"/>
      <c r="HJ583" s="24"/>
      <c r="HK583" s="24"/>
      <c r="HL583" s="24"/>
      <c r="HM583" s="24"/>
      <c r="HN583" s="24"/>
      <c r="HO583" s="24"/>
      <c r="HP583" s="24"/>
      <c r="HQ583" s="24"/>
      <c r="HR583" s="24"/>
      <c r="HS583" s="24"/>
      <c r="HT583" s="24"/>
      <c r="HU583" s="24"/>
      <c r="HV583" s="24"/>
      <c r="HW583" s="24"/>
      <c r="HX583" s="24"/>
      <c r="HY583" s="24"/>
      <c r="HZ583" s="24"/>
      <c r="IA583" s="24"/>
      <c r="IB583" s="24"/>
      <c r="IC583" s="24"/>
      <c r="ID583" s="24"/>
      <c r="IE583" s="24"/>
      <c r="IF583" s="24"/>
      <c r="IG583" s="24"/>
      <c r="IH583" s="24"/>
      <c r="II583" s="24"/>
      <c r="IJ583" s="24"/>
      <c r="IK583" s="24"/>
      <c r="IL583" s="24"/>
      <c r="IM583" s="24"/>
      <c r="IN583" s="24"/>
      <c r="IO583" s="24"/>
      <c r="IP583" s="24"/>
      <c r="IQ583" s="24"/>
      <c r="IR583" s="24"/>
      <c r="IS583" s="24"/>
      <c r="IT583" s="24"/>
    </row>
    <row r="584" spans="1:254" s="26" customFormat="1" ht="25.5" x14ac:dyDescent="0.25">
      <c r="A584" s="24">
        <v>2</v>
      </c>
      <c r="B584" s="24" t="s">
        <v>38</v>
      </c>
      <c r="C584" s="26" t="s">
        <v>1889</v>
      </c>
      <c r="D584" s="26" t="s">
        <v>1890</v>
      </c>
      <c r="E584" s="24">
        <v>584</v>
      </c>
      <c r="F584" s="24" t="s">
        <v>2460</v>
      </c>
      <c r="G584" s="26" t="s">
        <v>2461</v>
      </c>
      <c r="H584" s="28">
        <v>1320.65</v>
      </c>
      <c r="I584" s="26" t="s">
        <v>43</v>
      </c>
      <c r="K584" s="26" t="s">
        <v>2462</v>
      </c>
      <c r="L584" s="26">
        <v>192181</v>
      </c>
      <c r="M584" s="26" t="s">
        <v>2463</v>
      </c>
      <c r="N584" s="26">
        <v>464638</v>
      </c>
      <c r="O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c r="GG584" s="24"/>
      <c r="GH584" s="24"/>
      <c r="GI584" s="24"/>
      <c r="GJ584" s="24"/>
      <c r="GK584" s="24"/>
      <c r="GL584" s="24"/>
      <c r="GM584" s="24"/>
      <c r="GN584" s="24"/>
      <c r="GO584" s="24"/>
      <c r="GP584" s="24"/>
      <c r="GQ584" s="24"/>
      <c r="GR584" s="24"/>
      <c r="GS584" s="24"/>
      <c r="GT584" s="24"/>
      <c r="GU584" s="24"/>
      <c r="GV584" s="24"/>
      <c r="GW584" s="24"/>
      <c r="GX584" s="24"/>
      <c r="GY584" s="24"/>
      <c r="GZ584" s="24"/>
      <c r="HA584" s="24"/>
      <c r="HB584" s="24"/>
      <c r="HC584" s="24"/>
      <c r="HD584" s="24"/>
      <c r="HE584" s="24"/>
      <c r="HF584" s="24"/>
      <c r="HG584" s="24"/>
      <c r="HH584" s="24"/>
      <c r="HI584" s="24"/>
      <c r="HJ584" s="24"/>
      <c r="HK584" s="24"/>
      <c r="HL584" s="24"/>
      <c r="HM584" s="24"/>
      <c r="HN584" s="24"/>
      <c r="HO584" s="24"/>
      <c r="HP584" s="24"/>
      <c r="HQ584" s="24"/>
      <c r="HR584" s="24"/>
      <c r="HS584" s="24"/>
      <c r="HT584" s="24"/>
      <c r="HU584" s="24"/>
      <c r="HV584" s="24"/>
      <c r="HW584" s="24"/>
      <c r="HX584" s="24"/>
      <c r="HY584" s="24"/>
      <c r="HZ584" s="24"/>
      <c r="IA584" s="24"/>
      <c r="IB584" s="24"/>
      <c r="IC584" s="24"/>
      <c r="ID584" s="24"/>
      <c r="IE584" s="24"/>
      <c r="IF584" s="24"/>
      <c r="IG584" s="24"/>
      <c r="IH584" s="24"/>
      <c r="II584" s="24"/>
      <c r="IJ584" s="24"/>
      <c r="IK584" s="24"/>
      <c r="IL584" s="24"/>
      <c r="IM584" s="24"/>
      <c r="IN584" s="24"/>
      <c r="IO584" s="24"/>
      <c r="IP584" s="24"/>
      <c r="IQ584" s="24"/>
      <c r="IR584" s="24"/>
      <c r="IS584" s="24"/>
      <c r="IT584" s="24"/>
    </row>
    <row r="585" spans="1:254" s="26" customFormat="1" ht="51" x14ac:dyDescent="0.25">
      <c r="A585" s="24">
        <v>2</v>
      </c>
      <c r="B585" s="24" t="s">
        <v>38</v>
      </c>
      <c r="C585" s="26" t="s">
        <v>1889</v>
      </c>
      <c r="D585" s="26" t="s">
        <v>1890</v>
      </c>
      <c r="E585" s="24">
        <v>585</v>
      </c>
      <c r="F585" s="27" t="s">
        <v>2464</v>
      </c>
      <c r="G585" s="26" t="s">
        <v>2465</v>
      </c>
      <c r="H585" s="28">
        <v>920.12</v>
      </c>
      <c r="I585" s="26" t="s">
        <v>43</v>
      </c>
      <c r="K585" s="26" t="s">
        <v>2466</v>
      </c>
      <c r="L585" s="26">
        <v>6447983</v>
      </c>
      <c r="M585" s="26" t="s">
        <v>2467</v>
      </c>
      <c r="N585" s="26">
        <v>6373040</v>
      </c>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c r="GL585" s="23"/>
      <c r="GM585" s="23"/>
      <c r="GN585" s="23"/>
      <c r="GO585" s="23"/>
      <c r="GP585" s="23"/>
      <c r="GQ585" s="23"/>
      <c r="GR585" s="23"/>
      <c r="GS585" s="23"/>
      <c r="GT585" s="23"/>
      <c r="GU585" s="23"/>
      <c r="GV585" s="23"/>
      <c r="GW585" s="23"/>
      <c r="GX585" s="23"/>
      <c r="GY585" s="23"/>
      <c r="GZ585" s="23"/>
      <c r="HA585" s="23"/>
      <c r="HB585" s="23"/>
      <c r="HC585" s="23"/>
      <c r="HD585" s="23"/>
      <c r="HE585" s="23"/>
      <c r="HF585" s="23"/>
      <c r="HG585" s="23"/>
      <c r="HH585" s="23"/>
      <c r="HI585" s="23"/>
      <c r="HJ585" s="23"/>
      <c r="HK585" s="23"/>
      <c r="HL585" s="23"/>
      <c r="HM585" s="23"/>
      <c r="HN585" s="23"/>
      <c r="HO585" s="23"/>
      <c r="HP585" s="23"/>
      <c r="HQ585" s="23"/>
      <c r="HR585" s="23"/>
      <c r="HS585" s="23"/>
      <c r="HT585" s="23"/>
      <c r="HU585" s="23"/>
      <c r="HV585" s="23"/>
      <c r="HW585" s="23"/>
      <c r="HX585" s="23"/>
      <c r="HY585" s="23"/>
      <c r="HZ585" s="23"/>
      <c r="IA585" s="23"/>
      <c r="IB585" s="23"/>
      <c r="IC585" s="23"/>
      <c r="ID585" s="23"/>
      <c r="IE585" s="23"/>
      <c r="IF585" s="23"/>
      <c r="IG585" s="23"/>
      <c r="IH585" s="23"/>
      <c r="II585" s="23"/>
      <c r="IJ585" s="23"/>
      <c r="IK585" s="23"/>
      <c r="IL585" s="23"/>
      <c r="IM585" s="23"/>
      <c r="IN585" s="23"/>
      <c r="IO585" s="23"/>
      <c r="IP585" s="23"/>
      <c r="IQ585" s="23"/>
      <c r="IR585" s="23"/>
      <c r="IS585" s="23"/>
      <c r="IT585" s="23"/>
    </row>
    <row r="586" spans="1:254" s="26" customFormat="1" ht="38.25" x14ac:dyDescent="0.25">
      <c r="A586" s="24">
        <v>2</v>
      </c>
      <c r="B586" s="24" t="s">
        <v>38</v>
      </c>
      <c r="C586" s="26" t="s">
        <v>2468</v>
      </c>
      <c r="D586" s="23" t="s">
        <v>1890</v>
      </c>
      <c r="E586" s="24">
        <v>586</v>
      </c>
      <c r="F586" s="24" t="s">
        <v>2469</v>
      </c>
      <c r="G586" s="83" t="s">
        <v>2470</v>
      </c>
      <c r="H586" s="23">
        <v>999.01</v>
      </c>
      <c r="I586" s="23" t="s">
        <v>43</v>
      </c>
      <c r="J586" s="23"/>
      <c r="K586" s="83" t="s">
        <v>2471</v>
      </c>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row>
    <row r="587" spans="1:254" s="26" customFormat="1" ht="38.25" x14ac:dyDescent="0.25">
      <c r="A587" s="24">
        <v>2</v>
      </c>
      <c r="B587" s="24" t="s">
        <v>38</v>
      </c>
      <c r="C587" s="26" t="s">
        <v>1889</v>
      </c>
      <c r="D587" s="26" t="s">
        <v>1890</v>
      </c>
      <c r="E587" s="24">
        <v>587</v>
      </c>
      <c r="F587" s="27" t="s">
        <v>2472</v>
      </c>
      <c r="G587" s="25" t="s">
        <v>2473</v>
      </c>
      <c r="H587" s="28">
        <v>186.39</v>
      </c>
      <c r="I587" s="26" t="s">
        <v>43</v>
      </c>
      <c r="K587" s="25" t="s">
        <v>2474</v>
      </c>
      <c r="L587" s="25"/>
      <c r="M587" s="25"/>
      <c r="N587" s="25"/>
      <c r="O587" s="25"/>
      <c r="P587" s="25"/>
      <c r="Q587" s="25"/>
      <c r="R587" s="25"/>
      <c r="S587" s="25"/>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c r="GL587" s="23"/>
      <c r="GM587" s="23"/>
      <c r="GN587" s="23"/>
      <c r="GO587" s="23"/>
      <c r="GP587" s="23"/>
      <c r="GQ587" s="23"/>
      <c r="GR587" s="23"/>
      <c r="GS587" s="23"/>
      <c r="GT587" s="23"/>
      <c r="GU587" s="23"/>
      <c r="GV587" s="23"/>
      <c r="GW587" s="23"/>
      <c r="GX587" s="23"/>
      <c r="GY587" s="23"/>
      <c r="GZ587" s="23"/>
      <c r="HA587" s="23"/>
      <c r="HB587" s="23"/>
      <c r="HC587" s="23"/>
      <c r="HD587" s="23"/>
      <c r="HE587" s="23"/>
      <c r="HF587" s="23"/>
      <c r="HG587" s="23"/>
      <c r="HH587" s="23"/>
      <c r="HI587" s="23"/>
      <c r="HJ587" s="23"/>
      <c r="HK587" s="23"/>
      <c r="HL587" s="23"/>
      <c r="HM587" s="23"/>
      <c r="HN587" s="23"/>
      <c r="HO587" s="23"/>
      <c r="HP587" s="23"/>
      <c r="HQ587" s="23"/>
      <c r="HR587" s="23"/>
      <c r="HS587" s="23"/>
      <c r="HT587" s="23"/>
      <c r="HU587" s="23"/>
      <c r="HV587" s="23"/>
      <c r="HW587" s="23"/>
      <c r="HX587" s="23"/>
      <c r="HY587" s="23"/>
      <c r="HZ587" s="23"/>
      <c r="IA587" s="23"/>
      <c r="IB587" s="23"/>
      <c r="IC587" s="23"/>
      <c r="ID587" s="23"/>
      <c r="IE587" s="23"/>
      <c r="IF587" s="23"/>
      <c r="IG587" s="23"/>
      <c r="IH587" s="23"/>
      <c r="II587" s="23"/>
      <c r="IJ587" s="23"/>
      <c r="IK587" s="23"/>
      <c r="IL587" s="23"/>
      <c r="IM587" s="23"/>
      <c r="IN587" s="23"/>
      <c r="IO587" s="23"/>
      <c r="IP587" s="23"/>
      <c r="IQ587" s="23"/>
      <c r="IR587" s="23"/>
      <c r="IS587" s="23"/>
      <c r="IT587" s="23"/>
    </row>
    <row r="588" spans="1:254" s="26" customFormat="1" ht="38.25" x14ac:dyDescent="0.25">
      <c r="A588" s="24">
        <v>2</v>
      </c>
      <c r="B588" s="24" t="s">
        <v>38</v>
      </c>
      <c r="C588" s="25" t="s">
        <v>2475</v>
      </c>
      <c r="D588" s="25" t="s">
        <v>1890</v>
      </c>
      <c r="E588" s="24">
        <v>588</v>
      </c>
      <c r="F588" s="27" t="s">
        <v>2476</v>
      </c>
      <c r="G588" s="32" t="s">
        <v>2477</v>
      </c>
      <c r="H588" s="53">
        <v>30.164809999999999</v>
      </c>
      <c r="I588" s="26" t="s">
        <v>299</v>
      </c>
      <c r="J588" s="24"/>
      <c r="K588" s="25" t="s">
        <v>2478</v>
      </c>
      <c r="AC588" s="23"/>
      <c r="AD588" s="23"/>
      <c r="AE588" s="23"/>
      <c r="AF588" s="23"/>
      <c r="AG588" s="23"/>
      <c r="AH588" s="23"/>
      <c r="AI588" s="23"/>
      <c r="AJ588" s="23"/>
      <c r="AK588" s="23"/>
      <c r="AL588" s="23"/>
      <c r="AN588" s="81"/>
      <c r="AO588" s="81"/>
      <c r="AP588" s="81"/>
      <c r="AQ588" s="81"/>
      <c r="AR588" s="81"/>
      <c r="AS588" s="81"/>
      <c r="AT588" s="81"/>
      <c r="AU588" s="81"/>
      <c r="AV588" s="81"/>
      <c r="AW588" s="81"/>
      <c r="AX588" s="81"/>
      <c r="AY588" s="81"/>
      <c r="AZ588" s="81"/>
      <c r="BA588" s="81"/>
      <c r="BB588" s="81"/>
      <c r="BC588" s="81"/>
      <c r="BD588" s="81"/>
      <c r="BE588" s="81"/>
      <c r="BF588" s="81"/>
      <c r="BG588" s="81"/>
      <c r="BH588" s="81"/>
      <c r="BI588" s="81"/>
      <c r="BJ588" s="81"/>
      <c r="BK588" s="81"/>
      <c r="BL588" s="81"/>
      <c r="BM588" s="81"/>
      <c r="BN588" s="81"/>
      <c r="BO588" s="81"/>
      <c r="BP588" s="81"/>
      <c r="BQ588" s="81"/>
      <c r="BR588" s="81"/>
      <c r="BS588" s="81"/>
      <c r="BT588" s="81"/>
      <c r="BU588" s="81"/>
      <c r="BV588" s="81"/>
      <c r="BW588" s="81"/>
      <c r="BX588" s="81"/>
      <c r="BY588" s="81"/>
      <c r="BZ588" s="81"/>
      <c r="CA588" s="81"/>
      <c r="CB588" s="81"/>
      <c r="CC588" s="81"/>
      <c r="CD588" s="81"/>
      <c r="CE588" s="81"/>
      <c r="CF588" s="81"/>
      <c r="CG588" s="81"/>
      <c r="CH588" s="81"/>
      <c r="CI588" s="81"/>
      <c r="CJ588" s="81"/>
      <c r="CK588" s="81"/>
      <c r="CL588" s="81"/>
      <c r="CM588" s="81"/>
      <c r="CN588" s="81"/>
      <c r="CO588" s="81"/>
      <c r="CP588" s="81"/>
      <c r="CQ588" s="81"/>
      <c r="CR588" s="81"/>
      <c r="CS588" s="81"/>
      <c r="CT588" s="81"/>
      <c r="CU588" s="81"/>
      <c r="CV588" s="81"/>
      <c r="CW588" s="81"/>
      <c r="CX588" s="81"/>
      <c r="CY588" s="81"/>
      <c r="CZ588" s="81"/>
      <c r="DA588" s="81"/>
      <c r="DB588" s="81"/>
      <c r="DC588" s="81"/>
      <c r="DD588" s="81"/>
      <c r="DE588" s="81"/>
      <c r="DF588" s="81"/>
      <c r="DG588" s="81"/>
      <c r="DH588" s="81"/>
      <c r="DI588" s="81"/>
      <c r="DJ588" s="81"/>
      <c r="DK588" s="81"/>
      <c r="DL588" s="81"/>
      <c r="DM588" s="81"/>
      <c r="DN588" s="81"/>
      <c r="DO588" s="81"/>
      <c r="DP588" s="81"/>
      <c r="DQ588" s="81"/>
      <c r="DR588" s="81"/>
      <c r="DS588" s="81"/>
      <c r="DT588" s="81"/>
      <c r="DU588" s="81"/>
      <c r="DV588" s="81"/>
      <c r="DW588" s="81"/>
      <c r="DX588" s="81"/>
      <c r="DY588" s="81"/>
      <c r="DZ588" s="81"/>
      <c r="EA588" s="81"/>
      <c r="EB588" s="81"/>
      <c r="EC588" s="81"/>
      <c r="ED588" s="81"/>
      <c r="EE588" s="81"/>
      <c r="EF588" s="81"/>
      <c r="EG588" s="81"/>
      <c r="EH588" s="81"/>
      <c r="EI588" s="81"/>
      <c r="EJ588" s="81"/>
      <c r="EK588" s="81"/>
      <c r="EL588" s="81"/>
      <c r="EM588" s="81"/>
      <c r="EN588" s="81"/>
      <c r="EO588" s="81"/>
      <c r="EP588" s="81"/>
      <c r="EQ588" s="81"/>
      <c r="ER588" s="81"/>
      <c r="ES588" s="81"/>
      <c r="ET588" s="81"/>
      <c r="EU588" s="81"/>
      <c r="EV588" s="81"/>
      <c r="EW588" s="81"/>
      <c r="EX588" s="81"/>
      <c r="EY588" s="81"/>
      <c r="EZ588" s="81"/>
      <c r="FA588" s="81"/>
      <c r="FB588" s="81"/>
      <c r="FC588" s="81"/>
      <c r="FD588" s="81"/>
      <c r="FE588" s="81"/>
      <c r="FF588" s="81"/>
      <c r="FG588" s="81"/>
      <c r="FH588" s="81"/>
      <c r="FI588" s="81"/>
      <c r="FJ588" s="81"/>
      <c r="FK588" s="81"/>
      <c r="FL588" s="81"/>
      <c r="FM588" s="81"/>
      <c r="FN588" s="81"/>
      <c r="FO588" s="81"/>
      <c r="FP588" s="81"/>
      <c r="FQ588" s="81"/>
      <c r="FR588" s="81"/>
      <c r="FS588" s="81"/>
      <c r="FT588" s="81"/>
      <c r="FU588" s="81"/>
      <c r="FV588" s="81"/>
      <c r="FW588" s="81"/>
      <c r="FX588" s="81"/>
      <c r="FY588" s="81"/>
      <c r="FZ588" s="81"/>
      <c r="GA588" s="81"/>
      <c r="GB588" s="81"/>
      <c r="GC588" s="81"/>
      <c r="GD588" s="81"/>
      <c r="GE588" s="81"/>
      <c r="GF588" s="81"/>
      <c r="GG588" s="81"/>
      <c r="GH588" s="81"/>
      <c r="GI588" s="81"/>
      <c r="GJ588" s="81"/>
      <c r="GK588" s="81"/>
      <c r="GL588" s="81"/>
      <c r="GM588" s="81"/>
      <c r="GN588" s="81"/>
      <c r="GO588" s="81"/>
      <c r="GP588" s="81"/>
      <c r="GQ588" s="81"/>
      <c r="GR588" s="81"/>
      <c r="GS588" s="81"/>
      <c r="GT588" s="81"/>
      <c r="GU588" s="81"/>
      <c r="GV588" s="81"/>
      <c r="GW588" s="81"/>
      <c r="GX588" s="81"/>
      <c r="GY588" s="81"/>
      <c r="GZ588" s="81"/>
      <c r="HA588" s="81"/>
      <c r="HB588" s="81"/>
      <c r="HC588" s="81"/>
      <c r="HD588" s="81"/>
      <c r="HE588" s="81"/>
      <c r="HF588" s="81"/>
      <c r="HG588" s="81"/>
      <c r="HH588" s="81"/>
      <c r="HI588" s="81"/>
      <c r="HJ588" s="81"/>
      <c r="HK588" s="81"/>
      <c r="HL588" s="81"/>
      <c r="HM588" s="81"/>
      <c r="HN588" s="81"/>
      <c r="HO588" s="81"/>
      <c r="HP588" s="81"/>
      <c r="HQ588" s="81"/>
      <c r="HR588" s="81"/>
      <c r="HS588" s="81"/>
      <c r="HT588" s="81"/>
      <c r="HU588" s="81"/>
      <c r="HV588" s="81"/>
      <c r="HW588" s="81"/>
      <c r="HX588" s="81"/>
      <c r="HY588" s="81"/>
      <c r="HZ588" s="81"/>
      <c r="IA588" s="81"/>
      <c r="IB588" s="81"/>
      <c r="IC588" s="81"/>
      <c r="ID588" s="81"/>
      <c r="IE588" s="81"/>
      <c r="IF588" s="81"/>
      <c r="IG588" s="81"/>
      <c r="IH588" s="81"/>
      <c r="II588" s="81"/>
      <c r="IJ588" s="81"/>
      <c r="IK588" s="81"/>
      <c r="IL588" s="81"/>
      <c r="IM588" s="81"/>
      <c r="IN588" s="81"/>
      <c r="IO588" s="81"/>
      <c r="IP588" s="81"/>
      <c r="IQ588" s="81"/>
      <c r="IR588" s="81"/>
      <c r="IS588" s="81"/>
      <c r="IT588" s="81"/>
    </row>
    <row r="589" spans="1:254" s="26" customFormat="1" ht="51" x14ac:dyDescent="0.25">
      <c r="A589" s="24">
        <v>2</v>
      </c>
      <c r="B589" s="24" t="s">
        <v>38</v>
      </c>
      <c r="C589" s="25" t="s">
        <v>2194</v>
      </c>
      <c r="D589" s="26" t="s">
        <v>1890</v>
      </c>
      <c r="E589" s="24">
        <v>589</v>
      </c>
      <c r="F589" s="27" t="s">
        <v>2479</v>
      </c>
      <c r="G589" s="26" t="s">
        <v>2480</v>
      </c>
      <c r="H589" s="28">
        <v>63.18</v>
      </c>
      <c r="I589" s="26" t="s">
        <v>43</v>
      </c>
      <c r="K589" s="26" t="s">
        <v>2481</v>
      </c>
      <c r="L589" s="24"/>
    </row>
    <row r="590" spans="1:254" s="26" customFormat="1" ht="25.5" x14ac:dyDescent="0.25">
      <c r="A590" s="24">
        <v>2</v>
      </c>
      <c r="B590" s="24" t="s">
        <v>38</v>
      </c>
      <c r="C590" s="26" t="s">
        <v>1889</v>
      </c>
      <c r="D590" s="26" t="s">
        <v>1890</v>
      </c>
      <c r="E590" s="24">
        <v>590</v>
      </c>
      <c r="F590" s="27" t="s">
        <v>2482</v>
      </c>
      <c r="G590" s="25" t="s">
        <v>2483</v>
      </c>
      <c r="H590" s="25">
        <v>2685.8</v>
      </c>
      <c r="I590" s="25" t="s">
        <v>43</v>
      </c>
      <c r="J590" s="25"/>
      <c r="K590" s="25" t="s">
        <v>2484</v>
      </c>
      <c r="L590" s="25">
        <v>2266839</v>
      </c>
      <c r="M590" s="25" t="s">
        <v>2485</v>
      </c>
      <c r="N590" s="25">
        <v>5133661</v>
      </c>
      <c r="O590" s="25"/>
      <c r="P590" s="25"/>
      <c r="Q590" s="25"/>
      <c r="R590" s="25"/>
      <c r="S590" s="25"/>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c r="GG590" s="24"/>
      <c r="GH590" s="24"/>
      <c r="GI590" s="24"/>
      <c r="GJ590" s="24"/>
      <c r="GK590" s="24"/>
      <c r="GL590" s="24"/>
      <c r="GM590" s="24"/>
      <c r="GN590" s="24"/>
      <c r="GO590" s="24"/>
      <c r="GP590" s="24"/>
      <c r="GQ590" s="24"/>
      <c r="GR590" s="24"/>
      <c r="GS590" s="24"/>
      <c r="GT590" s="24"/>
      <c r="GU590" s="24"/>
      <c r="GV590" s="24"/>
      <c r="GW590" s="24"/>
      <c r="GX590" s="24"/>
      <c r="GY590" s="24"/>
      <c r="GZ590" s="24"/>
      <c r="HA590" s="24"/>
      <c r="HB590" s="24"/>
      <c r="HC590" s="24"/>
      <c r="HD590" s="24"/>
      <c r="HE590" s="24"/>
      <c r="HF590" s="24"/>
      <c r="HG590" s="24"/>
      <c r="HH590" s="24"/>
      <c r="HI590" s="24"/>
      <c r="HJ590" s="24"/>
      <c r="HK590" s="24"/>
      <c r="HL590" s="24"/>
      <c r="HM590" s="24"/>
      <c r="HN590" s="24"/>
      <c r="HO590" s="24"/>
      <c r="HP590" s="24"/>
      <c r="HQ590" s="24"/>
      <c r="HR590" s="24"/>
      <c r="HS590" s="24"/>
      <c r="HT590" s="24"/>
      <c r="HU590" s="24"/>
      <c r="HV590" s="24"/>
      <c r="HW590" s="24"/>
      <c r="HX590" s="24"/>
      <c r="HY590" s="24"/>
      <c r="HZ590" s="24"/>
      <c r="IA590" s="24"/>
      <c r="IB590" s="24"/>
      <c r="IC590" s="24"/>
      <c r="ID590" s="24"/>
      <c r="IE590" s="24"/>
      <c r="IF590" s="24"/>
      <c r="IG590" s="24"/>
      <c r="IH590" s="24"/>
      <c r="II590" s="24"/>
      <c r="IJ590" s="24"/>
      <c r="IK590" s="24"/>
      <c r="IL590" s="24"/>
      <c r="IM590" s="24"/>
      <c r="IN590" s="24"/>
      <c r="IO590" s="24"/>
      <c r="IP590" s="24"/>
      <c r="IQ590" s="24"/>
      <c r="IR590" s="24"/>
      <c r="IS590" s="24"/>
      <c r="IT590" s="24"/>
    </row>
    <row r="591" spans="1:254" s="26" customFormat="1" ht="38.25" x14ac:dyDescent="0.25">
      <c r="A591" s="24">
        <v>2</v>
      </c>
      <c r="B591" s="24" t="s">
        <v>38</v>
      </c>
      <c r="C591" s="26" t="s">
        <v>1889</v>
      </c>
      <c r="D591" s="26" t="s">
        <v>1890</v>
      </c>
      <c r="E591" s="24">
        <v>591</v>
      </c>
      <c r="F591" s="24" t="s">
        <v>2486</v>
      </c>
      <c r="G591" s="26" t="s">
        <v>2487</v>
      </c>
      <c r="H591" s="28">
        <v>1012.44</v>
      </c>
      <c r="I591" s="26" t="s">
        <v>43</v>
      </c>
      <c r="K591" s="26" t="s">
        <v>2488</v>
      </c>
      <c r="L591" s="26">
        <v>536255</v>
      </c>
      <c r="M591" s="26" t="s">
        <v>2489</v>
      </c>
      <c r="N591" s="26">
        <v>530953</v>
      </c>
      <c r="AN591" s="81"/>
      <c r="AO591" s="81"/>
      <c r="AP591" s="81"/>
      <c r="AQ591" s="81"/>
      <c r="AR591" s="81"/>
      <c r="AS591" s="81"/>
      <c r="AT591" s="81"/>
      <c r="AU591" s="81"/>
      <c r="AV591" s="81"/>
      <c r="AW591" s="81"/>
      <c r="AX591" s="81"/>
      <c r="AY591" s="81"/>
      <c r="AZ591" s="81"/>
      <c r="BA591" s="81"/>
      <c r="BB591" s="81"/>
      <c r="BC591" s="81"/>
      <c r="BD591" s="81"/>
      <c r="BE591" s="81"/>
      <c r="BF591" s="81"/>
      <c r="BG591" s="81"/>
      <c r="BH591" s="81"/>
      <c r="BI591" s="81"/>
      <c r="BJ591" s="81"/>
      <c r="BK591" s="81"/>
      <c r="BL591" s="81"/>
      <c r="BM591" s="81"/>
      <c r="BN591" s="81"/>
      <c r="BO591" s="81"/>
      <c r="BP591" s="81"/>
      <c r="BQ591" s="81"/>
      <c r="BR591" s="81"/>
      <c r="BS591" s="81"/>
      <c r="BT591" s="81"/>
      <c r="BU591" s="81"/>
      <c r="BV591" s="81"/>
      <c r="BW591" s="81"/>
      <c r="BX591" s="81"/>
      <c r="BY591" s="81"/>
      <c r="BZ591" s="81"/>
      <c r="CA591" s="81"/>
      <c r="CB591" s="81"/>
      <c r="CC591" s="81"/>
      <c r="CD591" s="81"/>
      <c r="CE591" s="81"/>
      <c r="CF591" s="81"/>
      <c r="CG591" s="81"/>
      <c r="CH591" s="81"/>
      <c r="CI591" s="81"/>
      <c r="CJ591" s="81"/>
      <c r="CK591" s="81"/>
      <c r="CL591" s="81"/>
      <c r="CM591" s="81"/>
      <c r="CN591" s="81"/>
      <c r="CO591" s="81"/>
      <c r="CP591" s="81"/>
      <c r="CQ591" s="81"/>
      <c r="CR591" s="81"/>
      <c r="CS591" s="81"/>
      <c r="CT591" s="81"/>
      <c r="CU591" s="81"/>
      <c r="CV591" s="81"/>
      <c r="CW591" s="81"/>
      <c r="CX591" s="81"/>
      <c r="CY591" s="81"/>
      <c r="CZ591" s="81"/>
      <c r="DA591" s="81"/>
      <c r="DB591" s="81"/>
      <c r="DC591" s="81"/>
      <c r="DD591" s="81"/>
      <c r="DE591" s="81"/>
      <c r="DF591" s="81"/>
      <c r="DG591" s="81"/>
      <c r="DH591" s="81"/>
      <c r="DI591" s="81"/>
      <c r="DJ591" s="81"/>
      <c r="DK591" s="81"/>
      <c r="DL591" s="81"/>
      <c r="DM591" s="81"/>
      <c r="DN591" s="81"/>
      <c r="DO591" s="81"/>
      <c r="DP591" s="81"/>
      <c r="DQ591" s="81"/>
      <c r="DR591" s="81"/>
      <c r="DS591" s="81"/>
      <c r="DT591" s="81"/>
      <c r="DU591" s="81"/>
      <c r="DV591" s="81"/>
      <c r="DW591" s="81"/>
      <c r="DX591" s="81"/>
      <c r="DY591" s="81"/>
      <c r="DZ591" s="81"/>
      <c r="EA591" s="81"/>
      <c r="EB591" s="81"/>
      <c r="EC591" s="81"/>
      <c r="ED591" s="81"/>
      <c r="EE591" s="81"/>
      <c r="EF591" s="81"/>
      <c r="EG591" s="81"/>
      <c r="EH591" s="81"/>
      <c r="EI591" s="81"/>
      <c r="EJ591" s="81"/>
      <c r="EK591" s="81"/>
      <c r="EL591" s="81"/>
      <c r="EM591" s="81"/>
      <c r="EN591" s="81"/>
      <c r="EO591" s="81"/>
      <c r="EP591" s="81"/>
      <c r="EQ591" s="81"/>
      <c r="ER591" s="81"/>
      <c r="ES591" s="81"/>
      <c r="ET591" s="81"/>
      <c r="EU591" s="81"/>
      <c r="EV591" s="81"/>
      <c r="EW591" s="81"/>
      <c r="EX591" s="81"/>
      <c r="EY591" s="81"/>
      <c r="EZ591" s="81"/>
      <c r="FA591" s="81"/>
      <c r="FB591" s="81"/>
      <c r="FC591" s="81"/>
      <c r="FD591" s="81"/>
      <c r="FE591" s="81"/>
      <c r="FF591" s="81"/>
      <c r="FG591" s="81"/>
      <c r="FH591" s="81"/>
      <c r="FI591" s="81"/>
      <c r="FJ591" s="81"/>
      <c r="FK591" s="81"/>
      <c r="FL591" s="81"/>
      <c r="FM591" s="81"/>
      <c r="FN591" s="81"/>
      <c r="FO591" s="81"/>
      <c r="FP591" s="81"/>
      <c r="FQ591" s="81"/>
      <c r="FR591" s="81"/>
      <c r="FS591" s="81"/>
      <c r="FT591" s="81"/>
      <c r="FU591" s="81"/>
      <c r="FV591" s="81"/>
      <c r="FW591" s="81"/>
      <c r="FX591" s="81"/>
      <c r="FY591" s="81"/>
      <c r="FZ591" s="81"/>
      <c r="GA591" s="81"/>
      <c r="GB591" s="81"/>
      <c r="GC591" s="81"/>
      <c r="GD591" s="81"/>
      <c r="GE591" s="81"/>
      <c r="GF591" s="81"/>
      <c r="GG591" s="81"/>
      <c r="GH591" s="81"/>
      <c r="GI591" s="81"/>
      <c r="GJ591" s="81"/>
      <c r="GK591" s="81"/>
      <c r="GL591" s="81"/>
      <c r="GM591" s="81"/>
      <c r="GN591" s="81"/>
      <c r="GO591" s="81"/>
      <c r="GP591" s="81"/>
      <c r="GQ591" s="81"/>
      <c r="GR591" s="81"/>
      <c r="GS591" s="81"/>
      <c r="GT591" s="81"/>
      <c r="GU591" s="81"/>
      <c r="GV591" s="81"/>
      <c r="GW591" s="81"/>
      <c r="GX591" s="81"/>
      <c r="GY591" s="81"/>
      <c r="GZ591" s="81"/>
      <c r="HA591" s="81"/>
      <c r="HB591" s="81"/>
      <c r="HC591" s="81"/>
      <c r="HD591" s="81"/>
      <c r="HE591" s="81"/>
      <c r="HF591" s="81"/>
      <c r="HG591" s="81"/>
      <c r="HH591" s="81"/>
      <c r="HI591" s="81"/>
      <c r="HJ591" s="81"/>
      <c r="HK591" s="81"/>
      <c r="HL591" s="81"/>
      <c r="HM591" s="81"/>
      <c r="HN591" s="81"/>
      <c r="HO591" s="81"/>
      <c r="HP591" s="81"/>
      <c r="HQ591" s="81"/>
      <c r="HR591" s="81"/>
      <c r="HS591" s="81"/>
      <c r="HT591" s="81"/>
      <c r="HU591" s="81"/>
      <c r="HV591" s="81"/>
      <c r="HW591" s="81"/>
      <c r="HX591" s="81"/>
      <c r="HY591" s="81"/>
      <c r="HZ591" s="81"/>
      <c r="IA591" s="81"/>
      <c r="IB591" s="81"/>
      <c r="IC591" s="81"/>
      <c r="ID591" s="81"/>
      <c r="IE591" s="81"/>
      <c r="IF591" s="81"/>
      <c r="IG591" s="81"/>
      <c r="IH591" s="81"/>
      <c r="II591" s="81"/>
      <c r="IJ591" s="81"/>
      <c r="IK591" s="81"/>
      <c r="IL591" s="81"/>
      <c r="IM591" s="81"/>
      <c r="IN591" s="81"/>
      <c r="IO591" s="81"/>
      <c r="IP591" s="81"/>
      <c r="IQ591" s="81"/>
      <c r="IR591" s="81"/>
      <c r="IS591" s="81"/>
      <c r="IT591" s="81"/>
    </row>
    <row r="592" spans="1:254" s="26" customFormat="1" ht="38.25" x14ac:dyDescent="0.25">
      <c r="A592" s="24">
        <v>2</v>
      </c>
      <c r="B592" s="24" t="s">
        <v>38</v>
      </c>
      <c r="C592" s="25" t="s">
        <v>2194</v>
      </c>
      <c r="D592" s="26" t="s">
        <v>1890</v>
      </c>
      <c r="E592" s="24">
        <v>592</v>
      </c>
      <c r="F592" s="27" t="s">
        <v>2490</v>
      </c>
      <c r="G592" s="26" t="s">
        <v>2491</v>
      </c>
      <c r="H592" s="28">
        <v>640.09</v>
      </c>
      <c r="I592" s="26" t="s">
        <v>43</v>
      </c>
      <c r="K592" s="26" t="s">
        <v>2492</v>
      </c>
      <c r="L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row>
    <row r="593" spans="1:254" s="26" customFormat="1" ht="38.25" x14ac:dyDescent="0.25">
      <c r="A593" s="24">
        <v>2</v>
      </c>
      <c r="B593" s="24" t="s">
        <v>38</v>
      </c>
      <c r="C593" s="26" t="s">
        <v>1889</v>
      </c>
      <c r="D593" s="26" t="s">
        <v>1890</v>
      </c>
      <c r="E593" s="24">
        <v>593</v>
      </c>
      <c r="F593" s="24" t="s">
        <v>2493</v>
      </c>
      <c r="G593" s="25" t="s">
        <v>2494</v>
      </c>
      <c r="H593" s="97">
        <v>589.46905000000004</v>
      </c>
      <c r="I593" s="26" t="s">
        <v>43</v>
      </c>
      <c r="K593" s="27" t="s">
        <v>1406</v>
      </c>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c r="GL593" s="23"/>
      <c r="GM593" s="23"/>
      <c r="GN593" s="23"/>
      <c r="GO593" s="23"/>
      <c r="GP593" s="23"/>
      <c r="GQ593" s="23"/>
      <c r="GR593" s="23"/>
      <c r="GS593" s="23"/>
      <c r="GT593" s="23"/>
      <c r="GU593" s="23"/>
      <c r="GV593" s="23"/>
      <c r="GW593" s="23"/>
      <c r="GX593" s="23"/>
      <c r="GY593" s="23"/>
      <c r="GZ593" s="23"/>
      <c r="HA593" s="23"/>
      <c r="HB593" s="23"/>
      <c r="HC593" s="23"/>
      <c r="HD593" s="23"/>
      <c r="HE593" s="23"/>
      <c r="HF593" s="23"/>
      <c r="HG593" s="23"/>
      <c r="HH593" s="23"/>
      <c r="HI593" s="23"/>
      <c r="HJ593" s="23"/>
      <c r="HK593" s="23"/>
      <c r="HL593" s="23"/>
      <c r="HM593" s="23"/>
      <c r="HN593" s="23"/>
      <c r="HO593" s="23"/>
      <c r="HP593" s="23"/>
      <c r="HQ593" s="23"/>
      <c r="HR593" s="23"/>
      <c r="HS593" s="23"/>
      <c r="HT593" s="23"/>
      <c r="HU593" s="23"/>
      <c r="HV593" s="23"/>
      <c r="HW593" s="23"/>
      <c r="HX593" s="23"/>
      <c r="HY593" s="23"/>
      <c r="HZ593" s="23"/>
      <c r="IA593" s="23"/>
      <c r="IB593" s="23"/>
      <c r="IC593" s="23"/>
      <c r="ID593" s="23"/>
      <c r="IE593" s="23"/>
      <c r="IF593" s="23"/>
      <c r="IG593" s="23"/>
      <c r="IH593" s="23"/>
      <c r="II593" s="23"/>
      <c r="IJ593" s="23"/>
      <c r="IK593" s="23"/>
      <c r="IL593" s="23"/>
      <c r="IM593" s="23"/>
      <c r="IN593" s="23"/>
      <c r="IO593" s="23"/>
      <c r="IP593" s="23"/>
      <c r="IQ593" s="23"/>
      <c r="IR593" s="23"/>
      <c r="IS593" s="23"/>
      <c r="IT593" s="23"/>
    </row>
    <row r="594" spans="1:254" s="24" customFormat="1" ht="38.25" x14ac:dyDescent="0.25">
      <c r="A594" s="24">
        <v>2</v>
      </c>
      <c r="B594" s="24" t="s">
        <v>38</v>
      </c>
      <c r="C594" s="26" t="s">
        <v>2277</v>
      </c>
      <c r="D594" s="23" t="s">
        <v>1890</v>
      </c>
      <c r="E594" s="24">
        <v>594</v>
      </c>
      <c r="F594" s="24" t="s">
        <v>2495</v>
      </c>
      <c r="G594" s="24" t="s">
        <v>2496</v>
      </c>
      <c r="H594" s="23">
        <v>76.36</v>
      </c>
      <c r="I594" s="24" t="s">
        <v>299</v>
      </c>
      <c r="J594" s="23"/>
      <c r="K594" s="26" t="s">
        <v>2497</v>
      </c>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6"/>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c r="GL594" s="23"/>
      <c r="GM594" s="23"/>
      <c r="GN594" s="23"/>
      <c r="GO594" s="23"/>
      <c r="GP594" s="23"/>
      <c r="GQ594" s="23"/>
      <c r="GR594" s="23"/>
      <c r="GS594" s="23"/>
      <c r="GT594" s="23"/>
      <c r="GU594" s="23"/>
      <c r="GV594" s="23"/>
      <c r="GW594" s="23"/>
      <c r="GX594" s="23"/>
      <c r="GY594" s="23"/>
      <c r="GZ594" s="23"/>
      <c r="HA594" s="23"/>
      <c r="HB594" s="23"/>
      <c r="HC594" s="23"/>
      <c r="HD594" s="23"/>
      <c r="HE594" s="23"/>
      <c r="HF594" s="23"/>
      <c r="HG594" s="23"/>
      <c r="HH594" s="23"/>
      <c r="HI594" s="23"/>
      <c r="HJ594" s="23"/>
      <c r="HK594" s="23"/>
      <c r="HL594" s="23"/>
      <c r="HM594" s="23"/>
      <c r="HN594" s="23"/>
      <c r="HO594" s="23"/>
      <c r="HP594" s="23"/>
      <c r="HQ594" s="23"/>
      <c r="HR594" s="23"/>
      <c r="HS594" s="23"/>
      <c r="HT594" s="23"/>
      <c r="HU594" s="23"/>
      <c r="HV594" s="23"/>
      <c r="HW594" s="23"/>
      <c r="HX594" s="23"/>
      <c r="HY594" s="23"/>
      <c r="HZ594" s="23"/>
      <c r="IA594" s="23"/>
      <c r="IB594" s="23"/>
      <c r="IC594" s="23"/>
      <c r="ID594" s="23"/>
      <c r="IE594" s="23"/>
      <c r="IF594" s="23"/>
      <c r="IG594" s="23"/>
      <c r="IH594" s="23"/>
      <c r="II594" s="23"/>
      <c r="IJ594" s="23"/>
      <c r="IK594" s="23"/>
      <c r="IL594" s="23"/>
      <c r="IM594" s="23"/>
      <c r="IN594" s="23"/>
      <c r="IO594" s="23"/>
      <c r="IP594" s="23"/>
      <c r="IQ594" s="23"/>
      <c r="IR594" s="23"/>
      <c r="IS594" s="23"/>
      <c r="IT594" s="23"/>
    </row>
    <row r="595" spans="1:254" s="24" customFormat="1" ht="63.75" x14ac:dyDescent="0.25">
      <c r="A595" s="24">
        <v>6</v>
      </c>
      <c r="B595" s="24" t="s">
        <v>38</v>
      </c>
      <c r="C595" s="32" t="s">
        <v>1889</v>
      </c>
      <c r="D595" s="29" t="s">
        <v>1890</v>
      </c>
      <c r="E595" s="24">
        <v>595</v>
      </c>
      <c r="F595" s="35" t="s">
        <v>2498</v>
      </c>
      <c r="G595" s="83" t="s">
        <v>2499</v>
      </c>
      <c r="H595" s="53">
        <v>890.48</v>
      </c>
      <c r="I595" s="32" t="s">
        <v>43</v>
      </c>
      <c r="J595" s="32"/>
      <c r="K595" s="83" t="s">
        <v>2500</v>
      </c>
      <c r="L595" s="106"/>
      <c r="M595" s="32"/>
      <c r="N595" s="106"/>
      <c r="O595" s="32"/>
      <c r="P595" s="32"/>
      <c r="Q595" s="32"/>
      <c r="R595" s="32"/>
      <c r="S595" s="32"/>
      <c r="T595" s="32"/>
      <c r="U595" s="32"/>
      <c r="V595" s="32"/>
      <c r="W595" s="32"/>
      <c r="X595" s="32"/>
      <c r="Y595" s="32"/>
      <c r="Z595" s="32"/>
      <c r="AA595" s="32"/>
      <c r="AB595" s="32"/>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c r="GL595" s="23"/>
      <c r="GM595" s="23"/>
      <c r="GN595" s="23"/>
      <c r="GO595" s="23"/>
      <c r="GP595" s="23"/>
      <c r="GQ595" s="23"/>
      <c r="GR595" s="23"/>
      <c r="GS595" s="23"/>
      <c r="GT595" s="23"/>
      <c r="GU595" s="23"/>
      <c r="GV595" s="23"/>
      <c r="GW595" s="23"/>
      <c r="GX595" s="23"/>
      <c r="GY595" s="23"/>
      <c r="GZ595" s="23"/>
      <c r="HA595" s="23"/>
      <c r="HB595" s="23"/>
      <c r="HC595" s="23"/>
      <c r="HD595" s="23"/>
      <c r="HE595" s="23"/>
      <c r="HF595" s="23"/>
      <c r="HG595" s="23"/>
      <c r="HH595" s="23"/>
      <c r="HI595" s="23"/>
      <c r="HJ595" s="23"/>
      <c r="HK595" s="23"/>
      <c r="HL595" s="23"/>
      <c r="HM595" s="23"/>
      <c r="HN595" s="23"/>
      <c r="HO595" s="23"/>
      <c r="HP595" s="23"/>
      <c r="HQ595" s="23"/>
      <c r="HR595" s="23"/>
      <c r="HS595" s="23"/>
      <c r="HT595" s="23"/>
      <c r="HU595" s="23"/>
      <c r="HV595" s="23"/>
      <c r="HW595" s="23"/>
      <c r="HX595" s="23"/>
      <c r="HY595" s="23"/>
      <c r="HZ595" s="23"/>
      <c r="IA595" s="23"/>
      <c r="IB595" s="23"/>
      <c r="IC595" s="23"/>
      <c r="ID595" s="23"/>
      <c r="IE595" s="23"/>
      <c r="IF595" s="23"/>
      <c r="IG595" s="23"/>
      <c r="IH595" s="23"/>
      <c r="II595" s="23"/>
      <c r="IJ595" s="23"/>
      <c r="IK595" s="23"/>
      <c r="IL595" s="23"/>
      <c r="IM595" s="23"/>
      <c r="IN595" s="23"/>
      <c r="IO595" s="23"/>
      <c r="IP595" s="23"/>
      <c r="IQ595" s="23"/>
      <c r="IR595" s="23"/>
      <c r="IS595" s="23"/>
      <c r="IT595" s="23"/>
    </row>
    <row r="596" spans="1:254" s="24" customFormat="1" ht="25.5" x14ac:dyDescent="0.25">
      <c r="A596" s="24">
        <v>2</v>
      </c>
      <c r="B596" s="24" t="s">
        <v>38</v>
      </c>
      <c r="C596" s="32" t="s">
        <v>2042</v>
      </c>
      <c r="D596" s="23" t="s">
        <v>1890</v>
      </c>
      <c r="E596" s="24">
        <v>596</v>
      </c>
      <c r="F596" s="29" t="s">
        <v>2501</v>
      </c>
      <c r="G596" s="32" t="s">
        <v>2502</v>
      </c>
      <c r="H596" s="70">
        <v>314.59505670000004</v>
      </c>
      <c r="I596" s="23" t="s">
        <v>43</v>
      </c>
      <c r="J596" s="23"/>
      <c r="K596" s="32" t="s">
        <v>2501</v>
      </c>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c r="GL596" s="23"/>
      <c r="GM596" s="23"/>
      <c r="GN596" s="23"/>
      <c r="GO596" s="23"/>
      <c r="GP596" s="23"/>
      <c r="GQ596" s="23"/>
      <c r="GR596" s="23"/>
      <c r="GS596" s="23"/>
      <c r="GT596" s="23"/>
      <c r="GU596" s="23"/>
      <c r="GV596" s="23"/>
      <c r="GW596" s="23"/>
      <c r="GX596" s="23"/>
      <c r="GY596" s="23"/>
      <c r="GZ596" s="23"/>
      <c r="HA596" s="23"/>
      <c r="HB596" s="23"/>
      <c r="HC596" s="23"/>
      <c r="HD596" s="23"/>
      <c r="HE596" s="23"/>
      <c r="HF596" s="23"/>
      <c r="HG596" s="23"/>
      <c r="HH596" s="23"/>
      <c r="HI596" s="23"/>
      <c r="HJ596" s="23"/>
      <c r="HK596" s="23"/>
      <c r="HL596" s="23"/>
      <c r="HM596" s="23"/>
      <c r="HN596" s="23"/>
      <c r="HO596" s="23"/>
      <c r="HP596" s="23"/>
      <c r="HQ596" s="23"/>
      <c r="HR596" s="23"/>
      <c r="HS596" s="23"/>
      <c r="HT596" s="23"/>
      <c r="HU596" s="23"/>
      <c r="HV596" s="23"/>
      <c r="HW596" s="23"/>
      <c r="HX596" s="23"/>
      <c r="HY596" s="23"/>
      <c r="HZ596" s="23"/>
      <c r="IA596" s="23"/>
      <c r="IB596" s="23"/>
      <c r="IC596" s="23"/>
      <c r="ID596" s="23"/>
      <c r="IE596" s="23"/>
      <c r="IF596" s="23"/>
      <c r="IG596" s="23"/>
      <c r="IH596" s="23"/>
      <c r="II596" s="23"/>
      <c r="IJ596" s="23"/>
      <c r="IK596" s="23"/>
      <c r="IL596" s="23"/>
      <c r="IM596" s="23"/>
      <c r="IN596" s="23"/>
      <c r="IO596" s="23"/>
      <c r="IP596" s="23"/>
      <c r="IQ596" s="23"/>
      <c r="IR596" s="23"/>
      <c r="IS596" s="23"/>
      <c r="IT596" s="23"/>
    </row>
    <row r="597" spans="1:254" s="24" customFormat="1" ht="38.25" x14ac:dyDescent="0.25">
      <c r="A597" s="24">
        <v>9</v>
      </c>
      <c r="B597" s="24" t="s">
        <v>38</v>
      </c>
      <c r="C597" s="26" t="s">
        <v>2503</v>
      </c>
      <c r="D597" s="29" t="s">
        <v>1890</v>
      </c>
      <c r="E597" s="24">
        <v>597</v>
      </c>
      <c r="F597" s="26" t="s">
        <v>2504</v>
      </c>
      <c r="G597" s="27" t="s">
        <v>2505</v>
      </c>
      <c r="H597" s="27">
        <v>51.09</v>
      </c>
      <c r="I597" s="24" t="s">
        <v>43</v>
      </c>
      <c r="K597" s="26" t="s">
        <v>2506</v>
      </c>
      <c r="L597" s="26"/>
      <c r="M597" s="26" t="s">
        <v>2507</v>
      </c>
      <c r="AC597" s="23"/>
      <c r="AD597" s="23"/>
      <c r="AE597" s="23"/>
      <c r="AF597" s="23"/>
      <c r="AG597" s="23"/>
      <c r="AH597" s="23"/>
      <c r="AI597" s="23"/>
      <c r="AJ597" s="23"/>
      <c r="AK597" s="23"/>
      <c r="AL597" s="23"/>
      <c r="AM597" s="23"/>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c r="GF597" s="26"/>
      <c r="GG597" s="26"/>
      <c r="GH597" s="26"/>
      <c r="GI597" s="26"/>
      <c r="GJ597" s="26"/>
      <c r="GK597" s="26"/>
      <c r="GL597" s="26"/>
      <c r="GM597" s="26"/>
      <c r="GN597" s="26"/>
      <c r="GO597" s="26"/>
      <c r="GP597" s="26"/>
      <c r="GQ597" s="26"/>
      <c r="GR597" s="26"/>
      <c r="GS597" s="26"/>
      <c r="GT597" s="26"/>
      <c r="GU597" s="26"/>
      <c r="GV597" s="26"/>
      <c r="GW597" s="26"/>
      <c r="GX597" s="26"/>
      <c r="GY597" s="26"/>
      <c r="GZ597" s="26"/>
      <c r="HA597" s="26"/>
      <c r="HB597" s="26"/>
      <c r="HC597" s="26"/>
      <c r="HD597" s="26"/>
      <c r="HE597" s="26"/>
      <c r="HF597" s="26"/>
      <c r="HG597" s="26"/>
      <c r="HH597" s="26"/>
      <c r="HI597" s="26"/>
      <c r="HJ597" s="26"/>
      <c r="HK597" s="26"/>
      <c r="HL597" s="26"/>
      <c r="HM597" s="26"/>
      <c r="HN597" s="26"/>
      <c r="HO597" s="26"/>
      <c r="HP597" s="26"/>
      <c r="HQ597" s="26"/>
      <c r="HR597" s="26"/>
      <c r="HS597" s="26"/>
      <c r="HT597" s="26"/>
      <c r="HU597" s="26"/>
      <c r="HV597" s="26"/>
      <c r="HW597" s="26"/>
      <c r="HX597" s="26"/>
      <c r="HY597" s="26"/>
      <c r="HZ597" s="26"/>
      <c r="IA597" s="26"/>
      <c r="IB597" s="26"/>
      <c r="IC597" s="26"/>
      <c r="ID597" s="26"/>
      <c r="IE597" s="26"/>
      <c r="IF597" s="26"/>
      <c r="IG597" s="26"/>
      <c r="IH597" s="26"/>
      <c r="II597" s="26"/>
      <c r="IJ597" s="26"/>
      <c r="IK597" s="26"/>
      <c r="IL597" s="26"/>
      <c r="IM597" s="26"/>
      <c r="IN597" s="26"/>
      <c r="IO597" s="26"/>
      <c r="IP597" s="26"/>
      <c r="IQ597" s="26"/>
      <c r="IR597" s="26"/>
      <c r="IS597" s="26"/>
      <c r="IT597" s="26"/>
    </row>
    <row r="598" spans="1:254" s="24" customFormat="1" ht="51" x14ac:dyDescent="0.25">
      <c r="A598" s="24">
        <v>2</v>
      </c>
      <c r="B598" s="24" t="s">
        <v>38</v>
      </c>
      <c r="C598" s="24" t="s">
        <v>1908</v>
      </c>
      <c r="D598" s="24" t="s">
        <v>1890</v>
      </c>
      <c r="E598" s="24">
        <v>598</v>
      </c>
      <c r="F598" s="24" t="s">
        <v>2508</v>
      </c>
      <c r="G598" s="65" t="s">
        <v>2509</v>
      </c>
      <c r="H598" s="34">
        <v>912.57</v>
      </c>
      <c r="I598" s="24" t="s">
        <v>43</v>
      </c>
      <c r="K598" s="65" t="s">
        <v>2510</v>
      </c>
      <c r="L598" s="65"/>
      <c r="M598" s="65" t="s">
        <v>2511</v>
      </c>
      <c r="N598" s="65"/>
      <c r="O598" s="65" t="s">
        <v>2512</v>
      </c>
      <c r="P598" s="65"/>
      <c r="Q598" s="65" t="s">
        <v>2513</v>
      </c>
      <c r="AM598" s="26"/>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c r="GL598" s="23"/>
      <c r="GM598" s="23"/>
      <c r="GN598" s="23"/>
      <c r="GO598" s="23"/>
      <c r="GP598" s="23"/>
      <c r="GQ598" s="23"/>
      <c r="GR598" s="23"/>
      <c r="GS598" s="23"/>
      <c r="GT598" s="23"/>
      <c r="GU598" s="23"/>
      <c r="GV598" s="23"/>
      <c r="GW598" s="23"/>
      <c r="GX598" s="23"/>
      <c r="GY598" s="23"/>
      <c r="GZ598" s="23"/>
      <c r="HA598" s="23"/>
      <c r="HB598" s="23"/>
      <c r="HC598" s="23"/>
      <c r="HD598" s="23"/>
      <c r="HE598" s="23"/>
      <c r="HF598" s="23"/>
      <c r="HG598" s="23"/>
      <c r="HH598" s="23"/>
      <c r="HI598" s="23"/>
      <c r="HJ598" s="23"/>
      <c r="HK598" s="23"/>
      <c r="HL598" s="23"/>
      <c r="HM598" s="23"/>
      <c r="HN598" s="23"/>
      <c r="HO598" s="23"/>
      <c r="HP598" s="23"/>
      <c r="HQ598" s="23"/>
      <c r="HR598" s="23"/>
      <c r="HS598" s="23"/>
      <c r="HT598" s="23"/>
      <c r="HU598" s="23"/>
      <c r="HV598" s="23"/>
      <c r="HW598" s="23"/>
      <c r="HX598" s="23"/>
      <c r="HY598" s="23"/>
      <c r="HZ598" s="23"/>
      <c r="IA598" s="23"/>
      <c r="IB598" s="23"/>
      <c r="IC598" s="23"/>
      <c r="ID598" s="23"/>
      <c r="IE598" s="23"/>
      <c r="IF598" s="23"/>
      <c r="IG598" s="23"/>
      <c r="IH598" s="23"/>
      <c r="II598" s="23"/>
      <c r="IJ598" s="23"/>
      <c r="IK598" s="23"/>
      <c r="IL598" s="23"/>
      <c r="IM598" s="23"/>
      <c r="IN598" s="23"/>
      <c r="IO598" s="23"/>
      <c r="IP598" s="23"/>
      <c r="IQ598" s="23"/>
      <c r="IR598" s="23"/>
      <c r="IS598" s="23"/>
      <c r="IT598" s="23"/>
    </row>
    <row r="599" spans="1:254" s="24" customFormat="1" ht="25.5" x14ac:dyDescent="0.25">
      <c r="A599" s="24">
        <v>2</v>
      </c>
      <c r="B599" s="24" t="s">
        <v>38</v>
      </c>
      <c r="C599" s="25" t="s">
        <v>2042</v>
      </c>
      <c r="D599" s="25" t="s">
        <v>1890</v>
      </c>
      <c r="E599" s="24">
        <v>599</v>
      </c>
      <c r="F599" s="24" t="s">
        <v>2514</v>
      </c>
      <c r="G599" s="32" t="s">
        <v>2515</v>
      </c>
      <c r="H599" s="28">
        <v>4400.32</v>
      </c>
      <c r="I599" s="26" t="s">
        <v>43</v>
      </c>
      <c r="K599" s="25" t="s">
        <v>2516</v>
      </c>
      <c r="L599" s="79" t="s">
        <v>2517</v>
      </c>
      <c r="M599" s="25" t="s">
        <v>2518</v>
      </c>
      <c r="N599" s="79" t="s">
        <v>2519</v>
      </c>
      <c r="O599" s="26" t="s">
        <v>2520</v>
      </c>
      <c r="P599" s="79" t="s">
        <v>2521</v>
      </c>
      <c r="Q599" s="26" t="s">
        <v>2522</v>
      </c>
      <c r="R599" s="79" t="s">
        <v>2523</v>
      </c>
      <c r="S599" s="26"/>
      <c r="T599" s="26"/>
      <c r="U599" s="26"/>
      <c r="V599" s="26"/>
      <c r="W599" s="26"/>
      <c r="X599" s="26"/>
      <c r="Y599" s="26"/>
      <c r="Z599" s="26"/>
      <c r="AA599" s="26"/>
      <c r="AB599" s="26"/>
      <c r="AC599" s="23"/>
      <c r="AD599" s="23"/>
      <c r="AE599" s="23"/>
      <c r="AF599" s="23"/>
      <c r="AG599" s="23"/>
      <c r="AH599" s="23"/>
      <c r="AI599" s="23"/>
      <c r="AJ599" s="23"/>
      <c r="AK599" s="23"/>
      <c r="AL599" s="23"/>
      <c r="AM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c r="GF599" s="26"/>
      <c r="GG599" s="26"/>
      <c r="GH599" s="26"/>
      <c r="GI599" s="26"/>
      <c r="GJ599" s="26"/>
      <c r="GK599" s="26"/>
      <c r="GL599" s="26"/>
      <c r="GM599" s="26"/>
      <c r="GN599" s="26"/>
      <c r="GO599" s="26"/>
      <c r="GP599" s="26"/>
      <c r="GQ599" s="26"/>
      <c r="GR599" s="26"/>
      <c r="GS599" s="26"/>
      <c r="GT599" s="26"/>
      <c r="GU599" s="26"/>
      <c r="GV599" s="26"/>
      <c r="GW599" s="26"/>
      <c r="GX599" s="26"/>
      <c r="GY599" s="26"/>
      <c r="GZ599" s="26"/>
      <c r="HA599" s="26"/>
      <c r="HB599" s="26"/>
      <c r="HC599" s="26"/>
      <c r="HD599" s="26"/>
      <c r="HE599" s="26"/>
      <c r="HF599" s="26"/>
      <c r="HG599" s="26"/>
      <c r="HH599" s="26"/>
      <c r="HI599" s="26"/>
      <c r="HJ599" s="26"/>
      <c r="HK599" s="26"/>
      <c r="HL599" s="26"/>
      <c r="HM599" s="26"/>
      <c r="HN599" s="26"/>
      <c r="HO599" s="26"/>
      <c r="HP599" s="26"/>
      <c r="HQ599" s="26"/>
      <c r="HR599" s="26"/>
      <c r="HS599" s="26"/>
      <c r="HT599" s="26"/>
      <c r="HU599" s="26"/>
      <c r="HV599" s="26"/>
      <c r="HW599" s="26"/>
      <c r="HX599" s="26"/>
      <c r="HY599" s="26"/>
      <c r="HZ599" s="26"/>
      <c r="IA599" s="26"/>
      <c r="IB599" s="26"/>
      <c r="IC599" s="26"/>
      <c r="ID599" s="26"/>
      <c r="IE599" s="26"/>
      <c r="IF599" s="26"/>
      <c r="IG599" s="26"/>
      <c r="IH599" s="26"/>
      <c r="II599" s="26"/>
      <c r="IJ599" s="26"/>
      <c r="IK599" s="26"/>
      <c r="IL599" s="26"/>
      <c r="IM599" s="26"/>
      <c r="IN599" s="26"/>
      <c r="IO599" s="26"/>
      <c r="IP599" s="26"/>
      <c r="IQ599" s="26"/>
      <c r="IR599" s="26"/>
      <c r="IS599" s="26"/>
      <c r="IT599" s="26"/>
    </row>
    <row r="600" spans="1:254" s="24" customFormat="1" ht="38.25" x14ac:dyDescent="0.25">
      <c r="A600" s="24">
        <v>2</v>
      </c>
      <c r="B600" s="24" t="s">
        <v>38</v>
      </c>
      <c r="C600" s="26" t="s">
        <v>1889</v>
      </c>
      <c r="D600" s="26" t="s">
        <v>1890</v>
      </c>
      <c r="E600" s="24">
        <v>600</v>
      </c>
      <c r="F600" s="27" t="s">
        <v>2524</v>
      </c>
      <c r="G600" s="25" t="s">
        <v>1962</v>
      </c>
      <c r="H600" s="25">
        <v>1555.92</v>
      </c>
      <c r="I600" s="25" t="s">
        <v>43</v>
      </c>
      <c r="J600" s="25"/>
      <c r="K600" s="27" t="s">
        <v>1963</v>
      </c>
      <c r="L600" s="27">
        <v>559572</v>
      </c>
      <c r="M600" s="27" t="s">
        <v>1964</v>
      </c>
      <c r="N600" s="27"/>
      <c r="O600" s="27" t="s">
        <v>1965</v>
      </c>
      <c r="P600" s="27">
        <v>1653734</v>
      </c>
      <c r="Q600" s="27" t="s">
        <v>1966</v>
      </c>
      <c r="R600" s="27">
        <v>2236712</v>
      </c>
      <c r="S600" s="27" t="s">
        <v>1967</v>
      </c>
    </row>
    <row r="601" spans="1:254" s="24" customFormat="1" ht="38.25" x14ac:dyDescent="0.25">
      <c r="A601" s="24">
        <v>2</v>
      </c>
      <c r="B601" s="24" t="s">
        <v>38</v>
      </c>
      <c r="C601" s="35" t="s">
        <v>1895</v>
      </c>
      <c r="D601" s="26" t="s">
        <v>1890</v>
      </c>
      <c r="E601" s="24">
        <v>601</v>
      </c>
      <c r="F601" s="24" t="s">
        <v>2525</v>
      </c>
      <c r="G601" s="26" t="s">
        <v>2526</v>
      </c>
      <c r="H601" s="28">
        <v>89970.14</v>
      </c>
      <c r="I601" s="26" t="s">
        <v>43</v>
      </c>
      <c r="J601" s="26"/>
      <c r="K601" s="24" t="s">
        <v>2115</v>
      </c>
      <c r="M601" s="24" t="s">
        <v>2527</v>
      </c>
      <c r="N601" s="24">
        <v>3488073</v>
      </c>
      <c r="O601" s="24" t="s">
        <v>2528</v>
      </c>
      <c r="P601" s="24">
        <v>5272135</v>
      </c>
      <c r="Q601" s="24" t="s">
        <v>2529</v>
      </c>
      <c r="R601" s="24">
        <v>337011</v>
      </c>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c r="GF601" s="26"/>
      <c r="GG601" s="26"/>
      <c r="GH601" s="26"/>
      <c r="GI601" s="26"/>
      <c r="GJ601" s="26"/>
      <c r="GK601" s="26"/>
      <c r="GL601" s="26"/>
      <c r="GM601" s="26"/>
      <c r="GN601" s="26"/>
      <c r="GO601" s="26"/>
      <c r="GP601" s="26"/>
      <c r="GQ601" s="26"/>
      <c r="GR601" s="26"/>
      <c r="GS601" s="26"/>
      <c r="GT601" s="26"/>
      <c r="GU601" s="26"/>
      <c r="GV601" s="26"/>
      <c r="GW601" s="26"/>
      <c r="GX601" s="26"/>
      <c r="GY601" s="26"/>
      <c r="GZ601" s="26"/>
      <c r="HA601" s="26"/>
      <c r="HB601" s="26"/>
      <c r="HC601" s="26"/>
      <c r="HD601" s="26"/>
      <c r="HE601" s="26"/>
      <c r="HF601" s="26"/>
      <c r="HG601" s="26"/>
      <c r="HH601" s="26"/>
      <c r="HI601" s="26"/>
      <c r="HJ601" s="26"/>
      <c r="HK601" s="26"/>
      <c r="HL601" s="26"/>
      <c r="HM601" s="26"/>
      <c r="HN601" s="26"/>
      <c r="HO601" s="26"/>
      <c r="HP601" s="26"/>
      <c r="HQ601" s="26"/>
      <c r="HR601" s="26"/>
      <c r="HS601" s="26"/>
      <c r="HT601" s="26"/>
      <c r="HU601" s="26"/>
      <c r="HV601" s="26"/>
      <c r="HW601" s="26"/>
      <c r="HX601" s="26"/>
      <c r="HY601" s="26"/>
      <c r="HZ601" s="26"/>
      <c r="IA601" s="26"/>
      <c r="IB601" s="26"/>
      <c r="IC601" s="26"/>
      <c r="ID601" s="26"/>
      <c r="IE601" s="26"/>
      <c r="IF601" s="26"/>
      <c r="IG601" s="26"/>
      <c r="IH601" s="26"/>
      <c r="II601" s="26"/>
      <c r="IJ601" s="26"/>
      <c r="IK601" s="26"/>
      <c r="IL601" s="26"/>
      <c r="IM601" s="26"/>
      <c r="IN601" s="26"/>
      <c r="IO601" s="26"/>
      <c r="IP601" s="26"/>
      <c r="IQ601" s="26"/>
      <c r="IR601" s="26"/>
      <c r="IS601" s="26"/>
      <c r="IT601" s="26"/>
    </row>
    <row r="602" spans="1:254" s="24" customFormat="1" ht="51" x14ac:dyDescent="0.25">
      <c r="A602" s="24">
        <v>2</v>
      </c>
      <c r="B602" s="24" t="s">
        <v>38</v>
      </c>
      <c r="C602" s="26" t="s">
        <v>1889</v>
      </c>
      <c r="D602" s="26" t="s">
        <v>1890</v>
      </c>
      <c r="E602" s="24">
        <v>602</v>
      </c>
      <c r="F602" s="27" t="s">
        <v>2530</v>
      </c>
      <c r="G602" s="25" t="s">
        <v>2531</v>
      </c>
      <c r="H602" s="26">
        <v>3377.52</v>
      </c>
      <c r="I602" s="26" t="s">
        <v>43</v>
      </c>
      <c r="J602" s="26"/>
      <c r="K602" s="25" t="s">
        <v>2532</v>
      </c>
      <c r="L602" s="26"/>
      <c r="M602" s="25" t="s">
        <v>2533</v>
      </c>
      <c r="N602" s="26"/>
      <c r="O602" s="25" t="s">
        <v>2534</v>
      </c>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c r="GF602" s="26"/>
      <c r="GG602" s="26"/>
      <c r="GH602" s="26"/>
      <c r="GI602" s="26"/>
      <c r="GJ602" s="26"/>
      <c r="GK602" s="26"/>
      <c r="GL602" s="26"/>
      <c r="GM602" s="26"/>
      <c r="GN602" s="26"/>
      <c r="GO602" s="26"/>
      <c r="GP602" s="26"/>
      <c r="GQ602" s="26"/>
      <c r="GR602" s="26"/>
      <c r="GS602" s="26"/>
      <c r="GT602" s="26"/>
      <c r="GU602" s="26"/>
      <c r="GV602" s="26"/>
      <c r="GW602" s="26"/>
      <c r="GX602" s="26"/>
      <c r="GY602" s="26"/>
      <c r="GZ602" s="26"/>
      <c r="HA602" s="26"/>
      <c r="HB602" s="26"/>
      <c r="HC602" s="26"/>
      <c r="HD602" s="26"/>
      <c r="HE602" s="26"/>
      <c r="HF602" s="26"/>
      <c r="HG602" s="26"/>
      <c r="HH602" s="26"/>
      <c r="HI602" s="26"/>
      <c r="HJ602" s="26"/>
      <c r="HK602" s="26"/>
      <c r="HL602" s="26"/>
      <c r="HM602" s="26"/>
      <c r="HN602" s="26"/>
      <c r="HO602" s="26"/>
      <c r="HP602" s="26"/>
      <c r="HQ602" s="26"/>
      <c r="HR602" s="26"/>
      <c r="HS602" s="26"/>
      <c r="HT602" s="26"/>
      <c r="HU602" s="26"/>
      <c r="HV602" s="26"/>
      <c r="HW602" s="26"/>
      <c r="HX602" s="26"/>
      <c r="HY602" s="26"/>
      <c r="HZ602" s="26"/>
      <c r="IA602" s="26"/>
      <c r="IB602" s="26"/>
      <c r="IC602" s="26"/>
      <c r="ID602" s="26"/>
      <c r="IE602" s="26"/>
      <c r="IF602" s="26"/>
      <c r="IG602" s="26"/>
      <c r="IH602" s="26"/>
      <c r="II602" s="26"/>
      <c r="IJ602" s="26"/>
      <c r="IK602" s="26"/>
      <c r="IL602" s="26"/>
      <c r="IM602" s="26"/>
      <c r="IN602" s="26"/>
      <c r="IO602" s="26"/>
      <c r="IP602" s="26"/>
      <c r="IQ602" s="26"/>
      <c r="IR602" s="26"/>
      <c r="IS602" s="26"/>
      <c r="IT602" s="26"/>
    </row>
    <row r="603" spans="1:254" s="24" customFormat="1" ht="38.25" x14ac:dyDescent="0.25">
      <c r="A603" s="24">
        <v>2</v>
      </c>
      <c r="B603" s="24" t="s">
        <v>38</v>
      </c>
      <c r="C603" s="26" t="s">
        <v>1889</v>
      </c>
      <c r="D603" s="26" t="s">
        <v>1890</v>
      </c>
      <c r="E603" s="24">
        <v>603</v>
      </c>
      <c r="F603" s="27" t="s">
        <v>2535</v>
      </c>
      <c r="G603" s="26" t="s">
        <v>2268</v>
      </c>
      <c r="H603" s="25">
        <v>851.25</v>
      </c>
      <c r="I603" s="25" t="s">
        <v>43</v>
      </c>
      <c r="J603" s="25"/>
      <c r="K603" s="27" t="s">
        <v>2269</v>
      </c>
      <c r="L603" s="27">
        <v>261780</v>
      </c>
      <c r="M603" s="27"/>
      <c r="N603" s="27"/>
      <c r="O603" s="27"/>
      <c r="P603" s="27"/>
      <c r="Q603" s="27"/>
      <c r="R603" s="27"/>
      <c r="S603" s="27"/>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c r="GF603" s="26"/>
      <c r="GG603" s="26"/>
      <c r="GH603" s="26"/>
      <c r="GI603" s="26"/>
      <c r="GJ603" s="26"/>
      <c r="GK603" s="26"/>
      <c r="GL603" s="26"/>
      <c r="GM603" s="26"/>
      <c r="GN603" s="26"/>
      <c r="GO603" s="26"/>
      <c r="GP603" s="26"/>
      <c r="GQ603" s="26"/>
      <c r="GR603" s="26"/>
      <c r="GS603" s="26"/>
      <c r="GT603" s="26"/>
      <c r="GU603" s="26"/>
      <c r="GV603" s="26"/>
      <c r="GW603" s="26"/>
      <c r="GX603" s="26"/>
      <c r="GY603" s="26"/>
      <c r="GZ603" s="26"/>
      <c r="HA603" s="26"/>
      <c r="HB603" s="26"/>
      <c r="HC603" s="26"/>
      <c r="HD603" s="26"/>
      <c r="HE603" s="26"/>
      <c r="HF603" s="26"/>
      <c r="HG603" s="26"/>
      <c r="HH603" s="26"/>
      <c r="HI603" s="26"/>
      <c r="HJ603" s="26"/>
      <c r="HK603" s="26"/>
      <c r="HL603" s="26"/>
      <c r="HM603" s="26"/>
      <c r="HN603" s="26"/>
      <c r="HO603" s="26"/>
      <c r="HP603" s="26"/>
      <c r="HQ603" s="26"/>
      <c r="HR603" s="26"/>
      <c r="HS603" s="26"/>
      <c r="HT603" s="26"/>
      <c r="HU603" s="26"/>
      <c r="HV603" s="26"/>
      <c r="HW603" s="26"/>
      <c r="HX603" s="26"/>
      <c r="HY603" s="26"/>
      <c r="HZ603" s="26"/>
      <c r="IA603" s="26"/>
      <c r="IB603" s="26"/>
      <c r="IC603" s="26"/>
      <c r="ID603" s="26"/>
      <c r="IE603" s="26"/>
      <c r="IF603" s="26"/>
      <c r="IG603" s="26"/>
      <c r="IH603" s="26"/>
      <c r="II603" s="26"/>
      <c r="IJ603" s="26"/>
      <c r="IK603" s="26"/>
      <c r="IL603" s="26"/>
      <c r="IM603" s="26"/>
      <c r="IN603" s="26"/>
      <c r="IO603" s="26"/>
      <c r="IP603" s="26"/>
      <c r="IQ603" s="26"/>
      <c r="IR603" s="26"/>
      <c r="IS603" s="26"/>
      <c r="IT603" s="26"/>
    </row>
    <row r="604" spans="1:254" s="24" customFormat="1" ht="38.25" x14ac:dyDescent="0.25">
      <c r="A604" s="24">
        <v>2</v>
      </c>
      <c r="B604" s="24" t="s">
        <v>38</v>
      </c>
      <c r="C604" s="26" t="s">
        <v>1889</v>
      </c>
      <c r="D604" s="26" t="s">
        <v>1890</v>
      </c>
      <c r="E604" s="24">
        <v>604</v>
      </c>
      <c r="F604" s="27" t="s">
        <v>2536</v>
      </c>
      <c r="G604" s="26" t="s">
        <v>2268</v>
      </c>
      <c r="H604" s="25">
        <v>1631.16</v>
      </c>
      <c r="I604" s="25" t="s">
        <v>43</v>
      </c>
      <c r="J604" s="25"/>
      <c r="K604" s="27" t="s">
        <v>2269</v>
      </c>
      <c r="L604" s="27">
        <v>261780</v>
      </c>
      <c r="M604" s="27" t="s">
        <v>2270</v>
      </c>
      <c r="N604" s="27">
        <v>182609</v>
      </c>
      <c r="O604" s="27" t="s">
        <v>2537</v>
      </c>
      <c r="P604" s="27">
        <v>162249</v>
      </c>
      <c r="Q604" s="27"/>
      <c r="R604" s="27"/>
      <c r="S604" s="27"/>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c r="GL604" s="23"/>
      <c r="GM604" s="23"/>
      <c r="GN604" s="23"/>
      <c r="GO604" s="23"/>
      <c r="GP604" s="23"/>
      <c r="GQ604" s="23"/>
      <c r="GR604" s="23"/>
      <c r="GS604" s="23"/>
      <c r="GT604" s="23"/>
      <c r="GU604" s="23"/>
      <c r="GV604" s="23"/>
      <c r="GW604" s="23"/>
      <c r="GX604" s="23"/>
      <c r="GY604" s="23"/>
      <c r="GZ604" s="23"/>
      <c r="HA604" s="23"/>
      <c r="HB604" s="23"/>
      <c r="HC604" s="23"/>
      <c r="HD604" s="23"/>
      <c r="HE604" s="23"/>
      <c r="HF604" s="23"/>
      <c r="HG604" s="23"/>
      <c r="HH604" s="23"/>
      <c r="HI604" s="23"/>
      <c r="HJ604" s="23"/>
      <c r="HK604" s="23"/>
      <c r="HL604" s="23"/>
      <c r="HM604" s="23"/>
      <c r="HN604" s="23"/>
      <c r="HO604" s="23"/>
      <c r="HP604" s="23"/>
      <c r="HQ604" s="23"/>
      <c r="HR604" s="23"/>
      <c r="HS604" s="23"/>
      <c r="HT604" s="23"/>
      <c r="HU604" s="23"/>
      <c r="HV604" s="23"/>
      <c r="HW604" s="23"/>
      <c r="HX604" s="23"/>
      <c r="HY604" s="23"/>
      <c r="HZ604" s="23"/>
      <c r="IA604" s="23"/>
      <c r="IB604" s="23"/>
      <c r="IC604" s="23"/>
      <c r="ID604" s="23"/>
      <c r="IE604" s="23"/>
      <c r="IF604" s="23"/>
      <c r="IG604" s="23"/>
      <c r="IH604" s="23"/>
      <c r="II604" s="23"/>
      <c r="IJ604" s="23"/>
      <c r="IK604" s="23"/>
      <c r="IL604" s="23"/>
      <c r="IM604" s="23"/>
      <c r="IN604" s="23"/>
      <c r="IO604" s="23"/>
      <c r="IP604" s="23"/>
      <c r="IQ604" s="23"/>
      <c r="IR604" s="23"/>
      <c r="IS604" s="23"/>
      <c r="IT604" s="23"/>
    </row>
    <row r="605" spans="1:254" s="24" customFormat="1" ht="25.5" x14ac:dyDescent="0.25">
      <c r="A605" s="24">
        <v>2</v>
      </c>
      <c r="B605" s="24" t="s">
        <v>38</v>
      </c>
      <c r="C605" s="25" t="s">
        <v>2042</v>
      </c>
      <c r="D605" s="25" t="s">
        <v>1890</v>
      </c>
      <c r="E605" s="24">
        <v>605</v>
      </c>
      <c r="F605" s="27" t="s">
        <v>2538</v>
      </c>
      <c r="G605" s="32" t="s">
        <v>2539</v>
      </c>
      <c r="H605" s="28">
        <v>57.27</v>
      </c>
      <c r="I605" s="26" t="s">
        <v>43</v>
      </c>
      <c r="K605" s="26" t="s">
        <v>2540</v>
      </c>
      <c r="L605" s="26"/>
      <c r="M605" s="26"/>
      <c r="N605" s="26"/>
      <c r="O605" s="26"/>
      <c r="P605" s="26"/>
      <c r="Q605" s="26"/>
      <c r="R605" s="26"/>
      <c r="S605" s="26"/>
      <c r="T605" s="26"/>
      <c r="U605" s="26"/>
      <c r="V605" s="26"/>
      <c r="W605" s="26"/>
      <c r="X605" s="26"/>
      <c r="Y605" s="26"/>
      <c r="Z605" s="26"/>
      <c r="AA605" s="26"/>
      <c r="AB605" s="26"/>
      <c r="AC605" s="23"/>
      <c r="AD605" s="23"/>
      <c r="AE605" s="23"/>
      <c r="AF605" s="23"/>
      <c r="AG605" s="23"/>
      <c r="AH605" s="23"/>
      <c r="AI605" s="23"/>
      <c r="AJ605" s="23"/>
      <c r="AK605" s="23"/>
      <c r="AL605" s="23"/>
      <c r="AM605" s="26"/>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c r="GL605" s="23"/>
      <c r="GM605" s="23"/>
      <c r="GN605" s="23"/>
      <c r="GO605" s="23"/>
      <c r="GP605" s="23"/>
      <c r="GQ605" s="23"/>
      <c r="GR605" s="23"/>
      <c r="GS605" s="23"/>
      <c r="GT605" s="23"/>
      <c r="GU605" s="23"/>
      <c r="GV605" s="23"/>
      <c r="GW605" s="23"/>
      <c r="GX605" s="23"/>
      <c r="GY605" s="23"/>
      <c r="GZ605" s="23"/>
      <c r="HA605" s="23"/>
      <c r="HB605" s="23"/>
      <c r="HC605" s="23"/>
      <c r="HD605" s="23"/>
      <c r="HE605" s="23"/>
      <c r="HF605" s="23"/>
      <c r="HG605" s="23"/>
      <c r="HH605" s="23"/>
      <c r="HI605" s="23"/>
      <c r="HJ605" s="23"/>
      <c r="HK605" s="23"/>
      <c r="HL605" s="23"/>
      <c r="HM605" s="23"/>
      <c r="HN605" s="23"/>
      <c r="HO605" s="23"/>
      <c r="HP605" s="23"/>
      <c r="HQ605" s="23"/>
      <c r="HR605" s="23"/>
      <c r="HS605" s="23"/>
      <c r="HT605" s="23"/>
      <c r="HU605" s="23"/>
      <c r="HV605" s="23"/>
      <c r="HW605" s="23"/>
      <c r="HX605" s="23"/>
      <c r="HY605" s="23"/>
      <c r="HZ605" s="23"/>
      <c r="IA605" s="23"/>
      <c r="IB605" s="23"/>
      <c r="IC605" s="23"/>
      <c r="ID605" s="23"/>
      <c r="IE605" s="23"/>
      <c r="IF605" s="23"/>
      <c r="IG605" s="23"/>
      <c r="IH605" s="23"/>
      <c r="II605" s="23"/>
      <c r="IJ605" s="23"/>
      <c r="IK605" s="23"/>
      <c r="IL605" s="23"/>
      <c r="IM605" s="23"/>
      <c r="IN605" s="23"/>
      <c r="IO605" s="23"/>
      <c r="IP605" s="23"/>
      <c r="IQ605" s="23"/>
      <c r="IR605" s="23"/>
      <c r="IS605" s="23"/>
      <c r="IT605" s="23"/>
    </row>
    <row r="606" spans="1:254" s="24" customFormat="1" ht="38.25" x14ac:dyDescent="0.25">
      <c r="A606" s="24">
        <v>2</v>
      </c>
      <c r="B606" s="24" t="s">
        <v>38</v>
      </c>
      <c r="C606" s="25" t="s">
        <v>2541</v>
      </c>
      <c r="D606" s="26" t="s">
        <v>1890</v>
      </c>
      <c r="E606" s="24">
        <v>606</v>
      </c>
      <c r="F606" s="23" t="s">
        <v>2542</v>
      </c>
      <c r="G606" s="74" t="s">
        <v>2543</v>
      </c>
      <c r="H606" s="28">
        <v>1502.41</v>
      </c>
      <c r="I606" s="26" t="s">
        <v>43</v>
      </c>
      <c r="J606" s="95" t="s">
        <v>2544</v>
      </c>
      <c r="K606" s="83" t="s">
        <v>2545</v>
      </c>
      <c r="L606" s="74">
        <v>3584695</v>
      </c>
      <c r="M606" s="83" t="s">
        <v>2546</v>
      </c>
      <c r="N606" s="96">
        <v>6941520</v>
      </c>
      <c r="O606" s="83" t="s">
        <v>2547</v>
      </c>
      <c r="P606" s="96">
        <v>7031046</v>
      </c>
      <c r="Q606" s="83" t="s">
        <v>2548</v>
      </c>
      <c r="R606" s="96">
        <v>6986239</v>
      </c>
      <c r="S606" s="83" t="s">
        <v>2549</v>
      </c>
      <c r="T606" s="74">
        <v>5804</v>
      </c>
      <c r="U606" s="26"/>
      <c r="V606" s="26"/>
      <c r="W606" s="26"/>
      <c r="X606" s="26"/>
      <c r="Y606" s="26"/>
      <c r="Z606" s="26"/>
      <c r="AA606" s="26"/>
      <c r="AB606" s="26"/>
      <c r="AC606" s="23"/>
      <c r="AD606" s="23"/>
      <c r="AE606" s="23"/>
      <c r="AF606" s="23"/>
      <c r="AG606" s="23"/>
      <c r="AH606" s="23"/>
      <c r="AI606" s="23"/>
      <c r="AJ606" s="23"/>
      <c r="AK606" s="23"/>
      <c r="AL606" s="23"/>
      <c r="AM606" s="23"/>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c r="GF606" s="26"/>
      <c r="GG606" s="26"/>
      <c r="GH606" s="26"/>
      <c r="GI606" s="26"/>
      <c r="GJ606" s="26"/>
      <c r="GK606" s="26"/>
      <c r="GL606" s="26"/>
      <c r="GM606" s="26"/>
      <c r="GN606" s="26"/>
      <c r="GO606" s="26"/>
      <c r="GP606" s="26"/>
      <c r="GQ606" s="26"/>
      <c r="GR606" s="26"/>
      <c r="GS606" s="26"/>
      <c r="GT606" s="26"/>
      <c r="GU606" s="26"/>
      <c r="GV606" s="26"/>
      <c r="GW606" s="26"/>
      <c r="GX606" s="26"/>
      <c r="GY606" s="26"/>
      <c r="GZ606" s="26"/>
      <c r="HA606" s="26"/>
      <c r="HB606" s="26"/>
      <c r="HC606" s="26"/>
      <c r="HD606" s="26"/>
      <c r="HE606" s="26"/>
      <c r="HF606" s="26"/>
      <c r="HG606" s="26"/>
      <c r="HH606" s="26"/>
      <c r="HI606" s="26"/>
      <c r="HJ606" s="26"/>
      <c r="HK606" s="26"/>
      <c r="HL606" s="26"/>
      <c r="HM606" s="26"/>
      <c r="HN606" s="26"/>
      <c r="HO606" s="26"/>
      <c r="HP606" s="26"/>
      <c r="HQ606" s="26"/>
      <c r="HR606" s="26"/>
      <c r="HS606" s="26"/>
      <c r="HT606" s="26"/>
      <c r="HU606" s="26"/>
      <c r="HV606" s="26"/>
      <c r="HW606" s="26"/>
      <c r="HX606" s="26"/>
      <c r="HY606" s="26"/>
      <c r="HZ606" s="26"/>
      <c r="IA606" s="26"/>
      <c r="IB606" s="26"/>
      <c r="IC606" s="26"/>
      <c r="ID606" s="26"/>
      <c r="IE606" s="26"/>
      <c r="IF606" s="26"/>
      <c r="IG606" s="26"/>
      <c r="IH606" s="26"/>
      <c r="II606" s="26"/>
      <c r="IJ606" s="26"/>
      <c r="IK606" s="26"/>
      <c r="IL606" s="26"/>
      <c r="IM606" s="26"/>
      <c r="IN606" s="26"/>
      <c r="IO606" s="26"/>
      <c r="IP606" s="26"/>
      <c r="IQ606" s="26"/>
      <c r="IR606" s="26"/>
      <c r="IS606" s="26"/>
      <c r="IT606" s="26"/>
    </row>
    <row r="607" spans="1:254" s="24" customFormat="1" ht="25.5" x14ac:dyDescent="0.25">
      <c r="A607" s="24">
        <v>2</v>
      </c>
      <c r="B607" s="24" t="s">
        <v>38</v>
      </c>
      <c r="C607" s="26" t="s">
        <v>1889</v>
      </c>
      <c r="D607" s="26" t="s">
        <v>1890</v>
      </c>
      <c r="E607" s="24">
        <v>607</v>
      </c>
      <c r="F607" s="24" t="s">
        <v>2550</v>
      </c>
      <c r="G607" s="26" t="s">
        <v>2551</v>
      </c>
      <c r="H607" s="28">
        <v>41018.46</v>
      </c>
      <c r="I607" s="26" t="s">
        <v>43</v>
      </c>
      <c r="J607" s="26"/>
      <c r="K607" s="26" t="s">
        <v>2552</v>
      </c>
      <c r="L607" s="26"/>
      <c r="M607" s="26" t="s">
        <v>2553</v>
      </c>
      <c r="N607" s="26"/>
      <c r="O607" s="26" t="s">
        <v>2554</v>
      </c>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c r="GL607" s="23"/>
      <c r="GM607" s="23"/>
      <c r="GN607" s="23"/>
      <c r="GO607" s="23"/>
      <c r="GP607" s="23"/>
      <c r="GQ607" s="23"/>
      <c r="GR607" s="23"/>
      <c r="GS607" s="23"/>
      <c r="GT607" s="23"/>
      <c r="GU607" s="23"/>
      <c r="GV607" s="23"/>
      <c r="GW607" s="23"/>
      <c r="GX607" s="23"/>
      <c r="GY607" s="23"/>
      <c r="GZ607" s="23"/>
      <c r="HA607" s="23"/>
      <c r="HB607" s="23"/>
      <c r="HC607" s="23"/>
      <c r="HD607" s="23"/>
      <c r="HE607" s="23"/>
      <c r="HF607" s="23"/>
      <c r="HG607" s="23"/>
      <c r="HH607" s="23"/>
      <c r="HI607" s="23"/>
      <c r="HJ607" s="23"/>
      <c r="HK607" s="23"/>
      <c r="HL607" s="23"/>
      <c r="HM607" s="23"/>
      <c r="HN607" s="23"/>
      <c r="HO607" s="23"/>
      <c r="HP607" s="23"/>
      <c r="HQ607" s="23"/>
      <c r="HR607" s="23"/>
      <c r="HS607" s="23"/>
      <c r="HT607" s="23"/>
      <c r="HU607" s="23"/>
      <c r="HV607" s="23"/>
      <c r="HW607" s="23"/>
      <c r="HX607" s="23"/>
      <c r="HY607" s="23"/>
      <c r="HZ607" s="23"/>
      <c r="IA607" s="23"/>
      <c r="IB607" s="23"/>
      <c r="IC607" s="23"/>
      <c r="ID607" s="23"/>
      <c r="IE607" s="23"/>
      <c r="IF607" s="23"/>
      <c r="IG607" s="23"/>
      <c r="IH607" s="23"/>
      <c r="II607" s="23"/>
      <c r="IJ607" s="23"/>
      <c r="IK607" s="23"/>
      <c r="IL607" s="23"/>
      <c r="IM607" s="23"/>
      <c r="IN607" s="23"/>
      <c r="IO607" s="23"/>
      <c r="IP607" s="23"/>
      <c r="IQ607" s="23"/>
      <c r="IR607" s="23"/>
      <c r="IS607" s="23"/>
      <c r="IT607" s="23"/>
    </row>
    <row r="608" spans="1:254" s="24" customFormat="1" ht="38.25" x14ac:dyDescent="0.25">
      <c r="A608" s="24">
        <v>2</v>
      </c>
      <c r="B608" s="24" t="s">
        <v>38</v>
      </c>
      <c r="C608" s="26" t="s">
        <v>2555</v>
      </c>
      <c r="D608" s="26" t="s">
        <v>2556</v>
      </c>
      <c r="E608" s="24">
        <v>608</v>
      </c>
      <c r="F608" s="24" t="s">
        <v>2435</v>
      </c>
      <c r="G608" s="25" t="s">
        <v>2557</v>
      </c>
      <c r="H608" s="28">
        <v>260.38</v>
      </c>
      <c r="I608" s="26" t="s">
        <v>43</v>
      </c>
      <c r="J608" s="26"/>
      <c r="K608" s="26" t="s">
        <v>2558</v>
      </c>
      <c r="L608" s="26"/>
      <c r="M608" s="26" t="s">
        <v>2559</v>
      </c>
      <c r="N608" s="26"/>
      <c r="O608" s="26" t="s">
        <v>2560</v>
      </c>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c r="GL608" s="23"/>
      <c r="GM608" s="23"/>
      <c r="GN608" s="23"/>
      <c r="GO608" s="23"/>
      <c r="GP608" s="23"/>
      <c r="GQ608" s="23"/>
      <c r="GR608" s="23"/>
      <c r="GS608" s="23"/>
      <c r="GT608" s="23"/>
      <c r="GU608" s="23"/>
      <c r="GV608" s="23"/>
      <c r="GW608" s="23"/>
      <c r="GX608" s="23"/>
      <c r="GY608" s="23"/>
      <c r="GZ608" s="23"/>
      <c r="HA608" s="23"/>
      <c r="HB608" s="23"/>
      <c r="HC608" s="23"/>
      <c r="HD608" s="23"/>
      <c r="HE608" s="23"/>
      <c r="HF608" s="23"/>
      <c r="HG608" s="23"/>
      <c r="HH608" s="23"/>
      <c r="HI608" s="23"/>
      <c r="HJ608" s="23"/>
      <c r="HK608" s="23"/>
      <c r="HL608" s="23"/>
      <c r="HM608" s="23"/>
      <c r="HN608" s="23"/>
      <c r="HO608" s="23"/>
      <c r="HP608" s="23"/>
      <c r="HQ608" s="23"/>
      <c r="HR608" s="23"/>
      <c r="HS608" s="23"/>
      <c r="HT608" s="23"/>
      <c r="HU608" s="23"/>
      <c r="HV608" s="23"/>
      <c r="HW608" s="23"/>
      <c r="HX608" s="23"/>
      <c r="HY608" s="23"/>
      <c r="HZ608" s="23"/>
      <c r="IA608" s="23"/>
      <c r="IB608" s="23"/>
      <c r="IC608" s="23"/>
      <c r="ID608" s="23"/>
      <c r="IE608" s="23"/>
      <c r="IF608" s="23"/>
      <c r="IG608" s="23"/>
      <c r="IH608" s="23"/>
      <c r="II608" s="23"/>
      <c r="IJ608" s="23"/>
      <c r="IK608" s="23"/>
      <c r="IL608" s="23"/>
      <c r="IM608" s="23"/>
      <c r="IN608" s="23"/>
      <c r="IO608" s="23"/>
      <c r="IP608" s="23"/>
      <c r="IQ608" s="23"/>
      <c r="IR608" s="23"/>
      <c r="IS608" s="23"/>
      <c r="IT608" s="23"/>
    </row>
    <row r="609" spans="1:254" s="24" customFormat="1" ht="25.5" x14ac:dyDescent="0.25">
      <c r="A609" s="24">
        <v>2</v>
      </c>
      <c r="B609" s="24" t="s">
        <v>38</v>
      </c>
      <c r="C609" s="26" t="s">
        <v>2555</v>
      </c>
      <c r="D609" s="26" t="s">
        <v>2556</v>
      </c>
      <c r="E609" s="24">
        <v>609</v>
      </c>
      <c r="F609" s="24" t="s">
        <v>2561</v>
      </c>
      <c r="G609" s="25" t="s">
        <v>2557</v>
      </c>
      <c r="H609" s="28">
        <v>222.13</v>
      </c>
      <c r="I609" s="26" t="s">
        <v>43</v>
      </c>
      <c r="J609" s="26"/>
      <c r="K609" s="26" t="s">
        <v>2562</v>
      </c>
      <c r="L609" s="26"/>
      <c r="M609" s="26" t="s">
        <v>2563</v>
      </c>
      <c r="N609" s="26"/>
      <c r="O609" s="26" t="s">
        <v>2564</v>
      </c>
      <c r="P609" s="26"/>
      <c r="Q609" s="26"/>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c r="GL609" s="23"/>
      <c r="GM609" s="23"/>
      <c r="GN609" s="23"/>
      <c r="GO609" s="23"/>
      <c r="GP609" s="23"/>
      <c r="GQ609" s="23"/>
      <c r="GR609" s="23"/>
      <c r="GS609" s="23"/>
      <c r="GT609" s="23"/>
      <c r="GU609" s="23"/>
      <c r="GV609" s="23"/>
      <c r="GW609" s="23"/>
      <c r="GX609" s="23"/>
      <c r="GY609" s="23"/>
      <c r="GZ609" s="23"/>
      <c r="HA609" s="23"/>
      <c r="HB609" s="23"/>
      <c r="HC609" s="23"/>
      <c r="HD609" s="23"/>
      <c r="HE609" s="23"/>
      <c r="HF609" s="23"/>
      <c r="HG609" s="23"/>
      <c r="HH609" s="23"/>
      <c r="HI609" s="23"/>
      <c r="HJ609" s="23"/>
      <c r="HK609" s="23"/>
      <c r="HL609" s="23"/>
      <c r="HM609" s="23"/>
      <c r="HN609" s="23"/>
      <c r="HO609" s="23"/>
      <c r="HP609" s="23"/>
      <c r="HQ609" s="23"/>
      <c r="HR609" s="23"/>
      <c r="HS609" s="23"/>
      <c r="HT609" s="23"/>
      <c r="HU609" s="23"/>
      <c r="HV609" s="23"/>
      <c r="HW609" s="23"/>
      <c r="HX609" s="23"/>
      <c r="HY609" s="23"/>
      <c r="HZ609" s="23"/>
      <c r="IA609" s="23"/>
      <c r="IB609" s="23"/>
      <c r="IC609" s="23"/>
      <c r="ID609" s="23"/>
      <c r="IE609" s="23"/>
      <c r="IF609" s="23"/>
      <c r="IG609" s="23"/>
      <c r="IH609" s="23"/>
      <c r="II609" s="23"/>
      <c r="IJ609" s="23"/>
      <c r="IK609" s="23"/>
      <c r="IL609" s="23"/>
      <c r="IM609" s="23"/>
      <c r="IN609" s="23"/>
      <c r="IO609" s="23"/>
      <c r="IP609" s="23"/>
      <c r="IQ609" s="23"/>
      <c r="IR609" s="23"/>
      <c r="IS609" s="23"/>
      <c r="IT609" s="23"/>
    </row>
    <row r="610" spans="1:254" s="24" customFormat="1" ht="38.25" x14ac:dyDescent="0.25">
      <c r="A610" s="24">
        <v>2</v>
      </c>
      <c r="B610" s="24" t="s">
        <v>38</v>
      </c>
      <c r="C610" s="25" t="s">
        <v>2565</v>
      </c>
      <c r="D610" s="26" t="s">
        <v>2556</v>
      </c>
      <c r="E610" s="24">
        <v>610</v>
      </c>
      <c r="F610" s="27" t="s">
        <v>2566</v>
      </c>
      <c r="G610" s="26" t="s">
        <v>2567</v>
      </c>
      <c r="H610" s="28">
        <v>51.97</v>
      </c>
      <c r="I610" s="26" t="s">
        <v>43</v>
      </c>
      <c r="J610" s="26"/>
      <c r="K610" s="26" t="s">
        <v>2568</v>
      </c>
      <c r="L610" s="26"/>
      <c r="M610" s="26"/>
      <c r="N610" s="26"/>
      <c r="O610" s="26"/>
      <c r="P610" s="26"/>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c r="GL610" s="23"/>
      <c r="GM610" s="23"/>
      <c r="GN610" s="23"/>
      <c r="GO610" s="23"/>
      <c r="GP610" s="23"/>
      <c r="GQ610" s="23"/>
      <c r="GR610" s="23"/>
      <c r="GS610" s="23"/>
      <c r="GT610" s="23"/>
      <c r="GU610" s="23"/>
      <c r="GV610" s="23"/>
      <c r="GW610" s="23"/>
      <c r="GX610" s="23"/>
      <c r="GY610" s="23"/>
      <c r="GZ610" s="23"/>
      <c r="HA610" s="23"/>
      <c r="HB610" s="23"/>
      <c r="HC610" s="23"/>
      <c r="HD610" s="23"/>
      <c r="HE610" s="23"/>
      <c r="HF610" s="23"/>
      <c r="HG610" s="23"/>
      <c r="HH610" s="23"/>
      <c r="HI610" s="23"/>
      <c r="HJ610" s="23"/>
      <c r="HK610" s="23"/>
      <c r="HL610" s="23"/>
      <c r="HM610" s="23"/>
      <c r="HN610" s="23"/>
      <c r="HO610" s="23"/>
      <c r="HP610" s="23"/>
      <c r="HQ610" s="23"/>
      <c r="HR610" s="23"/>
      <c r="HS610" s="23"/>
      <c r="HT610" s="23"/>
      <c r="HU610" s="23"/>
      <c r="HV610" s="23"/>
      <c r="HW610" s="23"/>
      <c r="HX610" s="23"/>
      <c r="HY610" s="23"/>
      <c r="HZ610" s="23"/>
      <c r="IA610" s="23"/>
      <c r="IB610" s="23"/>
      <c r="IC610" s="23"/>
      <c r="ID610" s="23"/>
      <c r="IE610" s="23"/>
      <c r="IF610" s="23"/>
      <c r="IG610" s="23"/>
      <c r="IH610" s="23"/>
      <c r="II610" s="23"/>
      <c r="IJ610" s="23"/>
      <c r="IK610" s="23"/>
      <c r="IL610" s="23"/>
      <c r="IM610" s="23"/>
      <c r="IN610" s="23"/>
      <c r="IO610" s="23"/>
      <c r="IP610" s="23"/>
      <c r="IQ610" s="23"/>
      <c r="IR610" s="23"/>
      <c r="IS610" s="23"/>
      <c r="IT610" s="23"/>
    </row>
    <row r="611" spans="1:254" s="24" customFormat="1" ht="38.25" x14ac:dyDescent="0.25">
      <c r="A611" s="24">
        <v>2</v>
      </c>
      <c r="B611" s="24" t="s">
        <v>38</v>
      </c>
      <c r="C611" s="25" t="s">
        <v>2569</v>
      </c>
      <c r="D611" s="26" t="s">
        <v>2556</v>
      </c>
      <c r="E611" s="24">
        <v>611</v>
      </c>
      <c r="F611" s="27" t="s">
        <v>2570</v>
      </c>
      <c r="G611" s="26" t="s">
        <v>2571</v>
      </c>
      <c r="H611" s="28">
        <v>45.54</v>
      </c>
      <c r="I611" s="26" t="s">
        <v>43</v>
      </c>
      <c r="J611" s="26"/>
      <c r="K611" s="26" t="s">
        <v>2572</v>
      </c>
      <c r="L611" s="26"/>
      <c r="M611" s="26" t="s">
        <v>2573</v>
      </c>
      <c r="N611" s="26"/>
      <c r="O611" s="26" t="s">
        <v>2574</v>
      </c>
      <c r="P611" s="26"/>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c r="GL611" s="23"/>
      <c r="GM611" s="23"/>
      <c r="GN611" s="23"/>
      <c r="GO611" s="23"/>
      <c r="GP611" s="23"/>
      <c r="GQ611" s="23"/>
      <c r="GR611" s="23"/>
      <c r="GS611" s="23"/>
      <c r="GT611" s="23"/>
      <c r="GU611" s="23"/>
      <c r="GV611" s="23"/>
      <c r="GW611" s="23"/>
      <c r="GX611" s="23"/>
      <c r="GY611" s="23"/>
      <c r="GZ611" s="23"/>
      <c r="HA611" s="23"/>
      <c r="HB611" s="23"/>
      <c r="HC611" s="23"/>
      <c r="HD611" s="23"/>
      <c r="HE611" s="23"/>
      <c r="HF611" s="23"/>
      <c r="HG611" s="23"/>
      <c r="HH611" s="23"/>
      <c r="HI611" s="23"/>
      <c r="HJ611" s="23"/>
      <c r="HK611" s="23"/>
      <c r="HL611" s="23"/>
      <c r="HM611" s="23"/>
      <c r="HN611" s="23"/>
      <c r="HO611" s="23"/>
      <c r="HP611" s="23"/>
      <c r="HQ611" s="23"/>
      <c r="HR611" s="23"/>
      <c r="HS611" s="23"/>
      <c r="HT611" s="23"/>
      <c r="HU611" s="23"/>
      <c r="HV611" s="23"/>
      <c r="HW611" s="23"/>
      <c r="HX611" s="23"/>
      <c r="HY611" s="23"/>
      <c r="HZ611" s="23"/>
      <c r="IA611" s="23"/>
      <c r="IB611" s="23"/>
      <c r="IC611" s="23"/>
      <c r="ID611" s="23"/>
      <c r="IE611" s="23"/>
      <c r="IF611" s="23"/>
      <c r="IG611" s="23"/>
      <c r="IH611" s="23"/>
      <c r="II611" s="23"/>
      <c r="IJ611" s="23"/>
      <c r="IK611" s="23"/>
      <c r="IL611" s="23"/>
      <c r="IM611" s="23"/>
      <c r="IN611" s="23"/>
      <c r="IO611" s="23"/>
      <c r="IP611" s="23"/>
      <c r="IQ611" s="23"/>
      <c r="IR611" s="23"/>
      <c r="IS611" s="23"/>
      <c r="IT611" s="23"/>
    </row>
    <row r="612" spans="1:254" s="24" customFormat="1" ht="25.5" x14ac:dyDescent="0.25">
      <c r="A612" s="24">
        <v>2</v>
      </c>
      <c r="B612" s="24" t="s">
        <v>38</v>
      </c>
      <c r="C612" s="26" t="s">
        <v>2575</v>
      </c>
      <c r="D612" s="26" t="s">
        <v>2556</v>
      </c>
      <c r="E612" s="24">
        <v>612</v>
      </c>
      <c r="F612" s="24" t="s">
        <v>2576</v>
      </c>
      <c r="G612" s="26" t="s">
        <v>2577</v>
      </c>
      <c r="H612" s="23">
        <v>327.88</v>
      </c>
      <c r="I612" s="26" t="s">
        <v>43</v>
      </c>
      <c r="J612" s="26"/>
      <c r="K612" s="26" t="s">
        <v>2578</v>
      </c>
      <c r="L612" s="26"/>
      <c r="M612" s="26"/>
      <c r="N612" s="26"/>
      <c r="O612" s="26"/>
      <c r="P612" s="26"/>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c r="GL612" s="23"/>
      <c r="GM612" s="23"/>
      <c r="GN612" s="23"/>
      <c r="GO612" s="23"/>
      <c r="GP612" s="23"/>
      <c r="GQ612" s="23"/>
      <c r="GR612" s="23"/>
      <c r="GS612" s="23"/>
      <c r="GT612" s="23"/>
      <c r="GU612" s="23"/>
      <c r="GV612" s="23"/>
      <c r="GW612" s="23"/>
      <c r="GX612" s="23"/>
      <c r="GY612" s="23"/>
      <c r="GZ612" s="23"/>
      <c r="HA612" s="23"/>
      <c r="HB612" s="23"/>
      <c r="HC612" s="23"/>
      <c r="HD612" s="23"/>
      <c r="HE612" s="23"/>
      <c r="HF612" s="23"/>
      <c r="HG612" s="23"/>
      <c r="HH612" s="23"/>
      <c r="HI612" s="23"/>
      <c r="HJ612" s="23"/>
      <c r="HK612" s="23"/>
      <c r="HL612" s="23"/>
      <c r="HM612" s="23"/>
      <c r="HN612" s="23"/>
      <c r="HO612" s="23"/>
      <c r="HP612" s="23"/>
      <c r="HQ612" s="23"/>
      <c r="HR612" s="23"/>
      <c r="HS612" s="23"/>
      <c r="HT612" s="23"/>
      <c r="HU612" s="23"/>
      <c r="HV612" s="23"/>
      <c r="HW612" s="23"/>
      <c r="HX612" s="23"/>
      <c r="HY612" s="23"/>
      <c r="HZ612" s="23"/>
      <c r="IA612" s="23"/>
      <c r="IB612" s="23"/>
      <c r="IC612" s="23"/>
      <c r="ID612" s="23"/>
      <c r="IE612" s="23"/>
      <c r="IF612" s="23"/>
      <c r="IG612" s="23"/>
      <c r="IH612" s="23"/>
      <c r="II612" s="23"/>
      <c r="IJ612" s="23"/>
      <c r="IK612" s="23"/>
      <c r="IL612" s="23"/>
      <c r="IM612" s="23"/>
      <c r="IN612" s="23"/>
      <c r="IO612" s="23"/>
      <c r="IP612" s="23"/>
      <c r="IQ612" s="23"/>
      <c r="IR612" s="23"/>
      <c r="IS612" s="23"/>
      <c r="IT612" s="23"/>
    </row>
    <row r="613" spans="1:254" s="24" customFormat="1" ht="25.5" x14ac:dyDescent="0.25">
      <c r="A613" s="24">
        <v>2</v>
      </c>
      <c r="B613" s="24" t="s">
        <v>38</v>
      </c>
      <c r="C613" s="25" t="s">
        <v>2569</v>
      </c>
      <c r="D613" s="26" t="s">
        <v>2556</v>
      </c>
      <c r="E613" s="24">
        <v>613</v>
      </c>
      <c r="F613" s="27" t="s">
        <v>2579</v>
      </c>
      <c r="G613" s="26" t="s">
        <v>2580</v>
      </c>
      <c r="H613" s="28">
        <v>375.95</v>
      </c>
      <c r="I613" s="26" t="s">
        <v>43</v>
      </c>
      <c r="J613" s="26"/>
      <c r="K613" s="26" t="s">
        <v>2581</v>
      </c>
      <c r="L613" s="26"/>
      <c r="M613" s="26" t="s">
        <v>2582</v>
      </c>
      <c r="N613" s="26">
        <v>5112087</v>
      </c>
      <c r="O613" s="26"/>
      <c r="P613" s="26"/>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c r="GL613" s="23"/>
      <c r="GM613" s="23"/>
      <c r="GN613" s="23"/>
      <c r="GO613" s="23"/>
      <c r="GP613" s="23"/>
      <c r="GQ613" s="23"/>
      <c r="GR613" s="23"/>
      <c r="GS613" s="23"/>
      <c r="GT613" s="23"/>
      <c r="GU613" s="23"/>
      <c r="GV613" s="23"/>
      <c r="GW613" s="23"/>
      <c r="GX613" s="23"/>
      <c r="GY613" s="23"/>
      <c r="GZ613" s="23"/>
      <c r="HA613" s="23"/>
      <c r="HB613" s="23"/>
      <c r="HC613" s="23"/>
      <c r="HD613" s="23"/>
      <c r="HE613" s="23"/>
      <c r="HF613" s="23"/>
      <c r="HG613" s="23"/>
      <c r="HH613" s="23"/>
      <c r="HI613" s="23"/>
      <c r="HJ613" s="23"/>
      <c r="HK613" s="23"/>
      <c r="HL613" s="23"/>
      <c r="HM613" s="23"/>
      <c r="HN613" s="23"/>
      <c r="HO613" s="23"/>
      <c r="HP613" s="23"/>
      <c r="HQ613" s="23"/>
      <c r="HR613" s="23"/>
      <c r="HS613" s="23"/>
      <c r="HT613" s="23"/>
      <c r="HU613" s="23"/>
      <c r="HV613" s="23"/>
      <c r="HW613" s="23"/>
      <c r="HX613" s="23"/>
      <c r="HY613" s="23"/>
      <c r="HZ613" s="23"/>
      <c r="IA613" s="23"/>
      <c r="IB613" s="23"/>
      <c r="IC613" s="23"/>
      <c r="ID613" s="23"/>
      <c r="IE613" s="23"/>
      <c r="IF613" s="23"/>
      <c r="IG613" s="23"/>
      <c r="IH613" s="23"/>
      <c r="II613" s="23"/>
      <c r="IJ613" s="23"/>
      <c r="IK613" s="23"/>
      <c r="IL613" s="23"/>
      <c r="IM613" s="23"/>
      <c r="IN613" s="23"/>
      <c r="IO613" s="23"/>
      <c r="IP613" s="23"/>
      <c r="IQ613" s="23"/>
      <c r="IR613" s="23"/>
      <c r="IS613" s="23"/>
      <c r="IT613" s="23"/>
    </row>
    <row r="614" spans="1:254" s="24" customFormat="1" ht="25.5" x14ac:dyDescent="0.25">
      <c r="A614" s="24">
        <v>2</v>
      </c>
      <c r="B614" s="24" t="s">
        <v>38</v>
      </c>
      <c r="C614" s="26" t="s">
        <v>2569</v>
      </c>
      <c r="D614" s="26" t="s">
        <v>2556</v>
      </c>
      <c r="E614" s="24">
        <v>614</v>
      </c>
      <c r="F614" s="24" t="s">
        <v>2583</v>
      </c>
      <c r="G614" s="25" t="s">
        <v>2584</v>
      </c>
      <c r="H614" s="28">
        <v>55.82</v>
      </c>
      <c r="I614" s="26" t="s">
        <v>43</v>
      </c>
      <c r="J614" s="26"/>
      <c r="K614" s="26" t="s">
        <v>2585</v>
      </c>
      <c r="L614" s="26"/>
      <c r="M614" s="26" t="s">
        <v>2586</v>
      </c>
      <c r="N614" s="26"/>
      <c r="O614" s="26"/>
      <c r="P614" s="26"/>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34"/>
      <c r="AO614" s="34"/>
      <c r="AP614" s="34"/>
      <c r="AQ614" s="34"/>
      <c r="AR614" s="34"/>
      <c r="AS614" s="34"/>
      <c r="AT614" s="34"/>
      <c r="AU614" s="34"/>
      <c r="AV614" s="34"/>
      <c r="AW614" s="34"/>
      <c r="AX614" s="34"/>
      <c r="AY614" s="34"/>
      <c r="AZ614" s="34"/>
      <c r="BA614" s="34"/>
      <c r="BB614" s="34"/>
      <c r="BC614" s="34"/>
      <c r="BD614" s="34"/>
      <c r="BE614" s="34"/>
      <c r="BF614" s="34"/>
      <c r="BG614" s="34"/>
      <c r="BH614" s="34"/>
      <c r="BI614" s="34"/>
      <c r="BJ614" s="34"/>
      <c r="BK614" s="34"/>
      <c r="BL614" s="34"/>
      <c r="BM614" s="34"/>
      <c r="BN614" s="34"/>
      <c r="BO614" s="34"/>
      <c r="BP614" s="34"/>
      <c r="BQ614" s="34"/>
      <c r="BR614" s="34"/>
      <c r="BS614" s="34"/>
      <c r="BT614" s="34"/>
      <c r="BU614" s="34"/>
      <c r="BV614" s="34"/>
      <c r="BW614" s="34"/>
      <c r="BX614" s="34"/>
      <c r="BY614" s="34"/>
      <c r="BZ614" s="34"/>
      <c r="CA614" s="34"/>
      <c r="CB614" s="34"/>
      <c r="CC614" s="34"/>
      <c r="CD614" s="34"/>
      <c r="CE614" s="34"/>
      <c r="CF614" s="34"/>
      <c r="CG614" s="34"/>
      <c r="CH614" s="34"/>
      <c r="CI614" s="34"/>
      <c r="CJ614" s="34"/>
      <c r="CK614" s="34"/>
      <c r="CL614" s="34"/>
      <c r="CM614" s="34"/>
      <c r="CN614" s="34"/>
      <c r="CO614" s="34"/>
      <c r="CP614" s="34"/>
      <c r="CQ614" s="34"/>
      <c r="CR614" s="34"/>
      <c r="CS614" s="34"/>
      <c r="CT614" s="34"/>
      <c r="CU614" s="34"/>
      <c r="CV614" s="34"/>
      <c r="CW614" s="34"/>
      <c r="CX614" s="34"/>
      <c r="CY614" s="34"/>
      <c r="CZ614" s="34"/>
      <c r="DA614" s="34"/>
      <c r="DB614" s="34"/>
      <c r="DC614" s="34"/>
      <c r="DD614" s="34"/>
      <c r="DE614" s="34"/>
      <c r="DF614" s="34"/>
      <c r="DG614" s="34"/>
      <c r="DH614" s="34"/>
      <c r="DI614" s="34"/>
      <c r="DJ614" s="34"/>
      <c r="DK614" s="34"/>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c r="GL614" s="23"/>
      <c r="GM614" s="23"/>
      <c r="GN614" s="23"/>
      <c r="GO614" s="23"/>
      <c r="GP614" s="23"/>
      <c r="GQ614" s="23"/>
      <c r="GR614" s="23"/>
      <c r="GS614" s="23"/>
      <c r="GT614" s="23"/>
      <c r="GU614" s="23"/>
      <c r="GV614" s="23"/>
      <c r="GW614" s="23"/>
      <c r="GX614" s="23"/>
      <c r="GY614" s="23"/>
      <c r="GZ614" s="23"/>
      <c r="HA614" s="23"/>
      <c r="HB614" s="23"/>
      <c r="HC614" s="23"/>
      <c r="HD614" s="23"/>
      <c r="HE614" s="23"/>
      <c r="HF614" s="23"/>
      <c r="HG614" s="23"/>
      <c r="HH614" s="23"/>
      <c r="HI614" s="23"/>
      <c r="HJ614" s="23"/>
      <c r="HK614" s="23"/>
      <c r="HL614" s="23"/>
      <c r="HM614" s="23"/>
      <c r="HN614" s="23"/>
      <c r="HO614" s="23"/>
      <c r="HP614" s="23"/>
      <c r="HQ614" s="23"/>
      <c r="HR614" s="23"/>
      <c r="HS614" s="23"/>
      <c r="HT614" s="23"/>
      <c r="HU614" s="23"/>
      <c r="HV614" s="23"/>
      <c r="HW614" s="23"/>
      <c r="HX614" s="23"/>
      <c r="HY614" s="23"/>
      <c r="HZ614" s="23"/>
      <c r="IA614" s="23"/>
      <c r="IB614" s="23"/>
      <c r="IC614" s="23"/>
      <c r="ID614" s="23"/>
      <c r="IE614" s="23"/>
      <c r="IF614" s="23"/>
      <c r="IG614" s="23"/>
      <c r="IH614" s="23"/>
      <c r="II614" s="23"/>
      <c r="IJ614" s="23"/>
      <c r="IK614" s="23"/>
      <c r="IL614" s="23"/>
      <c r="IM614" s="23"/>
      <c r="IN614" s="23"/>
      <c r="IO614" s="23"/>
      <c r="IP614" s="23"/>
      <c r="IQ614" s="23"/>
      <c r="IR614" s="23"/>
      <c r="IS614" s="23"/>
      <c r="IT614" s="23"/>
    </row>
    <row r="615" spans="1:254" s="24" customFormat="1" ht="51" x14ac:dyDescent="0.25">
      <c r="A615" s="24">
        <v>2</v>
      </c>
      <c r="B615" s="24" t="s">
        <v>38</v>
      </c>
      <c r="C615" s="26" t="s">
        <v>2587</v>
      </c>
      <c r="D615" s="26" t="s">
        <v>2556</v>
      </c>
      <c r="E615" s="24">
        <v>615</v>
      </c>
      <c r="F615" s="27" t="s">
        <v>2588</v>
      </c>
      <c r="G615" s="25" t="s">
        <v>2589</v>
      </c>
      <c r="H615" s="28">
        <v>1132.4100000000001</v>
      </c>
      <c r="I615" s="26" t="s">
        <v>43</v>
      </c>
      <c r="J615" s="26" t="s">
        <v>2590</v>
      </c>
      <c r="K615" s="24" t="s">
        <v>2591</v>
      </c>
      <c r="M615" s="24" t="s">
        <v>2592</v>
      </c>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c r="GL615" s="23"/>
      <c r="GM615" s="23"/>
      <c r="GN615" s="23"/>
      <c r="GO615" s="23"/>
      <c r="GP615" s="23"/>
      <c r="GQ615" s="23"/>
      <c r="GR615" s="23"/>
      <c r="GS615" s="23"/>
      <c r="GT615" s="23"/>
      <c r="GU615" s="23"/>
      <c r="GV615" s="23"/>
      <c r="GW615" s="23"/>
      <c r="GX615" s="23"/>
      <c r="GY615" s="23"/>
      <c r="GZ615" s="23"/>
      <c r="HA615" s="23"/>
      <c r="HB615" s="23"/>
      <c r="HC615" s="23"/>
      <c r="HD615" s="23"/>
      <c r="HE615" s="23"/>
      <c r="HF615" s="23"/>
      <c r="HG615" s="23"/>
      <c r="HH615" s="23"/>
      <c r="HI615" s="23"/>
      <c r="HJ615" s="23"/>
      <c r="HK615" s="23"/>
      <c r="HL615" s="23"/>
      <c r="HM615" s="23"/>
      <c r="HN615" s="23"/>
      <c r="HO615" s="23"/>
      <c r="HP615" s="23"/>
      <c r="HQ615" s="23"/>
      <c r="HR615" s="23"/>
      <c r="HS615" s="23"/>
      <c r="HT615" s="23"/>
      <c r="HU615" s="23"/>
      <c r="HV615" s="23"/>
      <c r="HW615" s="23"/>
      <c r="HX615" s="23"/>
      <c r="HY615" s="23"/>
      <c r="HZ615" s="23"/>
      <c r="IA615" s="23"/>
      <c r="IB615" s="23"/>
      <c r="IC615" s="23"/>
      <c r="ID615" s="23"/>
      <c r="IE615" s="23"/>
      <c r="IF615" s="23"/>
      <c r="IG615" s="23"/>
      <c r="IH615" s="23"/>
      <c r="II615" s="23"/>
      <c r="IJ615" s="23"/>
      <c r="IK615" s="23"/>
      <c r="IL615" s="23"/>
      <c r="IM615" s="23"/>
      <c r="IN615" s="23"/>
      <c r="IO615" s="23"/>
      <c r="IP615" s="23"/>
      <c r="IQ615" s="23"/>
      <c r="IR615" s="23"/>
      <c r="IS615" s="23"/>
      <c r="IT615" s="23"/>
    </row>
    <row r="616" spans="1:254" s="24" customFormat="1" ht="25.5" x14ac:dyDescent="0.25">
      <c r="A616" s="24">
        <v>2</v>
      </c>
      <c r="B616" s="24" t="s">
        <v>38</v>
      </c>
      <c r="C616" s="26" t="s">
        <v>2593</v>
      </c>
      <c r="D616" s="26" t="s">
        <v>2556</v>
      </c>
      <c r="E616" s="24">
        <v>616</v>
      </c>
      <c r="F616" s="24" t="s">
        <v>2594</v>
      </c>
      <c r="G616" s="25" t="s">
        <v>2595</v>
      </c>
      <c r="H616" s="28">
        <v>121.96</v>
      </c>
      <c r="I616" s="26" t="s">
        <v>43</v>
      </c>
      <c r="J616" s="26"/>
      <c r="K616" s="26" t="s">
        <v>2596</v>
      </c>
      <c r="L616" s="26"/>
      <c r="M616" s="26"/>
      <c r="N616" s="26"/>
      <c r="O616" s="26"/>
      <c r="P616" s="26"/>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c r="GL616" s="23"/>
      <c r="GM616" s="23"/>
      <c r="GN616" s="23"/>
      <c r="GO616" s="23"/>
      <c r="GP616" s="23"/>
      <c r="GQ616" s="23"/>
      <c r="GR616" s="23"/>
      <c r="GS616" s="23"/>
      <c r="GT616" s="23"/>
      <c r="GU616" s="23"/>
      <c r="GV616" s="23"/>
      <c r="GW616" s="23"/>
      <c r="GX616" s="23"/>
      <c r="GY616" s="23"/>
      <c r="GZ616" s="23"/>
      <c r="HA616" s="23"/>
      <c r="HB616" s="23"/>
      <c r="HC616" s="23"/>
      <c r="HD616" s="23"/>
      <c r="HE616" s="23"/>
      <c r="HF616" s="23"/>
      <c r="HG616" s="23"/>
      <c r="HH616" s="23"/>
      <c r="HI616" s="23"/>
      <c r="HJ616" s="23"/>
      <c r="HK616" s="23"/>
      <c r="HL616" s="23"/>
      <c r="HM616" s="23"/>
      <c r="HN616" s="23"/>
      <c r="HO616" s="23"/>
      <c r="HP616" s="23"/>
      <c r="HQ616" s="23"/>
      <c r="HR616" s="23"/>
      <c r="HS616" s="23"/>
      <c r="HT616" s="23"/>
      <c r="HU616" s="23"/>
      <c r="HV616" s="23"/>
      <c r="HW616" s="23"/>
      <c r="HX616" s="23"/>
      <c r="HY616" s="23"/>
      <c r="HZ616" s="23"/>
      <c r="IA616" s="23"/>
      <c r="IB616" s="23"/>
      <c r="IC616" s="23"/>
      <c r="ID616" s="23"/>
      <c r="IE616" s="23"/>
      <c r="IF616" s="23"/>
      <c r="IG616" s="23"/>
      <c r="IH616" s="23"/>
      <c r="II616" s="23"/>
      <c r="IJ616" s="23"/>
      <c r="IK616" s="23"/>
      <c r="IL616" s="23"/>
      <c r="IM616" s="23"/>
      <c r="IN616" s="23"/>
      <c r="IO616" s="23"/>
      <c r="IP616" s="23"/>
      <c r="IQ616" s="23"/>
      <c r="IR616" s="23"/>
      <c r="IS616" s="23"/>
      <c r="IT616" s="23"/>
    </row>
    <row r="617" spans="1:254" s="24" customFormat="1" ht="25.5" x14ac:dyDescent="0.25">
      <c r="A617" s="24">
        <v>2</v>
      </c>
      <c r="B617" s="24" t="s">
        <v>38</v>
      </c>
      <c r="C617" s="26" t="s">
        <v>2593</v>
      </c>
      <c r="D617" s="26" t="s">
        <v>2556</v>
      </c>
      <c r="E617" s="24">
        <v>617</v>
      </c>
      <c r="F617" s="24" t="s">
        <v>2597</v>
      </c>
      <c r="G617" s="26" t="s">
        <v>2598</v>
      </c>
      <c r="H617" s="23">
        <v>86.75</v>
      </c>
      <c r="I617" s="26" t="s">
        <v>43</v>
      </c>
      <c r="J617" s="26"/>
      <c r="K617" s="26" t="s">
        <v>2599</v>
      </c>
      <c r="L617" s="26"/>
      <c r="M617" s="26"/>
      <c r="N617" s="26"/>
      <c r="O617" s="26"/>
      <c r="P617" s="26"/>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c r="GL617" s="23"/>
      <c r="GM617" s="23"/>
      <c r="GN617" s="23"/>
      <c r="GO617" s="23"/>
      <c r="GP617" s="23"/>
      <c r="GQ617" s="23"/>
      <c r="GR617" s="23"/>
      <c r="GS617" s="23"/>
      <c r="GT617" s="23"/>
      <c r="GU617" s="23"/>
      <c r="GV617" s="23"/>
      <c r="GW617" s="23"/>
      <c r="GX617" s="23"/>
      <c r="GY617" s="23"/>
      <c r="GZ617" s="23"/>
      <c r="HA617" s="23"/>
      <c r="HB617" s="23"/>
      <c r="HC617" s="23"/>
      <c r="HD617" s="23"/>
      <c r="HE617" s="23"/>
      <c r="HF617" s="23"/>
      <c r="HG617" s="23"/>
      <c r="HH617" s="23"/>
      <c r="HI617" s="23"/>
      <c r="HJ617" s="23"/>
      <c r="HK617" s="23"/>
      <c r="HL617" s="23"/>
      <c r="HM617" s="23"/>
      <c r="HN617" s="23"/>
      <c r="HO617" s="23"/>
      <c r="HP617" s="23"/>
      <c r="HQ617" s="23"/>
      <c r="HR617" s="23"/>
      <c r="HS617" s="23"/>
      <c r="HT617" s="23"/>
      <c r="HU617" s="23"/>
      <c r="HV617" s="23"/>
      <c r="HW617" s="23"/>
      <c r="HX617" s="23"/>
      <c r="HY617" s="23"/>
      <c r="HZ617" s="23"/>
      <c r="IA617" s="23"/>
      <c r="IB617" s="23"/>
      <c r="IC617" s="23"/>
      <c r="ID617" s="23"/>
      <c r="IE617" s="23"/>
      <c r="IF617" s="23"/>
      <c r="IG617" s="23"/>
      <c r="IH617" s="23"/>
      <c r="II617" s="23"/>
      <c r="IJ617" s="23"/>
      <c r="IK617" s="23"/>
      <c r="IL617" s="23"/>
      <c r="IM617" s="23"/>
      <c r="IN617" s="23"/>
      <c r="IO617" s="23"/>
      <c r="IP617" s="23"/>
      <c r="IQ617" s="23"/>
      <c r="IR617" s="23"/>
      <c r="IS617" s="23"/>
      <c r="IT617" s="23"/>
    </row>
    <row r="618" spans="1:254" s="24" customFormat="1" ht="25.5" x14ac:dyDescent="0.25">
      <c r="A618" s="24">
        <v>2</v>
      </c>
      <c r="B618" s="24" t="s">
        <v>38</v>
      </c>
      <c r="C618" s="25" t="s">
        <v>2600</v>
      </c>
      <c r="D618" s="26" t="s">
        <v>2556</v>
      </c>
      <c r="E618" s="24">
        <v>618</v>
      </c>
      <c r="F618" s="27" t="s">
        <v>2601</v>
      </c>
      <c r="G618" s="25" t="s">
        <v>2602</v>
      </c>
      <c r="H618" s="23">
        <v>75.39</v>
      </c>
      <c r="I618" s="26" t="s">
        <v>43</v>
      </c>
      <c r="J618" s="26"/>
      <c r="K618" s="26" t="s">
        <v>2603</v>
      </c>
      <c r="L618" s="26"/>
      <c r="M618" s="26"/>
      <c r="N618" s="26"/>
      <c r="O618" s="26"/>
      <c r="P618" s="26"/>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34"/>
      <c r="AO618" s="34"/>
      <c r="AP618" s="34"/>
      <c r="AQ618" s="34"/>
      <c r="AR618" s="34"/>
      <c r="AS618" s="34"/>
      <c r="AT618" s="34"/>
      <c r="AU618" s="34"/>
      <c r="AV618" s="34"/>
      <c r="AW618" s="34"/>
      <c r="AX618" s="34"/>
      <c r="AY618" s="34"/>
      <c r="AZ618" s="34"/>
      <c r="BA618" s="34"/>
      <c r="BB618" s="34"/>
      <c r="BC618" s="34"/>
      <c r="BD618" s="34"/>
      <c r="BE618" s="34"/>
      <c r="BF618" s="34"/>
      <c r="BG618" s="34"/>
      <c r="BH618" s="34"/>
      <c r="BI618" s="34"/>
      <c r="BJ618" s="34"/>
      <c r="BK618" s="34"/>
      <c r="BL618" s="34"/>
      <c r="BM618" s="34"/>
      <c r="BN618" s="34"/>
      <c r="BO618" s="34"/>
      <c r="BP618" s="34"/>
      <c r="BQ618" s="34"/>
      <c r="BR618" s="34"/>
      <c r="BS618" s="34"/>
      <c r="BT618" s="34"/>
      <c r="BU618" s="34"/>
      <c r="BV618" s="34"/>
      <c r="BW618" s="34"/>
      <c r="BX618" s="34"/>
      <c r="BY618" s="34"/>
      <c r="BZ618" s="34"/>
      <c r="CA618" s="34"/>
      <c r="CB618" s="34"/>
      <c r="CC618" s="34"/>
      <c r="CD618" s="34"/>
      <c r="CE618" s="34"/>
      <c r="CF618" s="34"/>
      <c r="CG618" s="34"/>
      <c r="CH618" s="34"/>
      <c r="CI618" s="34"/>
      <c r="CJ618" s="34"/>
      <c r="CK618" s="34"/>
      <c r="CL618" s="34"/>
      <c r="CM618" s="34"/>
      <c r="CN618" s="34"/>
      <c r="CO618" s="34"/>
      <c r="CP618" s="34"/>
      <c r="CQ618" s="34"/>
      <c r="CR618" s="34"/>
      <c r="CS618" s="34"/>
      <c r="CT618" s="34"/>
      <c r="CU618" s="34"/>
      <c r="CV618" s="34"/>
      <c r="CW618" s="34"/>
      <c r="CX618" s="34"/>
      <c r="CY618" s="34"/>
      <c r="CZ618" s="34"/>
      <c r="DA618" s="34"/>
      <c r="DB618" s="34"/>
      <c r="DC618" s="34"/>
      <c r="DD618" s="34"/>
      <c r="DE618" s="34"/>
      <c r="DF618" s="34"/>
      <c r="DG618" s="34"/>
      <c r="DH618" s="34"/>
      <c r="DI618" s="34"/>
      <c r="DJ618" s="34"/>
      <c r="DK618" s="34"/>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c r="GL618" s="23"/>
      <c r="GM618" s="23"/>
      <c r="GN618" s="23"/>
      <c r="GO618" s="23"/>
      <c r="GP618" s="23"/>
      <c r="GQ618" s="23"/>
      <c r="GR618" s="23"/>
      <c r="GS618" s="23"/>
      <c r="GT618" s="23"/>
      <c r="GU618" s="23"/>
      <c r="GV618" s="23"/>
      <c r="GW618" s="23"/>
      <c r="GX618" s="23"/>
      <c r="GY618" s="23"/>
      <c r="GZ618" s="23"/>
      <c r="HA618" s="23"/>
      <c r="HB618" s="23"/>
      <c r="HC618" s="23"/>
      <c r="HD618" s="23"/>
      <c r="HE618" s="23"/>
      <c r="HF618" s="23"/>
      <c r="HG618" s="23"/>
      <c r="HH618" s="23"/>
      <c r="HI618" s="23"/>
      <c r="HJ618" s="23"/>
      <c r="HK618" s="23"/>
      <c r="HL618" s="23"/>
      <c r="HM618" s="23"/>
      <c r="HN618" s="23"/>
      <c r="HO618" s="23"/>
      <c r="HP618" s="23"/>
      <c r="HQ618" s="23"/>
      <c r="HR618" s="23"/>
      <c r="HS618" s="23"/>
      <c r="HT618" s="23"/>
      <c r="HU618" s="23"/>
      <c r="HV618" s="23"/>
      <c r="HW618" s="23"/>
      <c r="HX618" s="23"/>
      <c r="HY618" s="23"/>
      <c r="HZ618" s="23"/>
      <c r="IA618" s="23"/>
      <c r="IB618" s="23"/>
      <c r="IC618" s="23"/>
      <c r="ID618" s="23"/>
      <c r="IE618" s="23"/>
      <c r="IF618" s="23"/>
      <c r="IG618" s="23"/>
      <c r="IH618" s="23"/>
      <c r="II618" s="23"/>
      <c r="IJ618" s="23"/>
      <c r="IK618" s="23"/>
      <c r="IL618" s="23"/>
      <c r="IM618" s="23"/>
      <c r="IN618" s="23"/>
      <c r="IO618" s="23"/>
      <c r="IP618" s="23"/>
      <c r="IQ618" s="23"/>
      <c r="IR618" s="23"/>
      <c r="IS618" s="23"/>
      <c r="IT618" s="23"/>
    </row>
    <row r="619" spans="1:254" s="24" customFormat="1" ht="51" x14ac:dyDescent="0.25">
      <c r="A619" s="24">
        <v>2</v>
      </c>
      <c r="B619" s="24" t="s">
        <v>38</v>
      </c>
      <c r="C619" s="25" t="s">
        <v>2587</v>
      </c>
      <c r="D619" s="26" t="s">
        <v>2556</v>
      </c>
      <c r="E619" s="24">
        <v>619</v>
      </c>
      <c r="F619" s="27" t="s">
        <v>2604</v>
      </c>
      <c r="G619" s="26" t="s">
        <v>2605</v>
      </c>
      <c r="H619" s="28">
        <v>170.87</v>
      </c>
      <c r="I619" s="26" t="s">
        <v>43</v>
      </c>
      <c r="J619" s="26" t="s">
        <v>2590</v>
      </c>
      <c r="K619" s="24" t="s">
        <v>2591</v>
      </c>
      <c r="M619" s="24" t="s">
        <v>2606</v>
      </c>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c r="GL619" s="23"/>
      <c r="GM619" s="23"/>
      <c r="GN619" s="23"/>
      <c r="GO619" s="23"/>
      <c r="GP619" s="23"/>
      <c r="GQ619" s="23"/>
      <c r="GR619" s="23"/>
      <c r="GS619" s="23"/>
      <c r="GT619" s="23"/>
      <c r="GU619" s="23"/>
      <c r="GV619" s="23"/>
      <c r="GW619" s="23"/>
      <c r="GX619" s="23"/>
      <c r="GY619" s="23"/>
      <c r="GZ619" s="23"/>
      <c r="HA619" s="23"/>
      <c r="HB619" s="23"/>
      <c r="HC619" s="23"/>
      <c r="HD619" s="23"/>
      <c r="HE619" s="23"/>
      <c r="HF619" s="23"/>
      <c r="HG619" s="23"/>
      <c r="HH619" s="23"/>
      <c r="HI619" s="23"/>
      <c r="HJ619" s="23"/>
      <c r="HK619" s="23"/>
      <c r="HL619" s="23"/>
      <c r="HM619" s="23"/>
      <c r="HN619" s="23"/>
      <c r="HO619" s="23"/>
      <c r="HP619" s="23"/>
      <c r="HQ619" s="23"/>
      <c r="HR619" s="23"/>
      <c r="HS619" s="23"/>
      <c r="HT619" s="23"/>
      <c r="HU619" s="23"/>
      <c r="HV619" s="23"/>
      <c r="HW619" s="23"/>
      <c r="HX619" s="23"/>
      <c r="HY619" s="23"/>
      <c r="HZ619" s="23"/>
      <c r="IA619" s="23"/>
      <c r="IB619" s="23"/>
      <c r="IC619" s="23"/>
      <c r="ID619" s="23"/>
      <c r="IE619" s="23"/>
      <c r="IF619" s="23"/>
      <c r="IG619" s="23"/>
      <c r="IH619" s="23"/>
      <c r="II619" s="23"/>
      <c r="IJ619" s="23"/>
      <c r="IK619" s="23"/>
      <c r="IL619" s="23"/>
      <c r="IM619" s="23"/>
      <c r="IN619" s="23"/>
      <c r="IO619" s="23"/>
      <c r="IP619" s="23"/>
      <c r="IQ619" s="23"/>
      <c r="IR619" s="23"/>
      <c r="IS619" s="23"/>
      <c r="IT619" s="23"/>
    </row>
    <row r="620" spans="1:254" s="24" customFormat="1" ht="38.25" x14ac:dyDescent="0.25">
      <c r="A620" s="24">
        <v>2</v>
      </c>
      <c r="B620" s="24" t="s">
        <v>38</v>
      </c>
      <c r="C620" s="25" t="s">
        <v>2569</v>
      </c>
      <c r="D620" s="26" t="s">
        <v>2556</v>
      </c>
      <c r="E620" s="24">
        <v>620</v>
      </c>
      <c r="F620" s="27" t="s">
        <v>2607</v>
      </c>
      <c r="G620" s="26" t="s">
        <v>2608</v>
      </c>
      <c r="H620" s="28">
        <v>68.64</v>
      </c>
      <c r="I620" s="26" t="s">
        <v>43</v>
      </c>
      <c r="J620" s="26"/>
      <c r="K620" s="26" t="s">
        <v>2609</v>
      </c>
      <c r="L620" s="26"/>
      <c r="M620" s="26" t="s">
        <v>2610</v>
      </c>
      <c r="N620" s="26"/>
      <c r="O620" s="26"/>
      <c r="P620" s="26"/>
      <c r="Q620" s="23"/>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c r="GL620" s="23"/>
      <c r="GM620" s="23"/>
      <c r="GN620" s="23"/>
      <c r="GO620" s="23"/>
      <c r="GP620" s="23"/>
      <c r="GQ620" s="23"/>
      <c r="GR620" s="23"/>
      <c r="GS620" s="23"/>
      <c r="GT620" s="23"/>
      <c r="GU620" s="23"/>
      <c r="GV620" s="23"/>
      <c r="GW620" s="23"/>
      <c r="GX620" s="23"/>
      <c r="GY620" s="23"/>
      <c r="GZ620" s="23"/>
      <c r="HA620" s="23"/>
      <c r="HB620" s="23"/>
      <c r="HC620" s="23"/>
      <c r="HD620" s="23"/>
      <c r="HE620" s="23"/>
      <c r="HF620" s="23"/>
      <c r="HG620" s="23"/>
      <c r="HH620" s="23"/>
      <c r="HI620" s="23"/>
      <c r="HJ620" s="23"/>
      <c r="HK620" s="23"/>
      <c r="HL620" s="23"/>
      <c r="HM620" s="23"/>
      <c r="HN620" s="23"/>
      <c r="HO620" s="23"/>
      <c r="HP620" s="23"/>
      <c r="HQ620" s="23"/>
      <c r="HR620" s="23"/>
      <c r="HS620" s="23"/>
      <c r="HT620" s="23"/>
      <c r="HU620" s="23"/>
      <c r="HV620" s="23"/>
      <c r="HW620" s="23"/>
      <c r="HX620" s="23"/>
      <c r="HY620" s="23"/>
      <c r="HZ620" s="23"/>
      <c r="IA620" s="23"/>
      <c r="IB620" s="23"/>
      <c r="IC620" s="23"/>
      <c r="ID620" s="23"/>
      <c r="IE620" s="23"/>
      <c r="IF620" s="23"/>
      <c r="IG620" s="23"/>
      <c r="IH620" s="23"/>
      <c r="II620" s="23"/>
      <c r="IJ620" s="23"/>
      <c r="IK620" s="23"/>
      <c r="IL620" s="23"/>
      <c r="IM620" s="23"/>
      <c r="IN620" s="23"/>
      <c r="IO620" s="23"/>
      <c r="IP620" s="23"/>
      <c r="IQ620" s="23"/>
      <c r="IR620" s="23"/>
      <c r="IS620" s="23"/>
      <c r="IT620" s="23"/>
    </row>
    <row r="621" spans="1:254" s="24" customFormat="1" ht="25.5" x14ac:dyDescent="0.25">
      <c r="A621" s="24">
        <v>2</v>
      </c>
      <c r="B621" s="24" t="s">
        <v>38</v>
      </c>
      <c r="C621" s="25" t="s">
        <v>2565</v>
      </c>
      <c r="D621" s="26" t="s">
        <v>2556</v>
      </c>
      <c r="E621" s="24">
        <v>621</v>
      </c>
      <c r="F621" s="27" t="s">
        <v>2611</v>
      </c>
      <c r="G621" s="26" t="s">
        <v>2612</v>
      </c>
      <c r="H621" s="28">
        <v>90.18</v>
      </c>
      <c r="I621" s="26" t="s">
        <v>43</v>
      </c>
      <c r="J621" s="26"/>
      <c r="K621" s="26" t="s">
        <v>2613</v>
      </c>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c r="GL621" s="23"/>
      <c r="GM621" s="23"/>
      <c r="GN621" s="23"/>
      <c r="GO621" s="23"/>
      <c r="GP621" s="23"/>
      <c r="GQ621" s="23"/>
      <c r="GR621" s="23"/>
      <c r="GS621" s="23"/>
      <c r="GT621" s="23"/>
      <c r="GU621" s="23"/>
      <c r="GV621" s="23"/>
      <c r="GW621" s="23"/>
      <c r="GX621" s="23"/>
      <c r="GY621" s="23"/>
      <c r="GZ621" s="23"/>
      <c r="HA621" s="23"/>
      <c r="HB621" s="23"/>
      <c r="HC621" s="23"/>
      <c r="HD621" s="23"/>
      <c r="HE621" s="23"/>
      <c r="HF621" s="23"/>
      <c r="HG621" s="23"/>
      <c r="HH621" s="23"/>
      <c r="HI621" s="23"/>
      <c r="HJ621" s="23"/>
      <c r="HK621" s="23"/>
      <c r="HL621" s="23"/>
      <c r="HM621" s="23"/>
      <c r="HN621" s="23"/>
      <c r="HO621" s="23"/>
      <c r="HP621" s="23"/>
      <c r="HQ621" s="23"/>
      <c r="HR621" s="23"/>
      <c r="HS621" s="23"/>
      <c r="HT621" s="23"/>
      <c r="HU621" s="23"/>
      <c r="HV621" s="23"/>
      <c r="HW621" s="23"/>
      <c r="HX621" s="23"/>
      <c r="HY621" s="23"/>
      <c r="HZ621" s="23"/>
      <c r="IA621" s="23"/>
      <c r="IB621" s="23"/>
      <c r="IC621" s="23"/>
      <c r="ID621" s="23"/>
      <c r="IE621" s="23"/>
      <c r="IF621" s="23"/>
      <c r="IG621" s="23"/>
      <c r="IH621" s="23"/>
      <c r="II621" s="23"/>
      <c r="IJ621" s="23"/>
      <c r="IK621" s="23"/>
      <c r="IL621" s="23"/>
      <c r="IM621" s="23"/>
      <c r="IN621" s="23"/>
      <c r="IO621" s="23"/>
      <c r="IP621" s="23"/>
      <c r="IQ621" s="23"/>
      <c r="IR621" s="23"/>
      <c r="IS621" s="23"/>
      <c r="IT621" s="23"/>
    </row>
    <row r="622" spans="1:254" s="24" customFormat="1" ht="25.5" x14ac:dyDescent="0.25">
      <c r="A622" s="24">
        <v>2</v>
      </c>
      <c r="B622" s="24" t="s">
        <v>38</v>
      </c>
      <c r="C622" s="25" t="s">
        <v>2569</v>
      </c>
      <c r="D622" s="26" t="s">
        <v>2556</v>
      </c>
      <c r="E622" s="24">
        <v>622</v>
      </c>
      <c r="F622" s="27" t="s">
        <v>2614</v>
      </c>
      <c r="G622" s="26" t="s">
        <v>2615</v>
      </c>
      <c r="H622" s="28">
        <v>38.14</v>
      </c>
      <c r="I622" s="26" t="s">
        <v>43</v>
      </c>
      <c r="J622" s="26"/>
      <c r="K622" s="26" t="s">
        <v>2616</v>
      </c>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34"/>
      <c r="AO622" s="34"/>
      <c r="AP622" s="34"/>
      <c r="AQ622" s="34"/>
      <c r="AR622" s="34"/>
      <c r="AS622" s="34"/>
      <c r="AT622" s="34"/>
      <c r="AU622" s="34"/>
      <c r="AV622" s="34"/>
      <c r="AW622" s="34"/>
      <c r="AX622" s="34"/>
      <c r="AY622" s="34"/>
      <c r="AZ622" s="34"/>
      <c r="BA622" s="34"/>
      <c r="BB622" s="34"/>
      <c r="BC622" s="34"/>
      <c r="BD622" s="34"/>
      <c r="BE622" s="34"/>
      <c r="BF622" s="34"/>
      <c r="BG622" s="34"/>
      <c r="BH622" s="34"/>
      <c r="BI622" s="34"/>
      <c r="BJ622" s="34"/>
      <c r="BK622" s="34"/>
      <c r="BL622" s="34"/>
      <c r="BM622" s="34"/>
      <c r="BN622" s="34"/>
      <c r="BO622" s="34"/>
      <c r="BP622" s="34"/>
      <c r="BQ622" s="34"/>
      <c r="BR622" s="34"/>
      <c r="BS622" s="34"/>
      <c r="BT622" s="34"/>
      <c r="BU622" s="34"/>
      <c r="BV622" s="34"/>
      <c r="BW622" s="34"/>
      <c r="BX622" s="34"/>
      <c r="BY622" s="34"/>
      <c r="BZ622" s="34"/>
      <c r="CA622" s="34"/>
      <c r="CB622" s="34"/>
      <c r="CC622" s="34"/>
      <c r="CD622" s="34"/>
      <c r="CE622" s="34"/>
      <c r="CF622" s="34"/>
      <c r="CG622" s="34"/>
      <c r="CH622" s="34"/>
      <c r="CI622" s="34"/>
      <c r="CJ622" s="34"/>
      <c r="CK622" s="34"/>
      <c r="CL622" s="34"/>
      <c r="CM622" s="34"/>
      <c r="CN622" s="34"/>
      <c r="CO622" s="34"/>
      <c r="CP622" s="34"/>
      <c r="CQ622" s="34"/>
      <c r="CR622" s="34"/>
      <c r="CS622" s="34"/>
      <c r="CT622" s="34"/>
      <c r="CU622" s="34"/>
      <c r="CV622" s="34"/>
      <c r="CW622" s="34"/>
      <c r="CX622" s="34"/>
      <c r="CY622" s="34"/>
      <c r="CZ622" s="34"/>
      <c r="DA622" s="34"/>
      <c r="DB622" s="34"/>
      <c r="DC622" s="34"/>
      <c r="DD622" s="34"/>
      <c r="DE622" s="34"/>
      <c r="DF622" s="34"/>
      <c r="DG622" s="34"/>
      <c r="DH622" s="34"/>
      <c r="DI622" s="34"/>
      <c r="DJ622" s="34"/>
      <c r="DK622" s="34"/>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c r="GL622" s="23"/>
      <c r="GM622" s="23"/>
      <c r="GN622" s="23"/>
      <c r="GO622" s="23"/>
      <c r="GP622" s="23"/>
      <c r="GQ622" s="23"/>
      <c r="GR622" s="23"/>
      <c r="GS622" s="23"/>
      <c r="GT622" s="23"/>
      <c r="GU622" s="23"/>
      <c r="GV622" s="23"/>
      <c r="GW622" s="23"/>
      <c r="GX622" s="23"/>
      <c r="GY622" s="23"/>
      <c r="GZ622" s="23"/>
      <c r="HA622" s="23"/>
      <c r="HB622" s="23"/>
      <c r="HC622" s="23"/>
      <c r="HD622" s="23"/>
      <c r="HE622" s="23"/>
      <c r="HF622" s="23"/>
      <c r="HG622" s="23"/>
      <c r="HH622" s="23"/>
      <c r="HI622" s="23"/>
      <c r="HJ622" s="23"/>
      <c r="HK622" s="23"/>
      <c r="HL622" s="23"/>
      <c r="HM622" s="23"/>
      <c r="HN622" s="23"/>
      <c r="HO622" s="23"/>
      <c r="HP622" s="23"/>
      <c r="HQ622" s="23"/>
      <c r="HR622" s="23"/>
      <c r="HS622" s="23"/>
      <c r="HT622" s="23"/>
      <c r="HU622" s="23"/>
      <c r="HV622" s="23"/>
      <c r="HW622" s="23"/>
      <c r="HX622" s="23"/>
      <c r="HY622" s="23"/>
      <c r="HZ622" s="23"/>
      <c r="IA622" s="23"/>
      <c r="IB622" s="23"/>
      <c r="IC622" s="23"/>
      <c r="ID622" s="23"/>
      <c r="IE622" s="23"/>
      <c r="IF622" s="23"/>
      <c r="IG622" s="23"/>
      <c r="IH622" s="23"/>
      <c r="II622" s="23"/>
      <c r="IJ622" s="23"/>
      <c r="IK622" s="23"/>
      <c r="IL622" s="23"/>
      <c r="IM622" s="23"/>
      <c r="IN622" s="23"/>
      <c r="IO622" s="23"/>
      <c r="IP622" s="23"/>
      <c r="IQ622" s="23"/>
      <c r="IR622" s="23"/>
      <c r="IS622" s="23"/>
      <c r="IT622" s="23"/>
    </row>
    <row r="623" spans="1:254" s="24" customFormat="1" ht="38.25" x14ac:dyDescent="0.25">
      <c r="A623" s="24">
        <v>2</v>
      </c>
      <c r="B623" s="24" t="s">
        <v>38</v>
      </c>
      <c r="C623" s="26" t="s">
        <v>2555</v>
      </c>
      <c r="D623" s="26" t="s">
        <v>2556</v>
      </c>
      <c r="E623" s="24">
        <v>623</v>
      </c>
      <c r="F623" s="24" t="s">
        <v>2617</v>
      </c>
      <c r="G623" s="25" t="s">
        <v>2557</v>
      </c>
      <c r="H623" s="28">
        <v>274.88</v>
      </c>
      <c r="I623" s="26" t="s">
        <v>43</v>
      </c>
      <c r="J623" s="26"/>
      <c r="K623" s="24" t="s">
        <v>2618</v>
      </c>
      <c r="M623" s="24" t="s">
        <v>2619</v>
      </c>
      <c r="O623" s="24" t="s">
        <v>2620</v>
      </c>
      <c r="AN623" s="34"/>
      <c r="AO623" s="34"/>
      <c r="AP623" s="34"/>
      <c r="AQ623" s="34"/>
      <c r="AR623" s="34"/>
      <c r="AS623" s="34"/>
      <c r="AT623" s="34"/>
      <c r="AU623" s="34"/>
      <c r="AV623" s="34"/>
      <c r="AW623" s="34"/>
      <c r="AX623" s="34"/>
      <c r="AY623" s="34"/>
      <c r="AZ623" s="34"/>
      <c r="BA623" s="34"/>
      <c r="BB623" s="34"/>
      <c r="BC623" s="34"/>
      <c r="BD623" s="34"/>
      <c r="BE623" s="34"/>
      <c r="BF623" s="34"/>
      <c r="BG623" s="34"/>
      <c r="BH623" s="34"/>
      <c r="BI623" s="34"/>
      <c r="BJ623" s="34"/>
      <c r="BK623" s="34"/>
      <c r="BL623" s="34"/>
      <c r="BM623" s="34"/>
      <c r="BN623" s="34"/>
      <c r="BO623" s="34"/>
      <c r="BP623" s="34"/>
      <c r="BQ623" s="34"/>
      <c r="BR623" s="34"/>
      <c r="BS623" s="34"/>
      <c r="BT623" s="34"/>
      <c r="BU623" s="34"/>
      <c r="BV623" s="34"/>
      <c r="BW623" s="34"/>
      <c r="BX623" s="34"/>
      <c r="BY623" s="34"/>
      <c r="BZ623" s="34"/>
      <c r="CA623" s="34"/>
      <c r="CB623" s="34"/>
      <c r="CC623" s="34"/>
      <c r="CD623" s="34"/>
      <c r="CE623" s="34"/>
      <c r="CF623" s="34"/>
      <c r="CG623" s="34"/>
      <c r="CH623" s="34"/>
      <c r="CI623" s="34"/>
      <c r="CJ623" s="34"/>
      <c r="CK623" s="34"/>
      <c r="CL623" s="34"/>
      <c r="CM623" s="34"/>
      <c r="CN623" s="34"/>
      <c r="CO623" s="34"/>
      <c r="CP623" s="34"/>
      <c r="CQ623" s="34"/>
      <c r="CR623" s="34"/>
      <c r="CS623" s="34"/>
      <c r="CT623" s="34"/>
      <c r="CU623" s="34"/>
      <c r="CV623" s="34"/>
      <c r="CW623" s="34"/>
      <c r="CX623" s="34"/>
      <c r="CY623" s="34"/>
      <c r="CZ623" s="34"/>
      <c r="DA623" s="34"/>
      <c r="DB623" s="34"/>
      <c r="DC623" s="34"/>
      <c r="DD623" s="34"/>
      <c r="DE623" s="34"/>
      <c r="DF623" s="34"/>
      <c r="DG623" s="34"/>
      <c r="DH623" s="34"/>
      <c r="DI623" s="34"/>
      <c r="DJ623" s="34"/>
      <c r="DK623" s="34"/>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c r="GL623" s="23"/>
      <c r="GM623" s="23"/>
      <c r="GN623" s="23"/>
      <c r="GO623" s="23"/>
      <c r="GP623" s="23"/>
      <c r="GQ623" s="23"/>
      <c r="GR623" s="23"/>
      <c r="GS623" s="23"/>
      <c r="GT623" s="23"/>
      <c r="GU623" s="23"/>
      <c r="GV623" s="23"/>
      <c r="GW623" s="23"/>
      <c r="GX623" s="23"/>
      <c r="GY623" s="23"/>
      <c r="GZ623" s="23"/>
      <c r="HA623" s="23"/>
      <c r="HB623" s="23"/>
      <c r="HC623" s="23"/>
      <c r="HD623" s="23"/>
      <c r="HE623" s="23"/>
      <c r="HF623" s="23"/>
      <c r="HG623" s="23"/>
      <c r="HH623" s="23"/>
      <c r="HI623" s="23"/>
      <c r="HJ623" s="23"/>
      <c r="HK623" s="23"/>
      <c r="HL623" s="23"/>
      <c r="HM623" s="23"/>
      <c r="HN623" s="23"/>
      <c r="HO623" s="23"/>
      <c r="HP623" s="23"/>
      <c r="HQ623" s="23"/>
      <c r="HR623" s="23"/>
      <c r="HS623" s="23"/>
      <c r="HT623" s="23"/>
      <c r="HU623" s="23"/>
      <c r="HV623" s="23"/>
      <c r="HW623" s="23"/>
      <c r="HX623" s="23"/>
      <c r="HY623" s="23"/>
      <c r="HZ623" s="23"/>
      <c r="IA623" s="23"/>
      <c r="IB623" s="23"/>
      <c r="IC623" s="23"/>
      <c r="ID623" s="23"/>
      <c r="IE623" s="23"/>
      <c r="IF623" s="23"/>
      <c r="IG623" s="23"/>
      <c r="IH623" s="23"/>
      <c r="II623" s="23"/>
      <c r="IJ623" s="23"/>
      <c r="IK623" s="23"/>
      <c r="IL623" s="23"/>
      <c r="IM623" s="23"/>
      <c r="IN623" s="23"/>
      <c r="IO623" s="23"/>
      <c r="IP623" s="23"/>
      <c r="IQ623" s="23"/>
      <c r="IR623" s="23"/>
      <c r="IS623" s="23"/>
      <c r="IT623" s="23"/>
    </row>
    <row r="624" spans="1:254" s="24" customFormat="1" ht="25.5" x14ac:dyDescent="0.25">
      <c r="A624" s="24">
        <v>2</v>
      </c>
      <c r="B624" s="24" t="s">
        <v>38</v>
      </c>
      <c r="C624" s="26" t="s">
        <v>2555</v>
      </c>
      <c r="D624" s="26" t="s">
        <v>2556</v>
      </c>
      <c r="E624" s="24">
        <v>624</v>
      </c>
      <c r="F624" s="24" t="s">
        <v>2621</v>
      </c>
      <c r="G624" s="25" t="s">
        <v>2557</v>
      </c>
      <c r="H624" s="28">
        <v>279.23</v>
      </c>
      <c r="I624" s="26" t="s">
        <v>43</v>
      </c>
      <c r="J624" s="26"/>
      <c r="K624" s="24" t="s">
        <v>2618</v>
      </c>
      <c r="M624" s="24" t="s">
        <v>2619</v>
      </c>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c r="GL624" s="23"/>
      <c r="GM624" s="23"/>
      <c r="GN624" s="23"/>
      <c r="GO624" s="23"/>
      <c r="GP624" s="23"/>
      <c r="GQ624" s="23"/>
      <c r="GR624" s="23"/>
      <c r="GS624" s="23"/>
      <c r="GT624" s="23"/>
      <c r="GU624" s="23"/>
      <c r="GV624" s="23"/>
      <c r="GW624" s="23"/>
      <c r="GX624" s="23"/>
      <c r="GY624" s="23"/>
      <c r="GZ624" s="23"/>
      <c r="HA624" s="23"/>
      <c r="HB624" s="23"/>
      <c r="HC624" s="23"/>
      <c r="HD624" s="23"/>
      <c r="HE624" s="23"/>
      <c r="HF624" s="23"/>
      <c r="HG624" s="23"/>
      <c r="HH624" s="23"/>
      <c r="HI624" s="23"/>
      <c r="HJ624" s="23"/>
      <c r="HK624" s="23"/>
      <c r="HL624" s="23"/>
      <c r="HM624" s="23"/>
      <c r="HN624" s="23"/>
      <c r="HO624" s="23"/>
      <c r="HP624" s="23"/>
      <c r="HQ624" s="23"/>
      <c r="HR624" s="23"/>
      <c r="HS624" s="23"/>
      <c r="HT624" s="23"/>
      <c r="HU624" s="23"/>
      <c r="HV624" s="23"/>
      <c r="HW624" s="23"/>
      <c r="HX624" s="23"/>
      <c r="HY624" s="23"/>
      <c r="HZ624" s="23"/>
      <c r="IA624" s="23"/>
      <c r="IB624" s="23"/>
      <c r="IC624" s="23"/>
      <c r="ID624" s="23"/>
      <c r="IE624" s="23"/>
      <c r="IF624" s="23"/>
      <c r="IG624" s="23"/>
      <c r="IH624" s="23"/>
      <c r="II624" s="23"/>
      <c r="IJ624" s="23"/>
      <c r="IK624" s="23"/>
      <c r="IL624" s="23"/>
      <c r="IM624" s="23"/>
      <c r="IN624" s="23"/>
      <c r="IO624" s="23"/>
      <c r="IP624" s="23"/>
      <c r="IQ624" s="23"/>
      <c r="IR624" s="23"/>
      <c r="IS624" s="23"/>
      <c r="IT624" s="23"/>
    </row>
    <row r="625" spans="1:254" s="24" customFormat="1" ht="25.5" x14ac:dyDescent="0.25">
      <c r="A625" s="24">
        <v>2</v>
      </c>
      <c r="B625" s="24" t="s">
        <v>38</v>
      </c>
      <c r="C625" s="25" t="s">
        <v>2622</v>
      </c>
      <c r="D625" s="26" t="s">
        <v>2556</v>
      </c>
      <c r="E625" s="24">
        <v>625</v>
      </c>
      <c r="F625" s="27" t="s">
        <v>2623</v>
      </c>
      <c r="G625" s="26" t="s">
        <v>2624</v>
      </c>
      <c r="H625" s="28">
        <v>45.4</v>
      </c>
      <c r="I625" s="26" t="s">
        <v>43</v>
      </c>
      <c r="J625" s="26"/>
      <c r="K625" s="26" t="s">
        <v>2625</v>
      </c>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41"/>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c r="GL625" s="23"/>
      <c r="GM625" s="23"/>
      <c r="GN625" s="23"/>
      <c r="GO625" s="23"/>
      <c r="GP625" s="23"/>
      <c r="GQ625" s="23"/>
      <c r="GR625" s="23"/>
      <c r="GS625" s="23"/>
      <c r="GT625" s="23"/>
      <c r="GU625" s="23"/>
      <c r="GV625" s="23"/>
      <c r="GW625" s="23"/>
      <c r="GX625" s="23"/>
      <c r="GY625" s="23"/>
      <c r="GZ625" s="23"/>
      <c r="HA625" s="23"/>
      <c r="HB625" s="23"/>
      <c r="HC625" s="23"/>
      <c r="HD625" s="23"/>
      <c r="HE625" s="23"/>
      <c r="HF625" s="23"/>
      <c r="HG625" s="23"/>
      <c r="HH625" s="23"/>
      <c r="HI625" s="23"/>
      <c r="HJ625" s="23"/>
      <c r="HK625" s="23"/>
      <c r="HL625" s="23"/>
      <c r="HM625" s="23"/>
      <c r="HN625" s="23"/>
      <c r="HO625" s="23"/>
      <c r="HP625" s="23"/>
      <c r="HQ625" s="23"/>
      <c r="HR625" s="23"/>
      <c r="HS625" s="23"/>
      <c r="HT625" s="23"/>
      <c r="HU625" s="23"/>
      <c r="HV625" s="23"/>
      <c r="HW625" s="23"/>
      <c r="HX625" s="23"/>
      <c r="HY625" s="23"/>
      <c r="HZ625" s="23"/>
      <c r="IA625" s="23"/>
      <c r="IB625" s="23"/>
      <c r="IC625" s="23"/>
      <c r="ID625" s="23"/>
      <c r="IE625" s="23"/>
      <c r="IF625" s="23"/>
      <c r="IG625" s="23"/>
      <c r="IH625" s="23"/>
      <c r="II625" s="23"/>
      <c r="IJ625" s="23"/>
      <c r="IK625" s="23"/>
      <c r="IL625" s="23"/>
      <c r="IM625" s="23"/>
      <c r="IN625" s="23"/>
      <c r="IO625" s="23"/>
      <c r="IP625" s="23"/>
      <c r="IQ625" s="23"/>
      <c r="IR625" s="23"/>
      <c r="IS625" s="23"/>
      <c r="IT625" s="23"/>
    </row>
    <row r="626" spans="1:254" s="24" customFormat="1" ht="25.5" x14ac:dyDescent="0.25">
      <c r="A626" s="24">
        <v>2</v>
      </c>
      <c r="B626" s="24" t="s">
        <v>38</v>
      </c>
      <c r="C626" s="25" t="s">
        <v>2626</v>
      </c>
      <c r="D626" s="26" t="s">
        <v>2556</v>
      </c>
      <c r="E626" s="24">
        <v>626</v>
      </c>
      <c r="F626" s="27" t="s">
        <v>2627</v>
      </c>
      <c r="G626" s="26" t="s">
        <v>2628</v>
      </c>
      <c r="H626" s="28">
        <v>70.099999999999994</v>
      </c>
      <c r="I626" s="26" t="s">
        <v>43</v>
      </c>
      <c r="J626" s="26"/>
      <c r="K626" s="26" t="s">
        <v>2629</v>
      </c>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32"/>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c r="GU626" s="26"/>
      <c r="GV626" s="26"/>
      <c r="GW626" s="26"/>
      <c r="GX626" s="26"/>
      <c r="GY626" s="26"/>
      <c r="GZ626" s="26"/>
      <c r="HA626" s="26"/>
      <c r="HB626" s="26"/>
      <c r="HC626" s="26"/>
      <c r="HD626" s="26"/>
      <c r="HE626" s="26"/>
      <c r="HF626" s="26"/>
      <c r="HG626" s="26"/>
      <c r="HH626" s="26"/>
      <c r="HI626" s="26"/>
      <c r="HJ626" s="26"/>
      <c r="HK626" s="26"/>
      <c r="HL626" s="26"/>
      <c r="HM626" s="26"/>
      <c r="HN626" s="26"/>
      <c r="HO626" s="26"/>
      <c r="HP626" s="26"/>
      <c r="HQ626" s="26"/>
      <c r="HR626" s="26"/>
      <c r="HS626" s="26"/>
      <c r="HT626" s="26"/>
      <c r="HU626" s="26"/>
      <c r="HV626" s="26"/>
      <c r="HW626" s="26"/>
      <c r="HX626" s="26"/>
      <c r="HY626" s="26"/>
      <c r="HZ626" s="26"/>
      <c r="IA626" s="26"/>
      <c r="IB626" s="26"/>
      <c r="IC626" s="26"/>
      <c r="ID626" s="26"/>
      <c r="IE626" s="26"/>
      <c r="IF626" s="26"/>
      <c r="IG626" s="26"/>
      <c r="IH626" s="26"/>
      <c r="II626" s="26"/>
      <c r="IJ626" s="26"/>
      <c r="IK626" s="26"/>
      <c r="IL626" s="26"/>
      <c r="IM626" s="26"/>
      <c r="IN626" s="26"/>
      <c r="IO626" s="26"/>
      <c r="IP626" s="26"/>
      <c r="IQ626" s="26"/>
      <c r="IR626" s="26"/>
      <c r="IS626" s="26"/>
      <c r="IT626" s="26"/>
    </row>
    <row r="627" spans="1:254" s="24" customFormat="1" ht="25.5" x14ac:dyDescent="0.25">
      <c r="A627" s="24">
        <v>2</v>
      </c>
      <c r="B627" s="24" t="s">
        <v>38</v>
      </c>
      <c r="C627" s="26" t="s">
        <v>2626</v>
      </c>
      <c r="D627" s="26" t="s">
        <v>2556</v>
      </c>
      <c r="E627" s="24">
        <v>627</v>
      </c>
      <c r="F627" s="24" t="s">
        <v>2630</v>
      </c>
      <c r="G627" s="107" t="s">
        <v>2631</v>
      </c>
      <c r="H627" s="28">
        <v>54.18</v>
      </c>
      <c r="I627" s="26" t="s">
        <v>43</v>
      </c>
      <c r="J627" s="26"/>
      <c r="K627" s="26" t="s">
        <v>2632</v>
      </c>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32"/>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c r="GK627" s="26"/>
      <c r="GL627" s="26"/>
      <c r="GM627" s="26"/>
      <c r="GN627" s="26"/>
      <c r="GO627" s="26"/>
      <c r="GP627" s="26"/>
      <c r="GQ627" s="26"/>
      <c r="GR627" s="26"/>
      <c r="GS627" s="26"/>
      <c r="GT627" s="26"/>
      <c r="GU627" s="26"/>
      <c r="GV627" s="26"/>
      <c r="GW627" s="26"/>
      <c r="GX627" s="26"/>
      <c r="GY627" s="26"/>
      <c r="GZ627" s="26"/>
      <c r="HA627" s="26"/>
      <c r="HB627" s="26"/>
      <c r="HC627" s="26"/>
      <c r="HD627" s="26"/>
      <c r="HE627" s="26"/>
      <c r="HF627" s="26"/>
      <c r="HG627" s="26"/>
      <c r="HH627" s="26"/>
      <c r="HI627" s="26"/>
      <c r="HJ627" s="26"/>
      <c r="HK627" s="26"/>
      <c r="HL627" s="26"/>
      <c r="HM627" s="26"/>
      <c r="HN627" s="26"/>
      <c r="HO627" s="26"/>
      <c r="HP627" s="26"/>
      <c r="HQ627" s="26"/>
      <c r="HR627" s="26"/>
      <c r="HS627" s="26"/>
      <c r="HT627" s="26"/>
      <c r="HU627" s="26"/>
      <c r="HV627" s="26"/>
      <c r="HW627" s="26"/>
      <c r="HX627" s="26"/>
      <c r="HY627" s="26"/>
      <c r="HZ627" s="26"/>
      <c r="IA627" s="26"/>
      <c r="IB627" s="26"/>
      <c r="IC627" s="26"/>
      <c r="ID627" s="26"/>
      <c r="IE627" s="26"/>
      <c r="IF627" s="26"/>
      <c r="IG627" s="26"/>
      <c r="IH627" s="26"/>
      <c r="II627" s="26"/>
      <c r="IJ627" s="26"/>
      <c r="IK627" s="26"/>
      <c r="IL627" s="26"/>
      <c r="IM627" s="26"/>
      <c r="IN627" s="26"/>
      <c r="IO627" s="26"/>
      <c r="IP627" s="26"/>
      <c r="IQ627" s="26"/>
      <c r="IR627" s="26"/>
      <c r="IS627" s="26"/>
      <c r="IT627" s="26"/>
    </row>
    <row r="628" spans="1:254" s="24" customFormat="1" ht="25.5" x14ac:dyDescent="0.25">
      <c r="A628" s="24">
        <v>2</v>
      </c>
      <c r="B628" s="24" t="s">
        <v>38</v>
      </c>
      <c r="C628" s="25" t="s">
        <v>2626</v>
      </c>
      <c r="D628" s="26" t="s">
        <v>2556</v>
      </c>
      <c r="E628" s="24">
        <v>628</v>
      </c>
      <c r="F628" s="27" t="s">
        <v>2633</v>
      </c>
      <c r="G628" s="26" t="s">
        <v>2634</v>
      </c>
      <c r="H628" s="28">
        <v>61.95</v>
      </c>
      <c r="I628" s="26" t="s">
        <v>43</v>
      </c>
      <c r="J628" s="26"/>
      <c r="K628" s="26" t="s">
        <v>2635</v>
      </c>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32"/>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c r="GK628" s="26"/>
      <c r="GL628" s="26"/>
      <c r="GM628" s="26"/>
      <c r="GN628" s="26"/>
      <c r="GO628" s="26"/>
      <c r="GP628" s="26"/>
      <c r="GQ628" s="26"/>
      <c r="GR628" s="26"/>
      <c r="GS628" s="26"/>
      <c r="GT628" s="26"/>
      <c r="GU628" s="26"/>
      <c r="GV628" s="26"/>
      <c r="GW628" s="26"/>
      <c r="GX628" s="26"/>
      <c r="GY628" s="26"/>
      <c r="GZ628" s="26"/>
      <c r="HA628" s="26"/>
      <c r="HB628" s="26"/>
      <c r="HC628" s="26"/>
      <c r="HD628" s="26"/>
      <c r="HE628" s="26"/>
      <c r="HF628" s="26"/>
      <c r="HG628" s="26"/>
      <c r="HH628" s="26"/>
      <c r="HI628" s="26"/>
      <c r="HJ628" s="26"/>
      <c r="HK628" s="26"/>
      <c r="HL628" s="26"/>
      <c r="HM628" s="26"/>
      <c r="HN628" s="26"/>
      <c r="HO628" s="26"/>
      <c r="HP628" s="26"/>
      <c r="HQ628" s="26"/>
      <c r="HR628" s="26"/>
      <c r="HS628" s="26"/>
      <c r="HT628" s="26"/>
      <c r="HU628" s="26"/>
      <c r="HV628" s="26"/>
      <c r="HW628" s="26"/>
      <c r="HX628" s="26"/>
      <c r="HY628" s="26"/>
      <c r="HZ628" s="26"/>
      <c r="IA628" s="26"/>
      <c r="IB628" s="26"/>
      <c r="IC628" s="26"/>
      <c r="ID628" s="26"/>
      <c r="IE628" s="26"/>
      <c r="IF628" s="26"/>
      <c r="IG628" s="26"/>
      <c r="IH628" s="26"/>
      <c r="II628" s="26"/>
      <c r="IJ628" s="26"/>
      <c r="IK628" s="26"/>
      <c r="IL628" s="26"/>
      <c r="IM628" s="26"/>
      <c r="IN628" s="26"/>
      <c r="IO628" s="26"/>
      <c r="IP628" s="26"/>
      <c r="IQ628" s="26"/>
      <c r="IR628" s="26"/>
      <c r="IS628" s="26"/>
      <c r="IT628" s="26"/>
    </row>
    <row r="629" spans="1:254" s="24" customFormat="1" ht="25.5" x14ac:dyDescent="0.25">
      <c r="A629" s="24">
        <v>2</v>
      </c>
      <c r="B629" s="24" t="s">
        <v>38</v>
      </c>
      <c r="C629" s="25" t="s">
        <v>2626</v>
      </c>
      <c r="D629" s="26" t="s">
        <v>2556</v>
      </c>
      <c r="E629" s="24">
        <v>629</v>
      </c>
      <c r="F629" s="27" t="s">
        <v>2636</v>
      </c>
      <c r="G629" s="26" t="s">
        <v>2637</v>
      </c>
      <c r="H629" s="28">
        <v>60.79</v>
      </c>
      <c r="I629" s="26" t="s">
        <v>43</v>
      </c>
      <c r="J629" s="26"/>
      <c r="K629" s="26" t="s">
        <v>2638</v>
      </c>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32"/>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c r="GK629" s="26"/>
      <c r="GL629" s="26"/>
      <c r="GM629" s="26"/>
      <c r="GN629" s="26"/>
      <c r="GO629" s="26"/>
      <c r="GP629" s="26"/>
      <c r="GQ629" s="26"/>
      <c r="GR629" s="26"/>
      <c r="GS629" s="26"/>
      <c r="GT629" s="26"/>
      <c r="GU629" s="26"/>
      <c r="GV629" s="26"/>
      <c r="GW629" s="26"/>
      <c r="GX629" s="26"/>
      <c r="GY629" s="26"/>
      <c r="GZ629" s="26"/>
      <c r="HA629" s="26"/>
      <c r="HB629" s="26"/>
      <c r="HC629" s="26"/>
      <c r="HD629" s="26"/>
      <c r="HE629" s="26"/>
      <c r="HF629" s="26"/>
      <c r="HG629" s="26"/>
      <c r="HH629" s="26"/>
      <c r="HI629" s="26"/>
      <c r="HJ629" s="26"/>
      <c r="HK629" s="26"/>
      <c r="HL629" s="26"/>
      <c r="HM629" s="26"/>
      <c r="HN629" s="26"/>
      <c r="HO629" s="26"/>
      <c r="HP629" s="26"/>
      <c r="HQ629" s="26"/>
      <c r="HR629" s="26"/>
      <c r="HS629" s="26"/>
      <c r="HT629" s="26"/>
      <c r="HU629" s="26"/>
      <c r="HV629" s="26"/>
      <c r="HW629" s="26"/>
      <c r="HX629" s="26"/>
      <c r="HY629" s="26"/>
      <c r="HZ629" s="26"/>
      <c r="IA629" s="26"/>
      <c r="IB629" s="26"/>
      <c r="IC629" s="26"/>
      <c r="ID629" s="26"/>
      <c r="IE629" s="26"/>
      <c r="IF629" s="26"/>
      <c r="IG629" s="26"/>
      <c r="IH629" s="26"/>
      <c r="II629" s="26"/>
      <c r="IJ629" s="26"/>
      <c r="IK629" s="26"/>
      <c r="IL629" s="26"/>
      <c r="IM629" s="26"/>
      <c r="IN629" s="26"/>
      <c r="IO629" s="26"/>
      <c r="IP629" s="26"/>
      <c r="IQ629" s="26"/>
      <c r="IR629" s="26"/>
      <c r="IS629" s="26"/>
      <c r="IT629" s="26"/>
    </row>
    <row r="630" spans="1:254" s="24" customFormat="1" ht="25.5" x14ac:dyDescent="0.25">
      <c r="A630" s="24">
        <v>2</v>
      </c>
      <c r="B630" s="24" t="s">
        <v>38</v>
      </c>
      <c r="C630" s="25" t="s">
        <v>2626</v>
      </c>
      <c r="D630" s="26" t="s">
        <v>2556</v>
      </c>
      <c r="E630" s="24">
        <v>630</v>
      </c>
      <c r="F630" s="27" t="s">
        <v>2639</v>
      </c>
      <c r="G630" s="26" t="s">
        <v>2640</v>
      </c>
      <c r="H630" s="28">
        <v>60.21</v>
      </c>
      <c r="I630" s="26" t="s">
        <v>43</v>
      </c>
      <c r="J630" s="26"/>
      <c r="K630" s="26" t="s">
        <v>2641</v>
      </c>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32"/>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c r="GK630" s="26"/>
      <c r="GL630" s="26"/>
      <c r="GM630" s="26"/>
      <c r="GN630" s="26"/>
      <c r="GO630" s="26"/>
      <c r="GP630" s="26"/>
      <c r="GQ630" s="26"/>
      <c r="GR630" s="26"/>
      <c r="GS630" s="26"/>
      <c r="GT630" s="26"/>
      <c r="GU630" s="26"/>
      <c r="GV630" s="26"/>
      <c r="GW630" s="26"/>
      <c r="GX630" s="26"/>
      <c r="GY630" s="26"/>
      <c r="GZ630" s="26"/>
      <c r="HA630" s="26"/>
      <c r="HB630" s="26"/>
      <c r="HC630" s="26"/>
      <c r="HD630" s="26"/>
      <c r="HE630" s="26"/>
      <c r="HF630" s="26"/>
      <c r="HG630" s="26"/>
      <c r="HH630" s="26"/>
      <c r="HI630" s="26"/>
      <c r="HJ630" s="26"/>
      <c r="HK630" s="26"/>
      <c r="HL630" s="26"/>
      <c r="HM630" s="26"/>
      <c r="HN630" s="26"/>
      <c r="HO630" s="26"/>
      <c r="HP630" s="26"/>
      <c r="HQ630" s="26"/>
      <c r="HR630" s="26"/>
      <c r="HS630" s="26"/>
      <c r="HT630" s="26"/>
      <c r="HU630" s="26"/>
      <c r="HV630" s="26"/>
      <c r="HW630" s="26"/>
      <c r="HX630" s="26"/>
      <c r="HY630" s="26"/>
      <c r="HZ630" s="26"/>
      <c r="IA630" s="26"/>
      <c r="IB630" s="26"/>
      <c r="IC630" s="26"/>
      <c r="ID630" s="26"/>
      <c r="IE630" s="26"/>
      <c r="IF630" s="26"/>
      <c r="IG630" s="26"/>
      <c r="IH630" s="26"/>
      <c r="II630" s="26"/>
      <c r="IJ630" s="26"/>
      <c r="IK630" s="26"/>
      <c r="IL630" s="26"/>
      <c r="IM630" s="26"/>
      <c r="IN630" s="26"/>
      <c r="IO630" s="26"/>
      <c r="IP630" s="26"/>
      <c r="IQ630" s="26"/>
      <c r="IR630" s="26"/>
      <c r="IS630" s="26"/>
      <c r="IT630" s="26"/>
    </row>
    <row r="631" spans="1:254" s="24" customFormat="1" ht="25.5" x14ac:dyDescent="0.25">
      <c r="A631" s="24">
        <v>2</v>
      </c>
      <c r="B631" s="24" t="s">
        <v>38</v>
      </c>
      <c r="C631" s="25" t="s">
        <v>2642</v>
      </c>
      <c r="D631" s="26" t="s">
        <v>2556</v>
      </c>
      <c r="E631" s="24">
        <v>631</v>
      </c>
      <c r="F631" s="24" t="s">
        <v>2643</v>
      </c>
      <c r="G631" s="25" t="s">
        <v>2644</v>
      </c>
      <c r="H631" s="28">
        <v>1006.52</v>
      </c>
      <c r="I631" s="26" t="s">
        <v>43</v>
      </c>
      <c r="J631" s="26"/>
      <c r="K631" s="26" t="s">
        <v>2645</v>
      </c>
      <c r="L631" s="26"/>
      <c r="M631" s="26" t="s">
        <v>2646</v>
      </c>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32"/>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c r="GU631" s="26"/>
      <c r="GV631" s="26"/>
      <c r="GW631" s="26"/>
      <c r="GX631" s="26"/>
      <c r="GY631" s="26"/>
      <c r="GZ631" s="26"/>
      <c r="HA631" s="26"/>
      <c r="HB631" s="26"/>
      <c r="HC631" s="26"/>
      <c r="HD631" s="26"/>
      <c r="HE631" s="26"/>
      <c r="HF631" s="26"/>
      <c r="HG631" s="26"/>
      <c r="HH631" s="26"/>
      <c r="HI631" s="26"/>
      <c r="HJ631" s="26"/>
      <c r="HK631" s="26"/>
      <c r="HL631" s="26"/>
      <c r="HM631" s="26"/>
      <c r="HN631" s="26"/>
      <c r="HO631" s="26"/>
      <c r="HP631" s="26"/>
      <c r="HQ631" s="26"/>
      <c r="HR631" s="26"/>
      <c r="HS631" s="26"/>
      <c r="HT631" s="26"/>
      <c r="HU631" s="26"/>
      <c r="HV631" s="26"/>
      <c r="HW631" s="26"/>
      <c r="HX631" s="26"/>
      <c r="HY631" s="26"/>
      <c r="HZ631" s="26"/>
      <c r="IA631" s="26"/>
      <c r="IB631" s="26"/>
      <c r="IC631" s="26"/>
      <c r="ID631" s="26"/>
      <c r="IE631" s="26"/>
      <c r="IF631" s="26"/>
      <c r="IG631" s="26"/>
      <c r="IH631" s="26"/>
      <c r="II631" s="26"/>
      <c r="IJ631" s="26"/>
      <c r="IK631" s="26"/>
      <c r="IL631" s="26"/>
      <c r="IM631" s="26"/>
      <c r="IN631" s="26"/>
      <c r="IO631" s="26"/>
      <c r="IP631" s="26"/>
      <c r="IQ631" s="26"/>
      <c r="IR631" s="26"/>
      <c r="IS631" s="26"/>
      <c r="IT631" s="26"/>
    </row>
    <row r="632" spans="1:254" s="24" customFormat="1" ht="25.5" x14ac:dyDescent="0.25">
      <c r="A632" s="24">
        <v>2</v>
      </c>
      <c r="B632" s="24" t="s">
        <v>38</v>
      </c>
      <c r="C632" s="25" t="s">
        <v>2642</v>
      </c>
      <c r="D632" s="26" t="s">
        <v>2556</v>
      </c>
      <c r="E632" s="24">
        <v>632</v>
      </c>
      <c r="F632" s="27" t="s">
        <v>2647</v>
      </c>
      <c r="G632" s="25" t="s">
        <v>2648</v>
      </c>
      <c r="H632" s="26">
        <v>854.77</v>
      </c>
      <c r="I632" s="26" t="s">
        <v>43</v>
      </c>
      <c r="J632" s="26" t="s">
        <v>2649</v>
      </c>
      <c r="K632" s="27" t="s">
        <v>2650</v>
      </c>
      <c r="M632" s="27" t="s">
        <v>2651</v>
      </c>
      <c r="O632" s="27"/>
      <c r="X632" s="29"/>
      <c r="Y632" s="29"/>
      <c r="Z632" s="29"/>
      <c r="AA632" s="29"/>
      <c r="AB632" s="29"/>
      <c r="AC632" s="29"/>
      <c r="AD632" s="29"/>
      <c r="AE632" s="29"/>
      <c r="AF632" s="29"/>
      <c r="AG632" s="29"/>
      <c r="AH632" s="29"/>
      <c r="AI632" s="29"/>
      <c r="AJ632" s="29"/>
      <c r="AK632" s="29"/>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c r="GU632" s="26"/>
      <c r="GV632" s="26"/>
      <c r="GW632" s="26"/>
      <c r="GX632" s="26"/>
      <c r="GY632" s="26"/>
      <c r="GZ632" s="26"/>
      <c r="HA632" s="26"/>
      <c r="HB632" s="26"/>
      <c r="HC632" s="26"/>
      <c r="HD632" s="26"/>
      <c r="HE632" s="26"/>
      <c r="HF632" s="26"/>
      <c r="HG632" s="26"/>
      <c r="HH632" s="26"/>
      <c r="HI632" s="26"/>
      <c r="HJ632" s="26"/>
      <c r="HK632" s="26"/>
      <c r="HL632" s="26"/>
      <c r="HM632" s="26"/>
      <c r="HN632" s="26"/>
      <c r="HO632" s="26"/>
      <c r="HP632" s="26"/>
      <c r="HQ632" s="26"/>
      <c r="HR632" s="26"/>
      <c r="HS632" s="26"/>
      <c r="HT632" s="26"/>
      <c r="HU632" s="26"/>
      <c r="HV632" s="26"/>
      <c r="HW632" s="26"/>
      <c r="HX632" s="26"/>
      <c r="HY632" s="26"/>
      <c r="HZ632" s="26"/>
      <c r="IA632" s="26"/>
      <c r="IB632" s="26"/>
      <c r="IC632" s="26"/>
      <c r="ID632" s="26"/>
      <c r="IE632" s="26"/>
      <c r="IF632" s="26"/>
      <c r="IG632" s="26"/>
      <c r="IH632" s="26"/>
      <c r="II632" s="26"/>
      <c r="IJ632" s="26"/>
      <c r="IK632" s="26"/>
      <c r="IL632" s="26"/>
      <c r="IM632" s="26"/>
      <c r="IN632" s="26"/>
      <c r="IO632" s="26"/>
      <c r="IP632" s="26"/>
      <c r="IQ632" s="26"/>
      <c r="IR632" s="26"/>
      <c r="IS632" s="26"/>
      <c r="IT632" s="26"/>
    </row>
    <row r="633" spans="1:254" s="26" customFormat="1" ht="25.5" x14ac:dyDescent="0.25">
      <c r="A633" s="24">
        <v>2</v>
      </c>
      <c r="B633" s="24" t="s">
        <v>38</v>
      </c>
      <c r="C633" s="25" t="s">
        <v>2642</v>
      </c>
      <c r="D633" s="26" t="s">
        <v>2556</v>
      </c>
      <c r="E633" s="24">
        <v>633</v>
      </c>
      <c r="F633" s="24" t="s">
        <v>2652</v>
      </c>
      <c r="G633" s="26" t="s">
        <v>2653</v>
      </c>
      <c r="H633" s="28">
        <v>61.85</v>
      </c>
      <c r="I633" s="26" t="s">
        <v>43</v>
      </c>
      <c r="K633" s="26" t="s">
        <v>2654</v>
      </c>
      <c r="X633" s="81"/>
      <c r="Y633" s="81"/>
      <c r="Z633" s="81"/>
      <c r="AA633" s="81"/>
      <c r="AB633" s="81"/>
      <c r="AC633" s="81"/>
      <c r="AD633" s="81"/>
      <c r="AE633" s="81"/>
      <c r="AF633" s="81"/>
      <c r="AG633" s="81"/>
      <c r="AH633" s="81"/>
      <c r="AI633" s="81"/>
      <c r="AJ633" s="81"/>
      <c r="AK633" s="81"/>
      <c r="AL633" s="81"/>
      <c r="AM633" s="32"/>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c r="GG633" s="24"/>
      <c r="GH633" s="24"/>
      <c r="GI633" s="24"/>
      <c r="GJ633" s="24"/>
      <c r="GK633" s="24"/>
      <c r="GL633" s="24"/>
      <c r="GM633" s="24"/>
      <c r="GN633" s="24"/>
      <c r="GO633" s="24"/>
      <c r="GP633" s="24"/>
      <c r="GQ633" s="24"/>
      <c r="GR633" s="24"/>
      <c r="GS633" s="24"/>
      <c r="GT633" s="24"/>
      <c r="GU633" s="24"/>
      <c r="GV633" s="24"/>
      <c r="GW633" s="24"/>
      <c r="GX633" s="24"/>
      <c r="GY633" s="24"/>
      <c r="GZ633" s="24"/>
      <c r="HA633" s="24"/>
      <c r="HB633" s="24"/>
      <c r="HC633" s="24"/>
      <c r="HD633" s="24"/>
      <c r="HE633" s="24"/>
      <c r="HF633" s="24"/>
      <c r="HG633" s="24"/>
      <c r="HH633" s="24"/>
      <c r="HI633" s="24"/>
      <c r="HJ633" s="24"/>
      <c r="HK633" s="24"/>
      <c r="HL633" s="24"/>
      <c r="HM633" s="24"/>
      <c r="HN633" s="24"/>
      <c r="HO633" s="24"/>
      <c r="HP633" s="24"/>
      <c r="HQ633" s="24"/>
      <c r="HR633" s="24"/>
      <c r="HS633" s="24"/>
      <c r="HT633" s="24"/>
      <c r="HU633" s="24"/>
      <c r="HV633" s="24"/>
      <c r="HW633" s="24"/>
      <c r="HX633" s="24"/>
      <c r="HY633" s="24"/>
      <c r="HZ633" s="24"/>
      <c r="IA633" s="24"/>
      <c r="IB633" s="24"/>
      <c r="IC633" s="24"/>
      <c r="ID633" s="24"/>
      <c r="IE633" s="24"/>
      <c r="IF633" s="24"/>
      <c r="IG633" s="24"/>
      <c r="IH633" s="24"/>
      <c r="II633" s="24"/>
      <c r="IJ633" s="24"/>
      <c r="IK633" s="24"/>
      <c r="IL633" s="24"/>
      <c r="IM633" s="24"/>
      <c r="IN633" s="24"/>
      <c r="IO633" s="24"/>
      <c r="IP633" s="24"/>
      <c r="IQ633" s="24"/>
      <c r="IR633" s="24"/>
      <c r="IS633" s="24"/>
      <c r="IT633" s="24"/>
    </row>
    <row r="634" spans="1:254" s="26" customFormat="1" ht="25.5" x14ac:dyDescent="0.25">
      <c r="A634" s="24">
        <v>2</v>
      </c>
      <c r="B634" s="24" t="s">
        <v>38</v>
      </c>
      <c r="C634" s="25" t="s">
        <v>2642</v>
      </c>
      <c r="D634" s="26" t="s">
        <v>2556</v>
      </c>
      <c r="E634" s="24">
        <v>634</v>
      </c>
      <c r="F634" s="24" t="s">
        <v>2655</v>
      </c>
      <c r="G634" s="25" t="s">
        <v>2656</v>
      </c>
      <c r="H634" s="28">
        <v>518.13</v>
      </c>
      <c r="I634" s="26" t="s">
        <v>43</v>
      </c>
      <c r="K634" s="26" t="s">
        <v>2657</v>
      </c>
      <c r="M634" s="26" t="s">
        <v>2658</v>
      </c>
      <c r="AM634" s="32"/>
    </row>
    <row r="635" spans="1:254" s="26" customFormat="1" ht="25.5" x14ac:dyDescent="0.25">
      <c r="A635" s="24">
        <v>2</v>
      </c>
      <c r="B635" s="24" t="s">
        <v>38</v>
      </c>
      <c r="C635" s="25" t="s">
        <v>2642</v>
      </c>
      <c r="D635" s="26" t="s">
        <v>2556</v>
      </c>
      <c r="E635" s="24">
        <v>635</v>
      </c>
      <c r="F635" s="24" t="s">
        <v>2659</v>
      </c>
      <c r="G635" s="25" t="s">
        <v>2660</v>
      </c>
      <c r="H635" s="28">
        <v>780.59</v>
      </c>
      <c r="I635" s="26" t="s">
        <v>43</v>
      </c>
      <c r="K635" s="26" t="s">
        <v>2661</v>
      </c>
      <c r="M635" s="26" t="s">
        <v>2662</v>
      </c>
      <c r="AM635" s="32"/>
    </row>
    <row r="636" spans="1:254" s="26" customFormat="1" ht="25.5" x14ac:dyDescent="0.25">
      <c r="A636" s="24">
        <v>2</v>
      </c>
      <c r="B636" s="24" t="s">
        <v>38</v>
      </c>
      <c r="C636" s="25" t="s">
        <v>2642</v>
      </c>
      <c r="D636" s="26" t="s">
        <v>2556</v>
      </c>
      <c r="E636" s="24">
        <v>636</v>
      </c>
      <c r="F636" s="24" t="s">
        <v>2663</v>
      </c>
      <c r="G636" s="26" t="s">
        <v>2664</v>
      </c>
      <c r="H636" s="28">
        <v>141.1</v>
      </c>
      <c r="I636" s="26" t="s">
        <v>43</v>
      </c>
      <c r="K636" s="26" t="s">
        <v>2665</v>
      </c>
      <c r="AM636" s="32"/>
    </row>
    <row r="637" spans="1:254" s="26" customFormat="1" ht="25.5" x14ac:dyDescent="0.25">
      <c r="A637" s="24">
        <v>2</v>
      </c>
      <c r="B637" s="24" t="s">
        <v>38</v>
      </c>
      <c r="C637" s="26" t="s">
        <v>2666</v>
      </c>
      <c r="D637" s="26" t="s">
        <v>2556</v>
      </c>
      <c r="E637" s="24">
        <v>637</v>
      </c>
      <c r="F637" s="24" t="s">
        <v>2667</v>
      </c>
      <c r="G637" s="38" t="s">
        <v>2668</v>
      </c>
      <c r="H637" s="23">
        <v>91.4</v>
      </c>
      <c r="I637" s="26" t="s">
        <v>43</v>
      </c>
      <c r="K637" s="26" t="s">
        <v>2669</v>
      </c>
      <c r="AM637" s="32"/>
    </row>
    <row r="638" spans="1:254" s="21" customFormat="1" ht="63.75" x14ac:dyDescent="0.25">
      <c r="A638" s="24">
        <v>2</v>
      </c>
      <c r="B638" s="24" t="s">
        <v>38</v>
      </c>
      <c r="C638" s="26" t="s">
        <v>2666</v>
      </c>
      <c r="D638" s="26" t="s">
        <v>2556</v>
      </c>
      <c r="E638" s="24">
        <v>638</v>
      </c>
      <c r="F638" s="24" t="s">
        <v>2670</v>
      </c>
      <c r="G638" s="25" t="s">
        <v>2671</v>
      </c>
      <c r="H638" s="23">
        <v>288.92</v>
      </c>
      <c r="I638" s="26" t="s">
        <v>43</v>
      </c>
      <c r="J638" s="26"/>
      <c r="K638" s="26" t="s">
        <v>2672</v>
      </c>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41"/>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c r="GU638" s="26"/>
      <c r="GV638" s="26"/>
      <c r="GW638" s="26"/>
      <c r="GX638" s="26"/>
      <c r="GY638" s="26"/>
      <c r="GZ638" s="26"/>
      <c r="HA638" s="26"/>
      <c r="HB638" s="26"/>
      <c r="HC638" s="26"/>
      <c r="HD638" s="26"/>
      <c r="HE638" s="26"/>
      <c r="HF638" s="26"/>
      <c r="HG638" s="26"/>
      <c r="HH638" s="26"/>
      <c r="HI638" s="26"/>
      <c r="HJ638" s="26"/>
      <c r="HK638" s="26"/>
      <c r="HL638" s="26"/>
      <c r="HM638" s="26"/>
      <c r="HN638" s="26"/>
      <c r="HO638" s="26"/>
      <c r="HP638" s="26"/>
      <c r="HQ638" s="26"/>
      <c r="HR638" s="26"/>
      <c r="HS638" s="26"/>
      <c r="HT638" s="26"/>
      <c r="HU638" s="26"/>
      <c r="HV638" s="26"/>
      <c r="HW638" s="26"/>
      <c r="HX638" s="26"/>
      <c r="HY638" s="26"/>
      <c r="HZ638" s="26"/>
      <c r="IA638" s="26"/>
      <c r="IB638" s="26"/>
      <c r="IC638" s="26"/>
      <c r="ID638" s="26"/>
      <c r="IE638" s="26"/>
      <c r="IF638" s="26"/>
      <c r="IG638" s="26"/>
      <c r="IH638" s="26"/>
      <c r="II638" s="26"/>
      <c r="IJ638" s="26"/>
      <c r="IK638" s="26"/>
      <c r="IL638" s="26"/>
      <c r="IM638" s="26"/>
      <c r="IN638" s="26"/>
      <c r="IO638" s="26"/>
      <c r="IP638" s="26"/>
      <c r="IQ638" s="26"/>
      <c r="IR638" s="26"/>
      <c r="IS638" s="26"/>
      <c r="IT638" s="26"/>
    </row>
    <row r="639" spans="1:254" s="21" customFormat="1" ht="25.5" x14ac:dyDescent="0.25">
      <c r="A639" s="24">
        <v>2</v>
      </c>
      <c r="B639" s="24" t="s">
        <v>38</v>
      </c>
      <c r="C639" s="25" t="s">
        <v>2642</v>
      </c>
      <c r="D639" s="26" t="s">
        <v>2556</v>
      </c>
      <c r="E639" s="24">
        <v>639</v>
      </c>
      <c r="F639" s="24" t="s">
        <v>2673</v>
      </c>
      <c r="G639" s="26" t="s">
        <v>2674</v>
      </c>
      <c r="H639" s="28">
        <v>2339.23</v>
      </c>
      <c r="I639" s="26" t="s">
        <v>43</v>
      </c>
      <c r="J639" s="26"/>
      <c r="K639" s="26" t="s">
        <v>2675</v>
      </c>
      <c r="L639" s="26"/>
      <c r="M639" s="26" t="s">
        <v>2676</v>
      </c>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32"/>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c r="GU639" s="26"/>
      <c r="GV639" s="26"/>
      <c r="GW639" s="26"/>
      <c r="GX639" s="26"/>
      <c r="GY639" s="26"/>
      <c r="GZ639" s="26"/>
      <c r="HA639" s="26"/>
      <c r="HB639" s="26"/>
      <c r="HC639" s="26"/>
      <c r="HD639" s="26"/>
      <c r="HE639" s="26"/>
      <c r="HF639" s="26"/>
      <c r="HG639" s="26"/>
      <c r="HH639" s="26"/>
      <c r="HI639" s="26"/>
      <c r="HJ639" s="26"/>
      <c r="HK639" s="26"/>
      <c r="HL639" s="26"/>
      <c r="HM639" s="26"/>
      <c r="HN639" s="26"/>
      <c r="HO639" s="26"/>
      <c r="HP639" s="26"/>
      <c r="HQ639" s="26"/>
      <c r="HR639" s="26"/>
      <c r="HS639" s="26"/>
      <c r="HT639" s="26"/>
      <c r="HU639" s="26"/>
      <c r="HV639" s="26"/>
      <c r="HW639" s="26"/>
      <c r="HX639" s="26"/>
      <c r="HY639" s="26"/>
      <c r="HZ639" s="26"/>
      <c r="IA639" s="26"/>
      <c r="IB639" s="26"/>
      <c r="IC639" s="26"/>
      <c r="ID639" s="26"/>
      <c r="IE639" s="26"/>
      <c r="IF639" s="26"/>
      <c r="IG639" s="26"/>
      <c r="IH639" s="26"/>
      <c r="II639" s="26"/>
      <c r="IJ639" s="26"/>
      <c r="IK639" s="26"/>
      <c r="IL639" s="26"/>
      <c r="IM639" s="26"/>
      <c r="IN639" s="26"/>
      <c r="IO639" s="26"/>
      <c r="IP639" s="26"/>
      <c r="IQ639" s="26"/>
      <c r="IR639" s="26"/>
      <c r="IS639" s="26"/>
      <c r="IT639" s="26"/>
    </row>
    <row r="640" spans="1:254" s="21" customFormat="1" ht="25.5" x14ac:dyDescent="0.25">
      <c r="A640" s="24">
        <v>2</v>
      </c>
      <c r="B640" s="24" t="s">
        <v>38</v>
      </c>
      <c r="C640" s="26" t="s">
        <v>2642</v>
      </c>
      <c r="D640" s="26" t="s">
        <v>2556</v>
      </c>
      <c r="E640" s="24">
        <v>640</v>
      </c>
      <c r="F640" s="24" t="s">
        <v>2677</v>
      </c>
      <c r="G640" s="26" t="s">
        <v>2678</v>
      </c>
      <c r="H640" s="28">
        <v>1016.56</v>
      </c>
      <c r="I640" s="26" t="s">
        <v>43</v>
      </c>
      <c r="J640" s="26" t="s">
        <v>2679</v>
      </c>
      <c r="K640" s="26" t="s">
        <v>2680</v>
      </c>
      <c r="L640" s="26"/>
      <c r="M640" s="26" t="s">
        <v>2681</v>
      </c>
      <c r="N640" s="26"/>
      <c r="O640" s="26" t="s">
        <v>2682</v>
      </c>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32"/>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c r="GU640" s="26"/>
      <c r="GV640" s="26"/>
      <c r="GW640" s="26"/>
      <c r="GX640" s="26"/>
      <c r="GY640" s="26"/>
      <c r="GZ640" s="26"/>
      <c r="HA640" s="26"/>
      <c r="HB640" s="26"/>
      <c r="HC640" s="26"/>
      <c r="HD640" s="26"/>
      <c r="HE640" s="26"/>
      <c r="HF640" s="26"/>
      <c r="HG640" s="26"/>
      <c r="HH640" s="26"/>
      <c r="HI640" s="26"/>
      <c r="HJ640" s="26"/>
      <c r="HK640" s="26"/>
      <c r="HL640" s="26"/>
      <c r="HM640" s="26"/>
      <c r="HN640" s="26"/>
      <c r="HO640" s="26"/>
      <c r="HP640" s="26"/>
      <c r="HQ640" s="26"/>
      <c r="HR640" s="26"/>
      <c r="HS640" s="26"/>
      <c r="HT640" s="26"/>
      <c r="HU640" s="26"/>
      <c r="HV640" s="26"/>
      <c r="HW640" s="26"/>
      <c r="HX640" s="26"/>
      <c r="HY640" s="26"/>
      <c r="HZ640" s="26"/>
      <c r="IA640" s="26"/>
      <c r="IB640" s="26"/>
      <c r="IC640" s="26"/>
      <c r="ID640" s="26"/>
      <c r="IE640" s="26"/>
      <c r="IF640" s="26"/>
      <c r="IG640" s="26"/>
      <c r="IH640" s="26"/>
      <c r="II640" s="26"/>
      <c r="IJ640" s="26"/>
      <c r="IK640" s="26"/>
      <c r="IL640" s="26"/>
      <c r="IM640" s="26"/>
      <c r="IN640" s="26"/>
      <c r="IO640" s="26"/>
      <c r="IP640" s="26"/>
      <c r="IQ640" s="26"/>
      <c r="IR640" s="26"/>
      <c r="IS640" s="26"/>
      <c r="IT640" s="26"/>
    </row>
    <row r="641" spans="1:115" s="26" customFormat="1" ht="25.5" x14ac:dyDescent="0.25">
      <c r="A641" s="24">
        <v>2</v>
      </c>
      <c r="B641" s="24" t="s">
        <v>38</v>
      </c>
      <c r="C641" s="26" t="s">
        <v>2666</v>
      </c>
      <c r="D641" s="26" t="s">
        <v>2556</v>
      </c>
      <c r="E641" s="24">
        <v>641</v>
      </c>
      <c r="F641" s="24" t="s">
        <v>2683</v>
      </c>
      <c r="G641" s="25" t="s">
        <v>2684</v>
      </c>
      <c r="H641" s="23">
        <v>53.36</v>
      </c>
      <c r="I641" s="26" t="s">
        <v>43</v>
      </c>
      <c r="K641" s="26" t="s">
        <v>2685</v>
      </c>
      <c r="M641" s="26" t="s">
        <v>2686</v>
      </c>
      <c r="AM641" s="32"/>
    </row>
    <row r="642" spans="1:115" s="26" customFormat="1" ht="25.5" x14ac:dyDescent="0.25">
      <c r="A642" s="24">
        <v>2</v>
      </c>
      <c r="B642" s="24" t="s">
        <v>38</v>
      </c>
      <c r="C642" s="25" t="s">
        <v>2642</v>
      </c>
      <c r="D642" s="26" t="s">
        <v>2556</v>
      </c>
      <c r="E642" s="24">
        <v>642</v>
      </c>
      <c r="F642" s="27" t="s">
        <v>2687</v>
      </c>
      <c r="G642" s="26" t="s">
        <v>2688</v>
      </c>
      <c r="H642" s="28">
        <v>621.92999999999995</v>
      </c>
      <c r="I642" s="26" t="s">
        <v>43</v>
      </c>
      <c r="K642" s="26" t="s">
        <v>2689</v>
      </c>
      <c r="M642" s="26" t="s">
        <v>2690</v>
      </c>
      <c r="AM642" s="32"/>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row>
    <row r="643" spans="1:115" s="26" customFormat="1" ht="25.5" x14ac:dyDescent="0.25">
      <c r="A643" s="24">
        <v>2</v>
      </c>
      <c r="B643" s="24" t="s">
        <v>38</v>
      </c>
      <c r="C643" s="25" t="s">
        <v>2642</v>
      </c>
      <c r="D643" s="26" t="s">
        <v>2556</v>
      </c>
      <c r="E643" s="24">
        <v>643</v>
      </c>
      <c r="F643" s="27" t="s">
        <v>2691</v>
      </c>
      <c r="G643" s="25" t="s">
        <v>2692</v>
      </c>
      <c r="H643" s="26">
        <v>2734.73</v>
      </c>
      <c r="I643" s="26" t="s">
        <v>43</v>
      </c>
      <c r="J643" s="26" t="s">
        <v>2693</v>
      </c>
      <c r="K643" s="27" t="s">
        <v>2650</v>
      </c>
      <c r="L643" s="24"/>
      <c r="M643" s="27" t="s">
        <v>2651</v>
      </c>
      <c r="N643" s="24"/>
      <c r="O643" s="27"/>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row>
    <row r="644" spans="1:115" s="26" customFormat="1" ht="25.5" x14ac:dyDescent="0.25">
      <c r="A644" s="24">
        <v>2</v>
      </c>
      <c r="B644" s="24" t="s">
        <v>38</v>
      </c>
      <c r="C644" s="25" t="s">
        <v>2642</v>
      </c>
      <c r="D644" s="26" t="s">
        <v>2556</v>
      </c>
      <c r="E644" s="24">
        <v>644</v>
      </c>
      <c r="F644" s="24" t="s">
        <v>2694</v>
      </c>
      <c r="G644" s="26" t="s">
        <v>2695</v>
      </c>
      <c r="H644" s="28">
        <v>3399.96</v>
      </c>
      <c r="I644" s="26" t="s">
        <v>43</v>
      </c>
      <c r="J644" s="26" t="s">
        <v>2696</v>
      </c>
      <c r="K644" s="26" t="s">
        <v>2697</v>
      </c>
      <c r="M644" s="26" t="s">
        <v>2698</v>
      </c>
      <c r="O644" s="26" t="s">
        <v>2699</v>
      </c>
      <c r="AM644" s="32"/>
    </row>
    <row r="645" spans="1:115" s="26" customFormat="1" ht="25.5" x14ac:dyDescent="0.25">
      <c r="A645" s="24">
        <v>2</v>
      </c>
      <c r="B645" s="24" t="s">
        <v>38</v>
      </c>
      <c r="C645" s="25" t="s">
        <v>2642</v>
      </c>
      <c r="D645" s="26" t="s">
        <v>2556</v>
      </c>
      <c r="E645" s="24">
        <v>645</v>
      </c>
      <c r="F645" s="24" t="s">
        <v>2700</v>
      </c>
      <c r="G645" s="25" t="s">
        <v>2701</v>
      </c>
      <c r="H645" s="28">
        <v>758.62</v>
      </c>
      <c r="I645" s="26" t="s">
        <v>43</v>
      </c>
      <c r="K645" s="26" t="s">
        <v>2702</v>
      </c>
      <c r="M645" s="26" t="s">
        <v>2703</v>
      </c>
      <c r="AM645" s="32"/>
    </row>
    <row r="646" spans="1:115" s="26" customFormat="1" ht="25.5" x14ac:dyDescent="0.25">
      <c r="A646" s="24">
        <v>2</v>
      </c>
      <c r="B646" s="24" t="s">
        <v>38</v>
      </c>
      <c r="C646" s="25" t="s">
        <v>2642</v>
      </c>
      <c r="D646" s="26" t="s">
        <v>2556</v>
      </c>
      <c r="E646" s="24">
        <v>646</v>
      </c>
      <c r="F646" s="27" t="s">
        <v>2704</v>
      </c>
      <c r="G646" s="25" t="s">
        <v>2705</v>
      </c>
      <c r="H646" s="28">
        <v>228.36</v>
      </c>
      <c r="I646" s="26" t="s">
        <v>43</v>
      </c>
      <c r="K646" s="26" t="s">
        <v>2706</v>
      </c>
      <c r="M646" s="26" t="s">
        <v>2707</v>
      </c>
      <c r="AM646" s="32"/>
    </row>
    <row r="647" spans="1:115" s="26" customFormat="1" ht="25.5" x14ac:dyDescent="0.25">
      <c r="A647" s="24">
        <v>2</v>
      </c>
      <c r="B647" s="24" t="s">
        <v>38</v>
      </c>
      <c r="C647" s="25" t="s">
        <v>2642</v>
      </c>
      <c r="D647" s="26" t="s">
        <v>2556</v>
      </c>
      <c r="E647" s="24">
        <v>647</v>
      </c>
      <c r="F647" s="27" t="s">
        <v>2708</v>
      </c>
      <c r="G647" s="26" t="s">
        <v>2709</v>
      </c>
      <c r="H647" s="28">
        <v>436.75</v>
      </c>
      <c r="I647" s="26" t="s">
        <v>43</v>
      </c>
      <c r="K647" s="26" t="s">
        <v>2710</v>
      </c>
      <c r="M647" s="26" t="s">
        <v>2711</v>
      </c>
      <c r="O647" s="26" t="s">
        <v>2712</v>
      </c>
      <c r="AM647" s="32"/>
    </row>
    <row r="648" spans="1:115" s="26" customFormat="1" ht="25.5" x14ac:dyDescent="0.25">
      <c r="A648" s="24">
        <v>2</v>
      </c>
      <c r="B648" s="24" t="s">
        <v>38</v>
      </c>
      <c r="C648" s="25" t="s">
        <v>2666</v>
      </c>
      <c r="D648" s="26" t="s">
        <v>2556</v>
      </c>
      <c r="E648" s="24">
        <v>648</v>
      </c>
      <c r="F648" s="27" t="s">
        <v>2713</v>
      </c>
      <c r="G648" s="26" t="s">
        <v>2714</v>
      </c>
      <c r="H648" s="23">
        <v>56.95</v>
      </c>
      <c r="I648" s="26" t="s">
        <v>43</v>
      </c>
      <c r="K648" s="26" t="s">
        <v>2715</v>
      </c>
      <c r="AM648" s="32"/>
    </row>
    <row r="649" spans="1:115" s="26" customFormat="1" ht="25.5" x14ac:dyDescent="0.25">
      <c r="A649" s="24">
        <v>2</v>
      </c>
      <c r="B649" s="24" t="s">
        <v>38</v>
      </c>
      <c r="C649" s="25" t="s">
        <v>2642</v>
      </c>
      <c r="D649" s="26" t="s">
        <v>2556</v>
      </c>
      <c r="E649" s="24">
        <v>649</v>
      </c>
      <c r="F649" s="24" t="s">
        <v>2716</v>
      </c>
      <c r="G649" s="26" t="s">
        <v>2717</v>
      </c>
      <c r="H649" s="28">
        <v>1487.04</v>
      </c>
      <c r="I649" s="26" t="s">
        <v>43</v>
      </c>
      <c r="K649" s="26" t="s">
        <v>2718</v>
      </c>
      <c r="M649" s="26" t="s">
        <v>2719</v>
      </c>
      <c r="AM649" s="32"/>
    </row>
    <row r="650" spans="1:115" s="26" customFormat="1" ht="25.5" x14ac:dyDescent="0.25">
      <c r="A650" s="24">
        <v>2</v>
      </c>
      <c r="B650" s="24" t="s">
        <v>38</v>
      </c>
      <c r="C650" s="25" t="s">
        <v>2642</v>
      </c>
      <c r="D650" s="26" t="s">
        <v>2556</v>
      </c>
      <c r="E650" s="24">
        <v>650</v>
      </c>
      <c r="F650" s="24" t="s">
        <v>2720</v>
      </c>
      <c r="G650" s="25" t="s">
        <v>2721</v>
      </c>
      <c r="H650" s="28">
        <v>951.38</v>
      </c>
      <c r="I650" s="26" t="s">
        <v>43</v>
      </c>
      <c r="K650" s="26" t="s">
        <v>2722</v>
      </c>
      <c r="M650" s="26" t="s">
        <v>2723</v>
      </c>
      <c r="AM650" s="32"/>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row>
    <row r="651" spans="1:115" s="26" customFormat="1" ht="38.25" x14ac:dyDescent="0.25">
      <c r="A651" s="24">
        <v>2</v>
      </c>
      <c r="B651" s="24" t="s">
        <v>38</v>
      </c>
      <c r="C651" s="25" t="s">
        <v>2666</v>
      </c>
      <c r="D651" s="26" t="s">
        <v>2556</v>
      </c>
      <c r="E651" s="24">
        <v>651</v>
      </c>
      <c r="F651" s="27" t="s">
        <v>2724</v>
      </c>
      <c r="G651" s="26" t="s">
        <v>2725</v>
      </c>
      <c r="H651" s="23">
        <v>211.33</v>
      </c>
      <c r="I651" s="26" t="s">
        <v>43</v>
      </c>
      <c r="K651" s="24" t="s">
        <v>2726</v>
      </c>
      <c r="L651" s="24"/>
      <c r="M651" s="24" t="s">
        <v>2727</v>
      </c>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row>
    <row r="652" spans="1:115" s="26" customFormat="1" ht="25.5" x14ac:dyDescent="0.25">
      <c r="A652" s="24">
        <v>2</v>
      </c>
      <c r="B652" s="24" t="s">
        <v>38</v>
      </c>
      <c r="C652" s="25" t="s">
        <v>2642</v>
      </c>
      <c r="D652" s="26" t="s">
        <v>2556</v>
      </c>
      <c r="E652" s="24">
        <v>652</v>
      </c>
      <c r="F652" s="27" t="s">
        <v>2728</v>
      </c>
      <c r="G652" s="25" t="s">
        <v>2729</v>
      </c>
      <c r="H652" s="26">
        <v>1454.52</v>
      </c>
      <c r="I652" s="26" t="s">
        <v>43</v>
      </c>
      <c r="J652" s="26" t="s">
        <v>2730</v>
      </c>
      <c r="K652" s="27" t="s">
        <v>2650</v>
      </c>
      <c r="L652" s="24"/>
      <c r="M652" s="27" t="s">
        <v>2651</v>
      </c>
      <c r="N652" s="24"/>
      <c r="O652" s="27"/>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row>
    <row r="653" spans="1:115" s="26" customFormat="1" ht="25.5" x14ac:dyDescent="0.25">
      <c r="A653" s="24">
        <v>2</v>
      </c>
      <c r="B653" s="24" t="s">
        <v>38</v>
      </c>
      <c r="C653" s="26" t="s">
        <v>2731</v>
      </c>
      <c r="D653" s="26" t="s">
        <v>2556</v>
      </c>
      <c r="E653" s="24">
        <v>653</v>
      </c>
      <c r="F653" s="24" t="s">
        <v>268</v>
      </c>
      <c r="G653" s="26" t="s">
        <v>2732</v>
      </c>
      <c r="H653" s="28">
        <v>25.77</v>
      </c>
      <c r="I653" s="26" t="s">
        <v>43</v>
      </c>
      <c r="K653" s="26" t="s">
        <v>2733</v>
      </c>
      <c r="M653" s="26" t="s">
        <v>2734</v>
      </c>
      <c r="AM653" s="32"/>
    </row>
    <row r="654" spans="1:115" s="26" customFormat="1" ht="25.5" x14ac:dyDescent="0.25">
      <c r="A654" s="24">
        <v>2</v>
      </c>
      <c r="B654" s="24" t="s">
        <v>38</v>
      </c>
      <c r="C654" s="26" t="s">
        <v>2666</v>
      </c>
      <c r="D654" s="26" t="s">
        <v>2556</v>
      </c>
      <c r="E654" s="24">
        <v>654</v>
      </c>
      <c r="F654" s="24" t="s">
        <v>2735</v>
      </c>
      <c r="G654" s="26" t="s">
        <v>2736</v>
      </c>
      <c r="H654" s="23">
        <v>327.76</v>
      </c>
      <c r="I654" s="26" t="s">
        <v>43</v>
      </c>
      <c r="K654" s="26" t="s">
        <v>2737</v>
      </c>
      <c r="AM654" s="32"/>
    </row>
    <row r="655" spans="1:115" s="26" customFormat="1" ht="25.5" x14ac:dyDescent="0.25">
      <c r="A655" s="24">
        <v>2</v>
      </c>
      <c r="B655" s="24" t="s">
        <v>38</v>
      </c>
      <c r="C655" s="25" t="s">
        <v>2666</v>
      </c>
      <c r="D655" s="26" t="s">
        <v>2556</v>
      </c>
      <c r="E655" s="24">
        <v>655</v>
      </c>
      <c r="F655" s="27" t="s">
        <v>2738</v>
      </c>
      <c r="G655" s="26" t="s">
        <v>2739</v>
      </c>
      <c r="H655" s="23">
        <v>57.29</v>
      </c>
      <c r="I655" s="26" t="s">
        <v>43</v>
      </c>
      <c r="K655" s="26" t="s">
        <v>2740</v>
      </c>
      <c r="AM655" s="32"/>
    </row>
    <row r="656" spans="1:115" s="26" customFormat="1" ht="25.5" x14ac:dyDescent="0.25">
      <c r="A656" s="24">
        <v>2</v>
      </c>
      <c r="B656" s="24" t="s">
        <v>38</v>
      </c>
      <c r="C656" s="25" t="s">
        <v>2666</v>
      </c>
      <c r="D656" s="26" t="s">
        <v>2556</v>
      </c>
      <c r="E656" s="24">
        <v>656</v>
      </c>
      <c r="F656" s="27" t="s">
        <v>2741</v>
      </c>
      <c r="G656" s="26" t="s">
        <v>2742</v>
      </c>
      <c r="H656" s="23">
        <v>60.61</v>
      </c>
      <c r="I656" s="26" t="s">
        <v>43</v>
      </c>
      <c r="K656" s="26" t="s">
        <v>2743</v>
      </c>
      <c r="AM656" s="32"/>
    </row>
    <row r="657" spans="1:254" s="24" customFormat="1" ht="51" x14ac:dyDescent="0.25">
      <c r="A657" s="24">
        <v>2</v>
      </c>
      <c r="B657" s="24" t="s">
        <v>38</v>
      </c>
      <c r="C657" s="35" t="s">
        <v>2744</v>
      </c>
      <c r="D657" s="26" t="s">
        <v>2556</v>
      </c>
      <c r="E657" s="24">
        <v>657</v>
      </c>
      <c r="F657" s="27" t="s">
        <v>2745</v>
      </c>
      <c r="G657" s="25" t="s">
        <v>2746</v>
      </c>
      <c r="H657" s="28">
        <v>459.69</v>
      </c>
      <c r="I657" s="26" t="s">
        <v>43</v>
      </c>
      <c r="J657" s="26"/>
      <c r="K657" s="26" t="s">
        <v>2747</v>
      </c>
      <c r="L657" s="26"/>
      <c r="M657" s="26" t="s">
        <v>2748</v>
      </c>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32"/>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c r="GU657" s="26"/>
      <c r="GV657" s="26"/>
      <c r="GW657" s="26"/>
      <c r="GX657" s="26"/>
      <c r="GY657" s="26"/>
      <c r="GZ657" s="26"/>
      <c r="HA657" s="26"/>
      <c r="HB657" s="26"/>
      <c r="HC657" s="26"/>
      <c r="HD657" s="26"/>
      <c r="HE657" s="26"/>
      <c r="HF657" s="26"/>
      <c r="HG657" s="26"/>
      <c r="HH657" s="26"/>
      <c r="HI657" s="26"/>
      <c r="HJ657" s="26"/>
      <c r="HK657" s="26"/>
      <c r="HL657" s="26"/>
      <c r="HM657" s="26"/>
      <c r="HN657" s="26"/>
      <c r="HO657" s="26"/>
      <c r="HP657" s="26"/>
      <c r="HQ657" s="26"/>
      <c r="HR657" s="26"/>
      <c r="HS657" s="26"/>
      <c r="HT657" s="26"/>
      <c r="HU657" s="26"/>
      <c r="HV657" s="26"/>
      <c r="HW657" s="26"/>
      <c r="HX657" s="26"/>
      <c r="HY657" s="26"/>
      <c r="HZ657" s="26"/>
      <c r="IA657" s="26"/>
      <c r="IB657" s="26"/>
      <c r="IC657" s="26"/>
      <c r="ID657" s="26"/>
      <c r="IE657" s="26"/>
      <c r="IF657" s="26"/>
      <c r="IG657" s="26"/>
      <c r="IH657" s="26"/>
      <c r="II657" s="26"/>
      <c r="IJ657" s="26"/>
      <c r="IK657" s="26"/>
      <c r="IL657" s="26"/>
      <c r="IM657" s="26"/>
      <c r="IN657" s="26"/>
      <c r="IO657" s="26"/>
      <c r="IP657" s="26"/>
      <c r="IQ657" s="26"/>
      <c r="IR657" s="26"/>
      <c r="IS657" s="26"/>
      <c r="IT657" s="26"/>
    </row>
    <row r="658" spans="1:254" s="24" customFormat="1" ht="25.5" x14ac:dyDescent="0.25">
      <c r="A658" s="24">
        <v>2</v>
      </c>
      <c r="B658" s="24" t="s">
        <v>38</v>
      </c>
      <c r="C658" s="25" t="s">
        <v>2749</v>
      </c>
      <c r="D658" s="26" t="s">
        <v>2556</v>
      </c>
      <c r="E658" s="24">
        <v>658</v>
      </c>
      <c r="F658" s="27" t="s">
        <v>2750</v>
      </c>
      <c r="G658" s="26" t="s">
        <v>2751</v>
      </c>
      <c r="H658" s="28">
        <v>39.78</v>
      </c>
      <c r="I658" s="26" t="s">
        <v>43</v>
      </c>
      <c r="J658" s="26"/>
      <c r="K658" s="26" t="s">
        <v>2752</v>
      </c>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32"/>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c r="GU658" s="26"/>
      <c r="GV658" s="26"/>
      <c r="GW658" s="26"/>
      <c r="GX658" s="26"/>
      <c r="GY658" s="26"/>
      <c r="GZ658" s="26"/>
      <c r="HA658" s="26"/>
      <c r="HB658" s="26"/>
      <c r="HC658" s="26"/>
      <c r="HD658" s="26"/>
      <c r="HE658" s="26"/>
      <c r="HF658" s="26"/>
      <c r="HG658" s="26"/>
      <c r="HH658" s="26"/>
      <c r="HI658" s="26"/>
      <c r="HJ658" s="26"/>
      <c r="HK658" s="26"/>
      <c r="HL658" s="26"/>
      <c r="HM658" s="26"/>
      <c r="HN658" s="26"/>
      <c r="HO658" s="26"/>
      <c r="HP658" s="26"/>
      <c r="HQ658" s="26"/>
      <c r="HR658" s="26"/>
      <c r="HS658" s="26"/>
      <c r="HT658" s="26"/>
      <c r="HU658" s="26"/>
      <c r="HV658" s="26"/>
      <c r="HW658" s="26"/>
      <c r="HX658" s="26"/>
      <c r="HY658" s="26"/>
      <c r="HZ658" s="26"/>
      <c r="IA658" s="26"/>
      <c r="IB658" s="26"/>
      <c r="IC658" s="26"/>
      <c r="ID658" s="26"/>
      <c r="IE658" s="26"/>
      <c r="IF658" s="26"/>
      <c r="IG658" s="26"/>
      <c r="IH658" s="26"/>
      <c r="II658" s="26"/>
      <c r="IJ658" s="26"/>
      <c r="IK658" s="26"/>
      <c r="IL658" s="26"/>
      <c r="IM658" s="26"/>
      <c r="IN658" s="26"/>
      <c r="IO658" s="26"/>
      <c r="IP658" s="26"/>
      <c r="IQ658" s="26"/>
      <c r="IR658" s="26"/>
      <c r="IS658" s="26"/>
      <c r="IT658" s="26"/>
    </row>
    <row r="659" spans="1:254" s="24" customFormat="1" ht="38.25" x14ac:dyDescent="0.25">
      <c r="A659" s="24">
        <v>2</v>
      </c>
      <c r="B659" s="24" t="s">
        <v>38</v>
      </c>
      <c r="C659" s="32" t="s">
        <v>2753</v>
      </c>
      <c r="D659" s="23" t="s">
        <v>2556</v>
      </c>
      <c r="E659" s="24">
        <v>659</v>
      </c>
      <c r="F659" s="29" t="s">
        <v>2754</v>
      </c>
      <c r="G659" s="32" t="s">
        <v>2755</v>
      </c>
      <c r="H659" s="23">
        <v>999.19</v>
      </c>
      <c r="I659" s="100" t="s">
        <v>43</v>
      </c>
      <c r="J659" s="100"/>
      <c r="K659" s="108" t="s">
        <v>2756</v>
      </c>
      <c r="L659" s="109" t="s">
        <v>2757</v>
      </c>
      <c r="M659" s="110" t="s">
        <v>2758</v>
      </c>
      <c r="N659" s="110" t="s">
        <v>2759</v>
      </c>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c r="GL659" s="23"/>
      <c r="GM659" s="23"/>
      <c r="GN659" s="23"/>
      <c r="GO659" s="23"/>
      <c r="GP659" s="23"/>
      <c r="GQ659" s="23"/>
      <c r="GR659" s="23"/>
      <c r="GS659" s="23"/>
      <c r="GT659" s="23"/>
      <c r="GU659" s="23"/>
      <c r="GV659" s="23"/>
      <c r="GW659" s="23"/>
      <c r="GX659" s="23"/>
      <c r="GY659" s="23"/>
      <c r="GZ659" s="23"/>
      <c r="HA659" s="23"/>
      <c r="HB659" s="23"/>
      <c r="HC659" s="23"/>
      <c r="HD659" s="23"/>
      <c r="HE659" s="23"/>
      <c r="HF659" s="23"/>
      <c r="HG659" s="23"/>
      <c r="HH659" s="23"/>
      <c r="HI659" s="23"/>
      <c r="HJ659" s="23"/>
      <c r="HK659" s="23"/>
      <c r="HL659" s="23"/>
      <c r="HM659" s="23"/>
      <c r="HN659" s="23"/>
      <c r="HO659" s="23"/>
      <c r="HP659" s="23"/>
      <c r="HQ659" s="23"/>
      <c r="HR659" s="23"/>
      <c r="HS659" s="23"/>
      <c r="HT659" s="23"/>
      <c r="HU659" s="23"/>
      <c r="HV659" s="23"/>
      <c r="HW659" s="23"/>
      <c r="HX659" s="23"/>
      <c r="HY659" s="23"/>
      <c r="HZ659" s="23"/>
      <c r="IA659" s="23"/>
      <c r="IB659" s="23"/>
      <c r="IC659" s="23"/>
      <c r="ID659" s="23"/>
      <c r="IE659" s="23"/>
      <c r="IF659" s="23"/>
      <c r="IG659" s="23"/>
      <c r="IH659" s="23"/>
      <c r="II659" s="23"/>
      <c r="IJ659" s="23"/>
      <c r="IK659" s="23"/>
      <c r="IL659" s="23"/>
      <c r="IM659" s="23"/>
      <c r="IN659" s="23"/>
      <c r="IO659" s="23"/>
      <c r="IP659" s="23"/>
      <c r="IQ659" s="23"/>
      <c r="IR659" s="23"/>
      <c r="IS659" s="23"/>
      <c r="IT659" s="23"/>
    </row>
    <row r="660" spans="1:254" s="24" customFormat="1" ht="38.25" x14ac:dyDescent="0.25">
      <c r="A660" s="24">
        <v>2</v>
      </c>
      <c r="B660" s="24" t="s">
        <v>38</v>
      </c>
      <c r="C660" s="32" t="s">
        <v>2760</v>
      </c>
      <c r="D660" s="23" t="s">
        <v>2556</v>
      </c>
      <c r="E660" s="24">
        <v>660</v>
      </c>
      <c r="F660" s="29" t="s">
        <v>2761</v>
      </c>
      <c r="G660" s="29" t="s">
        <v>2762</v>
      </c>
      <c r="H660" s="70">
        <v>213.64739</v>
      </c>
      <c r="I660" s="23" t="s">
        <v>43</v>
      </c>
      <c r="J660" s="23"/>
      <c r="K660" s="29" t="s">
        <v>2763</v>
      </c>
      <c r="L660" s="70"/>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c r="GL660" s="23"/>
      <c r="GM660" s="23"/>
      <c r="GN660" s="23"/>
      <c r="GO660" s="23"/>
      <c r="GP660" s="23"/>
      <c r="GQ660" s="23"/>
      <c r="GR660" s="23"/>
      <c r="GS660" s="23"/>
      <c r="GT660" s="23"/>
      <c r="GU660" s="23"/>
      <c r="GV660" s="23"/>
      <c r="GW660" s="23"/>
      <c r="GX660" s="23"/>
      <c r="GY660" s="23"/>
      <c r="GZ660" s="23"/>
      <c r="HA660" s="23"/>
      <c r="HB660" s="23"/>
      <c r="HC660" s="23"/>
      <c r="HD660" s="23"/>
      <c r="HE660" s="23"/>
      <c r="HF660" s="23"/>
      <c r="HG660" s="23"/>
      <c r="HH660" s="23"/>
      <c r="HI660" s="23"/>
      <c r="HJ660" s="23"/>
      <c r="HK660" s="23"/>
      <c r="HL660" s="23"/>
      <c r="HM660" s="23"/>
      <c r="HN660" s="23"/>
      <c r="HO660" s="23"/>
      <c r="HP660" s="23"/>
      <c r="HQ660" s="23"/>
      <c r="HR660" s="23"/>
      <c r="HS660" s="23"/>
      <c r="HT660" s="23"/>
      <c r="HU660" s="23"/>
      <c r="HV660" s="23"/>
      <c r="HW660" s="23"/>
      <c r="HX660" s="23"/>
      <c r="HY660" s="23"/>
      <c r="HZ660" s="23"/>
      <c r="IA660" s="23"/>
      <c r="IB660" s="23"/>
      <c r="IC660" s="23"/>
      <c r="ID660" s="23"/>
      <c r="IE660" s="23"/>
      <c r="IF660" s="23"/>
      <c r="IG660" s="23"/>
      <c r="IH660" s="23"/>
      <c r="II660" s="23"/>
      <c r="IJ660" s="23"/>
      <c r="IK660" s="23"/>
      <c r="IL660" s="23"/>
      <c r="IM660" s="23"/>
      <c r="IN660" s="23"/>
      <c r="IO660" s="23"/>
      <c r="IP660" s="23"/>
      <c r="IQ660" s="23"/>
      <c r="IR660" s="23"/>
      <c r="IS660" s="23"/>
      <c r="IT660" s="23"/>
    </row>
    <row r="661" spans="1:254" s="24" customFormat="1" ht="25.5" x14ac:dyDescent="0.25">
      <c r="A661" s="24">
        <v>2</v>
      </c>
      <c r="B661" s="24" t="s">
        <v>38</v>
      </c>
      <c r="C661" s="32" t="s">
        <v>2764</v>
      </c>
      <c r="D661" s="23" t="s">
        <v>2556</v>
      </c>
      <c r="E661" s="24">
        <v>661</v>
      </c>
      <c r="F661" s="24" t="s">
        <v>2765</v>
      </c>
      <c r="G661" s="26" t="s">
        <v>2766</v>
      </c>
      <c r="H661" s="70">
        <v>308.46616999999998</v>
      </c>
      <c r="I661" s="23" t="s">
        <v>43</v>
      </c>
      <c r="J661" s="23"/>
      <c r="K661" s="26" t="s">
        <v>2767</v>
      </c>
      <c r="L661" s="23"/>
      <c r="M661" s="23" t="s">
        <v>2768</v>
      </c>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c r="GL661" s="23"/>
      <c r="GM661" s="23"/>
      <c r="GN661" s="23"/>
      <c r="GO661" s="23"/>
      <c r="GP661" s="23"/>
      <c r="GQ661" s="23"/>
      <c r="GR661" s="23"/>
      <c r="GS661" s="23"/>
      <c r="GT661" s="23"/>
      <c r="GU661" s="23"/>
      <c r="GV661" s="23"/>
      <c r="GW661" s="23"/>
      <c r="GX661" s="23"/>
      <c r="GY661" s="23"/>
      <c r="GZ661" s="23"/>
      <c r="HA661" s="23"/>
      <c r="HB661" s="23"/>
      <c r="HC661" s="23"/>
      <c r="HD661" s="23"/>
      <c r="HE661" s="23"/>
      <c r="HF661" s="23"/>
      <c r="HG661" s="23"/>
      <c r="HH661" s="23"/>
      <c r="HI661" s="23"/>
      <c r="HJ661" s="23"/>
      <c r="HK661" s="23"/>
      <c r="HL661" s="23"/>
      <c r="HM661" s="23"/>
      <c r="HN661" s="23"/>
      <c r="HO661" s="23"/>
      <c r="HP661" s="23"/>
      <c r="HQ661" s="23"/>
      <c r="HR661" s="23"/>
      <c r="HS661" s="23"/>
      <c r="HT661" s="23"/>
      <c r="HU661" s="23"/>
      <c r="HV661" s="23"/>
      <c r="HW661" s="23"/>
      <c r="HX661" s="23"/>
      <c r="HY661" s="23"/>
      <c r="HZ661" s="23"/>
      <c r="IA661" s="23"/>
      <c r="IB661" s="23"/>
      <c r="IC661" s="23"/>
      <c r="ID661" s="23"/>
      <c r="IE661" s="23"/>
      <c r="IF661" s="23"/>
      <c r="IG661" s="23"/>
      <c r="IH661" s="23"/>
      <c r="II661" s="23"/>
      <c r="IJ661" s="23"/>
      <c r="IK661" s="23"/>
      <c r="IL661" s="23"/>
      <c r="IM661" s="23"/>
      <c r="IN661" s="23"/>
      <c r="IO661" s="23"/>
      <c r="IP661" s="23"/>
      <c r="IQ661" s="23"/>
      <c r="IR661" s="23"/>
      <c r="IS661" s="23"/>
      <c r="IT661" s="23"/>
    </row>
    <row r="662" spans="1:254" s="24" customFormat="1" ht="38.25" x14ac:dyDescent="0.25">
      <c r="A662" s="24">
        <v>2</v>
      </c>
      <c r="B662" s="24" t="s">
        <v>38</v>
      </c>
      <c r="C662" s="27" t="s">
        <v>2769</v>
      </c>
      <c r="D662" s="23" t="s">
        <v>2556</v>
      </c>
      <c r="E662" s="24">
        <v>662</v>
      </c>
      <c r="F662" s="24" t="s">
        <v>2770</v>
      </c>
      <c r="G662" s="26" t="s">
        <v>2771</v>
      </c>
      <c r="H662" s="30">
        <v>159.08000000000001</v>
      </c>
      <c r="I662" s="23" t="s">
        <v>43</v>
      </c>
      <c r="J662" s="23"/>
      <c r="K662" s="44" t="s">
        <v>2772</v>
      </c>
      <c r="L662" s="44">
        <v>5196800</v>
      </c>
      <c r="M662" s="44" t="s">
        <v>2773</v>
      </c>
      <c r="N662" s="48">
        <v>5196806</v>
      </c>
      <c r="O662" s="48"/>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c r="GL662" s="23"/>
      <c r="GM662" s="23"/>
      <c r="GN662" s="23"/>
      <c r="GO662" s="23"/>
      <c r="GP662" s="23"/>
      <c r="GQ662" s="23"/>
      <c r="GR662" s="23"/>
      <c r="GS662" s="23"/>
      <c r="GT662" s="23"/>
      <c r="GU662" s="23"/>
      <c r="GV662" s="23"/>
      <c r="GW662" s="23"/>
      <c r="GX662" s="23"/>
      <c r="GY662" s="23"/>
      <c r="GZ662" s="23"/>
      <c r="HA662" s="23"/>
      <c r="HB662" s="23"/>
      <c r="HC662" s="23"/>
      <c r="HD662" s="23"/>
      <c r="HE662" s="23"/>
      <c r="HF662" s="23"/>
      <c r="HG662" s="23"/>
      <c r="HH662" s="23"/>
      <c r="HI662" s="23"/>
      <c r="HJ662" s="23"/>
      <c r="HK662" s="23"/>
      <c r="HL662" s="23"/>
      <c r="HM662" s="23"/>
      <c r="HN662" s="23"/>
      <c r="HO662" s="23"/>
      <c r="HP662" s="23"/>
      <c r="HQ662" s="23"/>
      <c r="HR662" s="23"/>
      <c r="HS662" s="23"/>
      <c r="HT662" s="23"/>
      <c r="HU662" s="23"/>
      <c r="HV662" s="23"/>
      <c r="HW662" s="23"/>
      <c r="HX662" s="23"/>
      <c r="HY662" s="23"/>
      <c r="HZ662" s="23"/>
      <c r="IA662" s="23"/>
      <c r="IB662" s="23"/>
      <c r="IC662" s="23"/>
      <c r="ID662" s="23"/>
      <c r="IE662" s="23"/>
      <c r="IF662" s="23"/>
      <c r="IG662" s="23"/>
      <c r="IH662" s="23"/>
      <c r="II662" s="23"/>
      <c r="IJ662" s="23"/>
      <c r="IK662" s="23"/>
      <c r="IL662" s="23"/>
      <c r="IM662" s="23"/>
      <c r="IN662" s="23"/>
      <c r="IO662" s="23"/>
      <c r="IP662" s="23"/>
      <c r="IQ662" s="23"/>
      <c r="IR662" s="23"/>
      <c r="IS662" s="23"/>
      <c r="IT662" s="23"/>
    </row>
    <row r="663" spans="1:254" s="24" customFormat="1" ht="38.25" x14ac:dyDescent="0.25">
      <c r="A663" s="24">
        <v>2</v>
      </c>
      <c r="B663" s="24" t="s">
        <v>38</v>
      </c>
      <c r="C663" s="24" t="s">
        <v>2774</v>
      </c>
      <c r="D663" s="24" t="s">
        <v>2775</v>
      </c>
      <c r="E663" s="24">
        <v>663</v>
      </c>
      <c r="F663" s="24" t="s">
        <v>2776</v>
      </c>
      <c r="G663" s="24" t="s">
        <v>2777</v>
      </c>
      <c r="H663" s="34">
        <v>914.89</v>
      </c>
      <c r="I663" s="26" t="s">
        <v>43</v>
      </c>
      <c r="J663" s="26"/>
      <c r="K663" s="26" t="s">
        <v>2778</v>
      </c>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c r="GU663" s="26"/>
      <c r="GV663" s="26"/>
      <c r="GW663" s="26"/>
      <c r="GX663" s="26"/>
      <c r="GY663" s="26"/>
      <c r="GZ663" s="26"/>
      <c r="HA663" s="26"/>
      <c r="HB663" s="26"/>
      <c r="HC663" s="26"/>
      <c r="HD663" s="26"/>
      <c r="HE663" s="26"/>
      <c r="HF663" s="26"/>
      <c r="HG663" s="26"/>
      <c r="HH663" s="26"/>
      <c r="HI663" s="26"/>
      <c r="HJ663" s="26"/>
      <c r="HK663" s="26"/>
      <c r="HL663" s="26"/>
      <c r="HM663" s="26"/>
      <c r="HN663" s="26"/>
      <c r="HO663" s="26"/>
      <c r="HP663" s="26"/>
      <c r="HQ663" s="26"/>
      <c r="HR663" s="26"/>
      <c r="HS663" s="26"/>
      <c r="HT663" s="26"/>
      <c r="HU663" s="26"/>
      <c r="HV663" s="26"/>
      <c r="HW663" s="26"/>
      <c r="HX663" s="26"/>
      <c r="HY663" s="26"/>
      <c r="HZ663" s="26"/>
      <c r="IA663" s="26"/>
      <c r="IB663" s="26"/>
      <c r="IC663" s="26"/>
      <c r="ID663" s="26"/>
      <c r="IE663" s="26"/>
      <c r="IF663" s="26"/>
      <c r="IG663" s="26"/>
      <c r="IH663" s="26"/>
      <c r="II663" s="26"/>
      <c r="IJ663" s="26"/>
      <c r="IK663" s="26"/>
      <c r="IL663" s="26"/>
      <c r="IM663" s="26"/>
      <c r="IN663" s="26"/>
      <c r="IO663" s="26"/>
      <c r="IP663" s="26"/>
      <c r="IQ663" s="26"/>
      <c r="IR663" s="26"/>
      <c r="IS663" s="26"/>
      <c r="IT663" s="26"/>
    </row>
    <row r="664" spans="1:254" s="24" customFormat="1" ht="25.5" x14ac:dyDescent="0.25">
      <c r="A664" s="24">
        <v>2</v>
      </c>
      <c r="B664" s="24" t="s">
        <v>38</v>
      </c>
      <c r="C664" s="27" t="s">
        <v>2779</v>
      </c>
      <c r="D664" s="24" t="s">
        <v>2775</v>
      </c>
      <c r="E664" s="24">
        <v>664</v>
      </c>
      <c r="F664" s="27" t="s">
        <v>2780</v>
      </c>
      <c r="G664" s="27" t="s">
        <v>2781</v>
      </c>
      <c r="H664" s="24">
        <v>107.04</v>
      </c>
      <c r="I664" s="26" t="s">
        <v>43</v>
      </c>
      <c r="J664" s="26"/>
      <c r="K664" s="25" t="s">
        <v>2782</v>
      </c>
      <c r="L664" s="26"/>
      <c r="M664" s="25"/>
      <c r="N664" s="26"/>
      <c r="O664" s="25"/>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c r="GU664" s="26"/>
      <c r="GV664" s="26"/>
      <c r="GW664" s="26"/>
      <c r="GX664" s="26"/>
      <c r="GY664" s="26"/>
      <c r="GZ664" s="26"/>
      <c r="HA664" s="26"/>
      <c r="HB664" s="26"/>
      <c r="HC664" s="26"/>
      <c r="HD664" s="26"/>
      <c r="HE664" s="26"/>
      <c r="HF664" s="26"/>
      <c r="HG664" s="26"/>
      <c r="HH664" s="26"/>
      <c r="HI664" s="26"/>
      <c r="HJ664" s="26"/>
      <c r="HK664" s="26"/>
      <c r="HL664" s="26"/>
      <c r="HM664" s="26"/>
      <c r="HN664" s="26"/>
      <c r="HO664" s="26"/>
      <c r="HP664" s="26"/>
      <c r="HQ664" s="26"/>
      <c r="HR664" s="26"/>
      <c r="HS664" s="26"/>
      <c r="HT664" s="26"/>
      <c r="HU664" s="26"/>
      <c r="HV664" s="26"/>
      <c r="HW664" s="26"/>
      <c r="HX664" s="26"/>
      <c r="HY664" s="26"/>
      <c r="HZ664" s="26"/>
      <c r="IA664" s="26"/>
      <c r="IB664" s="26"/>
      <c r="IC664" s="26"/>
      <c r="ID664" s="26"/>
      <c r="IE664" s="26"/>
      <c r="IF664" s="26"/>
      <c r="IG664" s="26"/>
      <c r="IH664" s="26"/>
      <c r="II664" s="26"/>
      <c r="IJ664" s="26"/>
      <c r="IK664" s="26"/>
      <c r="IL664" s="26"/>
      <c r="IM664" s="26"/>
      <c r="IN664" s="26"/>
      <c r="IO664" s="26"/>
      <c r="IP664" s="26"/>
      <c r="IQ664" s="26"/>
      <c r="IR664" s="26"/>
      <c r="IS664" s="26"/>
      <c r="IT664" s="26"/>
    </row>
    <row r="665" spans="1:254" s="24" customFormat="1" ht="25.5" x14ac:dyDescent="0.25">
      <c r="A665" s="24">
        <v>2</v>
      </c>
      <c r="B665" s="24" t="s">
        <v>38</v>
      </c>
      <c r="C665" s="27" t="s">
        <v>2779</v>
      </c>
      <c r="D665" s="24" t="s">
        <v>2775</v>
      </c>
      <c r="E665" s="24">
        <v>665</v>
      </c>
      <c r="F665" s="27" t="s">
        <v>2783</v>
      </c>
      <c r="G665" s="27" t="s">
        <v>2784</v>
      </c>
      <c r="H665" s="24">
        <v>1068.04</v>
      </c>
      <c r="I665" s="26" t="s">
        <v>43</v>
      </c>
      <c r="J665" s="26"/>
      <c r="K665" s="25" t="s">
        <v>2785</v>
      </c>
      <c r="L665" s="26"/>
      <c r="M665" s="25" t="s">
        <v>2786</v>
      </c>
      <c r="N665" s="26"/>
      <c r="O665" s="25"/>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row>
    <row r="666" spans="1:254" s="24" customFormat="1" ht="38.25" x14ac:dyDescent="0.25">
      <c r="A666" s="24">
        <v>2</v>
      </c>
      <c r="B666" s="24" t="s">
        <v>38</v>
      </c>
      <c r="C666" s="27" t="s">
        <v>2779</v>
      </c>
      <c r="D666" s="24" t="s">
        <v>2775</v>
      </c>
      <c r="E666" s="24">
        <v>666</v>
      </c>
      <c r="F666" s="27" t="s">
        <v>2787</v>
      </c>
      <c r="G666" s="27" t="s">
        <v>2788</v>
      </c>
      <c r="H666" s="24">
        <v>542.07000000000005</v>
      </c>
      <c r="I666" s="26" t="s">
        <v>43</v>
      </c>
      <c r="J666" s="26"/>
      <c r="K666" s="27" t="s">
        <v>2789</v>
      </c>
      <c r="L666" s="68" t="s">
        <v>2790</v>
      </c>
      <c r="M666" s="27" t="s">
        <v>2791</v>
      </c>
      <c r="N666" s="68" t="s">
        <v>2792</v>
      </c>
      <c r="O666" s="27"/>
    </row>
    <row r="667" spans="1:254" s="24" customFormat="1" ht="38.25" x14ac:dyDescent="0.25">
      <c r="A667" s="24">
        <v>2</v>
      </c>
      <c r="B667" s="24" t="s">
        <v>38</v>
      </c>
      <c r="C667" s="27" t="s">
        <v>2779</v>
      </c>
      <c r="D667" s="24" t="s">
        <v>2775</v>
      </c>
      <c r="E667" s="24">
        <v>667</v>
      </c>
      <c r="F667" s="27" t="s">
        <v>2793</v>
      </c>
      <c r="G667" s="27" t="s">
        <v>2794</v>
      </c>
      <c r="H667" s="24">
        <v>393.48</v>
      </c>
      <c r="I667" s="26" t="s">
        <v>43</v>
      </c>
      <c r="J667" s="26"/>
      <c r="K667" s="25" t="s">
        <v>2795</v>
      </c>
      <c r="L667" s="26"/>
      <c r="M667" s="25"/>
      <c r="N667" s="26"/>
      <c r="O667" s="25"/>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c r="GU667" s="26"/>
      <c r="GV667" s="26"/>
      <c r="GW667" s="26"/>
      <c r="GX667" s="26"/>
      <c r="GY667" s="26"/>
      <c r="GZ667" s="26"/>
      <c r="HA667" s="26"/>
      <c r="HB667" s="26"/>
      <c r="HC667" s="26"/>
      <c r="HD667" s="26"/>
      <c r="HE667" s="26"/>
      <c r="HF667" s="26"/>
      <c r="HG667" s="26"/>
      <c r="HH667" s="26"/>
      <c r="HI667" s="26"/>
      <c r="HJ667" s="26"/>
      <c r="HK667" s="26"/>
      <c r="HL667" s="26"/>
      <c r="HM667" s="26"/>
      <c r="HN667" s="26"/>
      <c r="HO667" s="26"/>
      <c r="HP667" s="26"/>
      <c r="HQ667" s="26"/>
      <c r="HR667" s="26"/>
      <c r="HS667" s="26"/>
      <c r="HT667" s="26"/>
      <c r="HU667" s="26"/>
      <c r="HV667" s="26"/>
      <c r="HW667" s="26"/>
      <c r="HX667" s="26"/>
      <c r="HY667" s="26"/>
      <c r="HZ667" s="26"/>
      <c r="IA667" s="26"/>
      <c r="IB667" s="26"/>
      <c r="IC667" s="26"/>
      <c r="ID667" s="26"/>
      <c r="IE667" s="26"/>
      <c r="IF667" s="26"/>
      <c r="IG667" s="26"/>
      <c r="IH667" s="26"/>
      <c r="II667" s="26"/>
      <c r="IJ667" s="26"/>
      <c r="IK667" s="26"/>
      <c r="IL667" s="26"/>
      <c r="IM667" s="26"/>
      <c r="IN667" s="26"/>
      <c r="IO667" s="26"/>
      <c r="IP667" s="26"/>
      <c r="IQ667" s="26"/>
      <c r="IR667" s="26"/>
      <c r="IS667" s="26"/>
      <c r="IT667" s="26"/>
    </row>
    <row r="668" spans="1:254" s="24" customFormat="1" ht="38.25" x14ac:dyDescent="0.25">
      <c r="A668" s="24">
        <v>2</v>
      </c>
      <c r="B668" s="24" t="s">
        <v>38</v>
      </c>
      <c r="C668" s="27" t="s">
        <v>2779</v>
      </c>
      <c r="D668" s="24" t="s">
        <v>2775</v>
      </c>
      <c r="E668" s="24">
        <v>668</v>
      </c>
      <c r="F668" s="27" t="s">
        <v>2796</v>
      </c>
      <c r="G668" s="27" t="s">
        <v>2788</v>
      </c>
      <c r="H668" s="24">
        <v>406.06</v>
      </c>
      <c r="I668" s="26" t="s">
        <v>43</v>
      </c>
      <c r="J668" s="26"/>
      <c r="K668" s="27" t="s">
        <v>2789</v>
      </c>
      <c r="L668" s="68" t="s">
        <v>2790</v>
      </c>
      <c r="M668" s="27" t="s">
        <v>2791</v>
      </c>
      <c r="N668" s="68" t="s">
        <v>2792</v>
      </c>
      <c r="O668" s="27"/>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c r="GL668" s="23"/>
      <c r="GM668" s="23"/>
      <c r="GN668" s="23"/>
      <c r="GO668" s="23"/>
      <c r="GP668" s="23"/>
      <c r="GQ668" s="23"/>
      <c r="GR668" s="23"/>
      <c r="GS668" s="23"/>
      <c r="GT668" s="23"/>
      <c r="GU668" s="23"/>
      <c r="GV668" s="23"/>
      <c r="GW668" s="23"/>
      <c r="GX668" s="23"/>
      <c r="GY668" s="23"/>
      <c r="GZ668" s="23"/>
      <c r="HA668" s="23"/>
      <c r="HB668" s="23"/>
      <c r="HC668" s="23"/>
      <c r="HD668" s="23"/>
      <c r="HE668" s="23"/>
      <c r="HF668" s="23"/>
      <c r="HG668" s="23"/>
      <c r="HH668" s="23"/>
      <c r="HI668" s="23"/>
      <c r="HJ668" s="23"/>
      <c r="HK668" s="23"/>
      <c r="HL668" s="23"/>
      <c r="HM668" s="23"/>
      <c r="HN668" s="23"/>
      <c r="HO668" s="23"/>
      <c r="HP668" s="23"/>
      <c r="HQ668" s="23"/>
      <c r="HR668" s="23"/>
      <c r="HS668" s="23"/>
      <c r="HT668" s="23"/>
      <c r="HU668" s="23"/>
      <c r="HV668" s="23"/>
      <c r="HW668" s="23"/>
      <c r="HX668" s="23"/>
      <c r="HY668" s="23"/>
      <c r="HZ668" s="23"/>
      <c r="IA668" s="23"/>
      <c r="IB668" s="23"/>
      <c r="IC668" s="23"/>
      <c r="ID668" s="23"/>
      <c r="IE668" s="23"/>
      <c r="IF668" s="23"/>
      <c r="IG668" s="23"/>
      <c r="IH668" s="23"/>
      <c r="II668" s="23"/>
      <c r="IJ668" s="23"/>
      <c r="IK668" s="23"/>
      <c r="IL668" s="23"/>
      <c r="IM668" s="23"/>
      <c r="IN668" s="23"/>
      <c r="IO668" s="23"/>
      <c r="IP668" s="23"/>
      <c r="IQ668" s="23"/>
      <c r="IR668" s="23"/>
      <c r="IS668" s="23"/>
      <c r="IT668" s="23"/>
    </row>
    <row r="669" spans="1:254" s="24" customFormat="1" ht="38.25" x14ac:dyDescent="0.25">
      <c r="A669" s="24">
        <v>2</v>
      </c>
      <c r="B669" s="24" t="s">
        <v>38</v>
      </c>
      <c r="C669" s="27" t="s">
        <v>2779</v>
      </c>
      <c r="D669" s="24" t="s">
        <v>2775</v>
      </c>
      <c r="E669" s="24">
        <v>669</v>
      </c>
      <c r="F669" s="27" t="s">
        <v>2797</v>
      </c>
      <c r="G669" s="27" t="s">
        <v>2798</v>
      </c>
      <c r="H669" s="24">
        <v>1562.18</v>
      </c>
      <c r="I669" s="26" t="s">
        <v>43</v>
      </c>
      <c r="J669" s="26"/>
      <c r="K669" s="25" t="s">
        <v>2799</v>
      </c>
      <c r="L669" s="79" t="s">
        <v>2800</v>
      </c>
      <c r="M669" s="25" t="s">
        <v>2801</v>
      </c>
      <c r="N669" s="26" t="s">
        <v>2802</v>
      </c>
      <c r="O669" s="25"/>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c r="GL669" s="23"/>
      <c r="GM669" s="23"/>
      <c r="GN669" s="23"/>
      <c r="GO669" s="23"/>
      <c r="GP669" s="23"/>
      <c r="GQ669" s="23"/>
      <c r="GR669" s="23"/>
      <c r="GS669" s="23"/>
      <c r="GT669" s="23"/>
      <c r="GU669" s="23"/>
      <c r="GV669" s="23"/>
      <c r="GW669" s="23"/>
      <c r="GX669" s="23"/>
      <c r="GY669" s="23"/>
      <c r="GZ669" s="23"/>
      <c r="HA669" s="23"/>
      <c r="HB669" s="23"/>
      <c r="HC669" s="23"/>
      <c r="HD669" s="23"/>
      <c r="HE669" s="23"/>
      <c r="HF669" s="23"/>
      <c r="HG669" s="23"/>
      <c r="HH669" s="23"/>
      <c r="HI669" s="23"/>
      <c r="HJ669" s="23"/>
      <c r="HK669" s="23"/>
      <c r="HL669" s="23"/>
      <c r="HM669" s="23"/>
      <c r="HN669" s="23"/>
      <c r="HO669" s="23"/>
      <c r="HP669" s="23"/>
      <c r="HQ669" s="23"/>
      <c r="HR669" s="23"/>
      <c r="HS669" s="23"/>
      <c r="HT669" s="23"/>
      <c r="HU669" s="23"/>
      <c r="HV669" s="23"/>
      <c r="HW669" s="23"/>
      <c r="HX669" s="23"/>
      <c r="HY669" s="23"/>
      <c r="HZ669" s="23"/>
      <c r="IA669" s="23"/>
      <c r="IB669" s="23"/>
      <c r="IC669" s="23"/>
      <c r="ID669" s="23"/>
      <c r="IE669" s="23"/>
      <c r="IF669" s="23"/>
      <c r="IG669" s="23"/>
      <c r="IH669" s="23"/>
      <c r="II669" s="23"/>
      <c r="IJ669" s="23"/>
      <c r="IK669" s="23"/>
      <c r="IL669" s="23"/>
      <c r="IM669" s="23"/>
      <c r="IN669" s="23"/>
      <c r="IO669" s="23"/>
      <c r="IP669" s="23"/>
      <c r="IQ669" s="23"/>
      <c r="IR669" s="23"/>
      <c r="IS669" s="23"/>
      <c r="IT669" s="23"/>
    </row>
    <row r="670" spans="1:254" s="24" customFormat="1" ht="51" x14ac:dyDescent="0.25">
      <c r="A670" s="24">
        <v>2</v>
      </c>
      <c r="B670" s="24" t="s">
        <v>38</v>
      </c>
      <c r="C670" s="26" t="s">
        <v>2803</v>
      </c>
      <c r="D670" s="26" t="s">
        <v>2804</v>
      </c>
      <c r="E670" s="24">
        <v>670</v>
      </c>
      <c r="F670" s="24" t="s">
        <v>2805</v>
      </c>
      <c r="G670" s="26" t="s">
        <v>2806</v>
      </c>
      <c r="H670" s="28">
        <v>2534.3000000000002</v>
      </c>
      <c r="I670" s="26" t="s">
        <v>299</v>
      </c>
      <c r="J670" s="26" t="s">
        <v>2807</v>
      </c>
      <c r="K670" s="26" t="s">
        <v>2808</v>
      </c>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c r="GL670" s="23"/>
      <c r="GM670" s="23"/>
      <c r="GN670" s="23"/>
      <c r="GO670" s="23"/>
      <c r="GP670" s="23"/>
      <c r="GQ670" s="23"/>
      <c r="GR670" s="23"/>
      <c r="GS670" s="23"/>
      <c r="GT670" s="23"/>
      <c r="GU670" s="23"/>
      <c r="GV670" s="23"/>
      <c r="GW670" s="23"/>
      <c r="GX670" s="23"/>
      <c r="GY670" s="23"/>
      <c r="GZ670" s="23"/>
      <c r="HA670" s="23"/>
      <c r="HB670" s="23"/>
      <c r="HC670" s="23"/>
      <c r="HD670" s="23"/>
      <c r="HE670" s="23"/>
      <c r="HF670" s="23"/>
      <c r="HG670" s="23"/>
      <c r="HH670" s="23"/>
      <c r="HI670" s="23"/>
      <c r="HJ670" s="23"/>
      <c r="HK670" s="23"/>
      <c r="HL670" s="23"/>
      <c r="HM670" s="23"/>
      <c r="HN670" s="23"/>
      <c r="HO670" s="23"/>
      <c r="HP670" s="23"/>
      <c r="HQ670" s="23"/>
      <c r="HR670" s="23"/>
      <c r="HS670" s="23"/>
      <c r="HT670" s="23"/>
      <c r="HU670" s="23"/>
      <c r="HV670" s="23"/>
      <c r="HW670" s="23"/>
      <c r="HX670" s="23"/>
      <c r="HY670" s="23"/>
      <c r="HZ670" s="23"/>
      <c r="IA670" s="23"/>
      <c r="IB670" s="23"/>
      <c r="IC670" s="23"/>
      <c r="ID670" s="23"/>
      <c r="IE670" s="23"/>
      <c r="IF670" s="23"/>
      <c r="IG670" s="23"/>
      <c r="IH670" s="23"/>
      <c r="II670" s="23"/>
      <c r="IJ670" s="23"/>
      <c r="IK670" s="23"/>
      <c r="IL670" s="23"/>
      <c r="IM670" s="23"/>
      <c r="IN670" s="23"/>
      <c r="IO670" s="23"/>
      <c r="IP670" s="23"/>
      <c r="IQ670" s="23"/>
      <c r="IR670" s="23"/>
      <c r="IS670" s="23"/>
      <c r="IT670" s="23"/>
    </row>
    <row r="671" spans="1:254" s="24" customFormat="1" ht="38.25" x14ac:dyDescent="0.25">
      <c r="A671" s="24">
        <v>2</v>
      </c>
      <c r="B671" s="24" t="s">
        <v>38</v>
      </c>
      <c r="C671" s="26" t="s">
        <v>2803</v>
      </c>
      <c r="D671" s="26" t="s">
        <v>2804</v>
      </c>
      <c r="E671" s="24">
        <v>671</v>
      </c>
      <c r="F671" s="24" t="s">
        <v>2809</v>
      </c>
      <c r="G671" s="26" t="s">
        <v>2810</v>
      </c>
      <c r="H671" s="28">
        <v>5850.8</v>
      </c>
      <c r="I671" s="26" t="s">
        <v>43</v>
      </c>
      <c r="J671" s="26"/>
      <c r="K671" s="26" t="s">
        <v>2811</v>
      </c>
      <c r="L671" s="26"/>
      <c r="M671" s="26" t="s">
        <v>2812</v>
      </c>
      <c r="N671" s="26"/>
      <c r="O671" s="26" t="s">
        <v>2813</v>
      </c>
      <c r="P671" s="26"/>
      <c r="Q671" s="26" t="s">
        <v>2814</v>
      </c>
      <c r="R671" s="26"/>
      <c r="S671" s="26" t="s">
        <v>2815</v>
      </c>
      <c r="T671" s="26"/>
      <c r="U671" s="26" t="s">
        <v>2816</v>
      </c>
      <c r="V671" s="26"/>
      <c r="W671" s="26" t="s">
        <v>2817</v>
      </c>
      <c r="X671" s="26"/>
      <c r="Y671" s="26"/>
      <c r="Z671" s="26"/>
      <c r="AA671" s="26"/>
      <c r="AB671" s="26"/>
      <c r="AC671" s="26"/>
      <c r="AD671" s="26"/>
      <c r="AE671" s="26"/>
      <c r="AF671" s="26"/>
      <c r="AG671" s="26"/>
      <c r="AH671" s="26"/>
      <c r="AI671" s="26"/>
      <c r="AJ671" s="26"/>
      <c r="AK671" s="26"/>
      <c r="AL671" s="26"/>
      <c r="AM671" s="26"/>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c r="GL671" s="23"/>
      <c r="GM671" s="23"/>
      <c r="GN671" s="23"/>
      <c r="GO671" s="23"/>
      <c r="GP671" s="23"/>
      <c r="GQ671" s="23"/>
      <c r="GR671" s="23"/>
      <c r="GS671" s="23"/>
      <c r="GT671" s="23"/>
      <c r="GU671" s="23"/>
      <c r="GV671" s="23"/>
      <c r="GW671" s="23"/>
      <c r="GX671" s="23"/>
      <c r="GY671" s="23"/>
      <c r="GZ671" s="23"/>
      <c r="HA671" s="23"/>
      <c r="HB671" s="23"/>
      <c r="HC671" s="23"/>
      <c r="HD671" s="23"/>
      <c r="HE671" s="23"/>
      <c r="HF671" s="23"/>
      <c r="HG671" s="23"/>
      <c r="HH671" s="23"/>
      <c r="HI671" s="23"/>
      <c r="HJ671" s="23"/>
      <c r="HK671" s="23"/>
      <c r="HL671" s="23"/>
      <c r="HM671" s="23"/>
      <c r="HN671" s="23"/>
      <c r="HO671" s="23"/>
      <c r="HP671" s="23"/>
      <c r="HQ671" s="23"/>
      <c r="HR671" s="23"/>
      <c r="HS671" s="23"/>
      <c r="HT671" s="23"/>
      <c r="HU671" s="23"/>
      <c r="HV671" s="23"/>
      <c r="HW671" s="23"/>
      <c r="HX671" s="23"/>
      <c r="HY671" s="23"/>
      <c r="HZ671" s="23"/>
      <c r="IA671" s="23"/>
      <c r="IB671" s="23"/>
      <c r="IC671" s="23"/>
      <c r="ID671" s="23"/>
      <c r="IE671" s="23"/>
      <c r="IF671" s="23"/>
      <c r="IG671" s="23"/>
      <c r="IH671" s="23"/>
      <c r="II671" s="23"/>
      <c r="IJ671" s="23"/>
      <c r="IK671" s="23"/>
      <c r="IL671" s="23"/>
      <c r="IM671" s="23"/>
      <c r="IN671" s="23"/>
      <c r="IO671" s="23"/>
      <c r="IP671" s="23"/>
      <c r="IQ671" s="23"/>
      <c r="IR671" s="23"/>
      <c r="IS671" s="23"/>
      <c r="IT671" s="23"/>
    </row>
    <row r="672" spans="1:254" s="29" customFormat="1" ht="38.25" x14ac:dyDescent="0.25">
      <c r="A672" s="24">
        <v>2</v>
      </c>
      <c r="B672" s="24" t="s">
        <v>38</v>
      </c>
      <c r="C672" s="26" t="s">
        <v>2818</v>
      </c>
      <c r="D672" s="26" t="s">
        <v>2804</v>
      </c>
      <c r="E672" s="24">
        <v>672</v>
      </c>
      <c r="F672" s="24" t="s">
        <v>2819</v>
      </c>
      <c r="G672" s="24" t="s">
        <v>2820</v>
      </c>
      <c r="H672" s="28">
        <v>4902.5</v>
      </c>
      <c r="I672" s="26" t="s">
        <v>299</v>
      </c>
      <c r="J672" s="26" t="s">
        <v>2821</v>
      </c>
      <c r="K672" s="26" t="s">
        <v>2822</v>
      </c>
      <c r="L672" s="26"/>
      <c r="M672" s="26" t="s">
        <v>2823</v>
      </c>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c r="GL672" s="23"/>
      <c r="GM672" s="23"/>
      <c r="GN672" s="23"/>
      <c r="GO672" s="23"/>
      <c r="GP672" s="23"/>
      <c r="GQ672" s="23"/>
      <c r="GR672" s="23"/>
      <c r="GS672" s="23"/>
      <c r="GT672" s="23"/>
      <c r="GU672" s="23"/>
      <c r="GV672" s="23"/>
      <c r="GW672" s="23"/>
      <c r="GX672" s="23"/>
      <c r="GY672" s="23"/>
      <c r="GZ672" s="23"/>
      <c r="HA672" s="23"/>
      <c r="HB672" s="23"/>
      <c r="HC672" s="23"/>
      <c r="HD672" s="23"/>
      <c r="HE672" s="23"/>
      <c r="HF672" s="23"/>
      <c r="HG672" s="23"/>
      <c r="HH672" s="23"/>
      <c r="HI672" s="23"/>
      <c r="HJ672" s="23"/>
      <c r="HK672" s="23"/>
      <c r="HL672" s="23"/>
      <c r="HM672" s="23"/>
      <c r="HN672" s="23"/>
      <c r="HO672" s="23"/>
      <c r="HP672" s="23"/>
      <c r="HQ672" s="23"/>
      <c r="HR672" s="23"/>
      <c r="HS672" s="23"/>
      <c r="HT672" s="23"/>
      <c r="HU672" s="23"/>
      <c r="HV672" s="23"/>
      <c r="HW672" s="23"/>
      <c r="HX672" s="23"/>
      <c r="HY672" s="23"/>
      <c r="HZ672" s="23"/>
      <c r="IA672" s="23"/>
      <c r="IB672" s="23"/>
      <c r="IC672" s="23"/>
      <c r="ID672" s="23"/>
      <c r="IE672" s="23"/>
      <c r="IF672" s="23"/>
      <c r="IG672" s="23"/>
      <c r="IH672" s="23"/>
      <c r="II672" s="23"/>
      <c r="IJ672" s="23"/>
      <c r="IK672" s="23"/>
      <c r="IL672" s="23"/>
      <c r="IM672" s="23"/>
      <c r="IN672" s="23"/>
      <c r="IO672" s="23"/>
      <c r="IP672" s="23"/>
      <c r="IQ672" s="23"/>
      <c r="IR672" s="23"/>
      <c r="IS672" s="23"/>
      <c r="IT672" s="23"/>
    </row>
    <row r="673" spans="1:254" s="29" customFormat="1" ht="38.25" x14ac:dyDescent="0.25">
      <c r="A673" s="24">
        <v>2</v>
      </c>
      <c r="B673" s="24" t="s">
        <v>38</v>
      </c>
      <c r="C673" s="41" t="s">
        <v>2824</v>
      </c>
      <c r="D673" s="23" t="s">
        <v>2825</v>
      </c>
      <c r="E673" s="24">
        <v>673</v>
      </c>
      <c r="F673" s="24" t="s">
        <v>2826</v>
      </c>
      <c r="G673" s="29" t="s">
        <v>2827</v>
      </c>
      <c r="H673" s="70">
        <v>149.91284999999999</v>
      </c>
      <c r="I673" s="23" t="s">
        <v>43</v>
      </c>
      <c r="J673" s="23"/>
      <c r="K673" s="29" t="s">
        <v>2828</v>
      </c>
      <c r="M673" s="29" t="s">
        <v>2829</v>
      </c>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c r="GL673" s="23"/>
      <c r="GM673" s="23"/>
      <c r="GN673" s="23"/>
      <c r="GO673" s="23"/>
      <c r="GP673" s="23"/>
      <c r="GQ673" s="23"/>
      <c r="GR673" s="23"/>
      <c r="GS673" s="23"/>
      <c r="GT673" s="23"/>
      <c r="GU673" s="23"/>
      <c r="GV673" s="23"/>
      <c r="GW673" s="23"/>
      <c r="GX673" s="23"/>
      <c r="GY673" s="23"/>
      <c r="GZ673" s="23"/>
      <c r="HA673" s="23"/>
      <c r="HB673" s="23"/>
      <c r="HC673" s="23"/>
      <c r="HD673" s="23"/>
      <c r="HE673" s="23"/>
      <c r="HF673" s="23"/>
      <c r="HG673" s="23"/>
      <c r="HH673" s="23"/>
      <c r="HI673" s="23"/>
      <c r="HJ673" s="23"/>
      <c r="HK673" s="23"/>
      <c r="HL673" s="23"/>
      <c r="HM673" s="23"/>
      <c r="HN673" s="23"/>
      <c r="HO673" s="23"/>
      <c r="HP673" s="23"/>
      <c r="HQ673" s="23"/>
      <c r="HR673" s="23"/>
      <c r="HS673" s="23"/>
      <c r="HT673" s="23"/>
      <c r="HU673" s="23"/>
      <c r="HV673" s="23"/>
      <c r="HW673" s="23"/>
      <c r="HX673" s="23"/>
      <c r="HY673" s="23"/>
      <c r="HZ673" s="23"/>
      <c r="IA673" s="23"/>
      <c r="IB673" s="23"/>
      <c r="IC673" s="23"/>
      <c r="ID673" s="23"/>
      <c r="IE673" s="23"/>
      <c r="IF673" s="23"/>
      <c r="IG673" s="23"/>
      <c r="IH673" s="23"/>
      <c r="II673" s="23"/>
      <c r="IJ673" s="23"/>
      <c r="IK673" s="23"/>
      <c r="IL673" s="23"/>
      <c r="IM673" s="23"/>
      <c r="IN673" s="23"/>
      <c r="IO673" s="23"/>
      <c r="IP673" s="23"/>
      <c r="IQ673" s="23"/>
      <c r="IR673" s="23"/>
      <c r="IS673" s="23"/>
      <c r="IT673" s="23"/>
    </row>
    <row r="674" spans="1:254" s="24" customFormat="1" ht="25.5" x14ac:dyDescent="0.25">
      <c r="A674" s="24">
        <v>2</v>
      </c>
      <c r="B674" s="24" t="s">
        <v>38</v>
      </c>
      <c r="C674" s="29" t="s">
        <v>2830</v>
      </c>
      <c r="D674" s="29" t="s">
        <v>2831</v>
      </c>
      <c r="E674" s="24">
        <v>674</v>
      </c>
      <c r="F674" s="29" t="s">
        <v>2832</v>
      </c>
      <c r="G674" s="29" t="s">
        <v>2833</v>
      </c>
      <c r="H674" s="62">
        <v>49.92</v>
      </c>
      <c r="I674" s="29" t="s">
        <v>43</v>
      </c>
      <c r="J674" s="29"/>
      <c r="K674" s="29" t="s">
        <v>2834</v>
      </c>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81"/>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c r="GL674" s="23"/>
      <c r="GM674" s="23"/>
      <c r="GN674" s="23"/>
      <c r="GO674" s="23"/>
      <c r="GP674" s="23"/>
      <c r="GQ674" s="23"/>
      <c r="GR674" s="23"/>
      <c r="GS674" s="23"/>
      <c r="GT674" s="23"/>
      <c r="GU674" s="23"/>
      <c r="GV674" s="23"/>
      <c r="GW674" s="23"/>
      <c r="GX674" s="23"/>
      <c r="GY674" s="23"/>
      <c r="GZ674" s="23"/>
      <c r="HA674" s="23"/>
      <c r="HB674" s="23"/>
      <c r="HC674" s="23"/>
      <c r="HD674" s="23"/>
      <c r="HE674" s="23"/>
      <c r="HF674" s="23"/>
      <c r="HG674" s="23"/>
      <c r="HH674" s="23"/>
      <c r="HI674" s="23"/>
      <c r="HJ674" s="23"/>
      <c r="HK674" s="23"/>
      <c r="HL674" s="23"/>
      <c r="HM674" s="23"/>
      <c r="HN674" s="23"/>
      <c r="HO674" s="23"/>
      <c r="HP674" s="23"/>
      <c r="HQ674" s="23"/>
      <c r="HR674" s="23"/>
      <c r="HS674" s="23"/>
      <c r="HT674" s="23"/>
      <c r="HU674" s="23"/>
      <c r="HV674" s="23"/>
      <c r="HW674" s="23"/>
      <c r="HX674" s="23"/>
      <c r="HY674" s="23"/>
      <c r="HZ674" s="23"/>
      <c r="IA674" s="23"/>
      <c r="IB674" s="23"/>
      <c r="IC674" s="23"/>
      <c r="ID674" s="23"/>
      <c r="IE674" s="23"/>
      <c r="IF674" s="23"/>
      <c r="IG674" s="23"/>
      <c r="IH674" s="23"/>
      <c r="II674" s="23"/>
      <c r="IJ674" s="23"/>
      <c r="IK674" s="23"/>
      <c r="IL674" s="23"/>
      <c r="IM674" s="23"/>
      <c r="IN674" s="23"/>
      <c r="IO674" s="23"/>
      <c r="IP674" s="23"/>
      <c r="IQ674" s="23"/>
      <c r="IR674" s="23"/>
      <c r="IS674" s="23"/>
      <c r="IT674" s="23"/>
    </row>
    <row r="675" spans="1:254" s="24" customFormat="1" ht="25.5" x14ac:dyDescent="0.25">
      <c r="A675" s="24">
        <v>2</v>
      </c>
      <c r="B675" s="24" t="s">
        <v>38</v>
      </c>
      <c r="C675" s="29" t="s">
        <v>2835</v>
      </c>
      <c r="D675" s="29" t="s">
        <v>2831</v>
      </c>
      <c r="E675" s="24">
        <v>675</v>
      </c>
      <c r="F675" s="29" t="s">
        <v>2836</v>
      </c>
      <c r="G675" s="29" t="s">
        <v>2837</v>
      </c>
      <c r="H675" s="62">
        <v>702.04</v>
      </c>
      <c r="I675" s="29" t="s">
        <v>43</v>
      </c>
      <c r="J675" s="29"/>
      <c r="K675" s="29" t="s">
        <v>2838</v>
      </c>
      <c r="L675" s="29"/>
      <c r="M675" s="29" t="s">
        <v>2839</v>
      </c>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81"/>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c r="GL675" s="23"/>
      <c r="GM675" s="23"/>
      <c r="GN675" s="23"/>
      <c r="GO675" s="23"/>
      <c r="GP675" s="23"/>
      <c r="GQ675" s="23"/>
      <c r="GR675" s="23"/>
      <c r="GS675" s="23"/>
      <c r="GT675" s="23"/>
      <c r="GU675" s="23"/>
      <c r="GV675" s="23"/>
      <c r="GW675" s="23"/>
      <c r="GX675" s="23"/>
      <c r="GY675" s="23"/>
      <c r="GZ675" s="23"/>
      <c r="HA675" s="23"/>
      <c r="HB675" s="23"/>
      <c r="HC675" s="23"/>
      <c r="HD675" s="23"/>
      <c r="HE675" s="23"/>
      <c r="HF675" s="23"/>
      <c r="HG675" s="23"/>
      <c r="HH675" s="23"/>
      <c r="HI675" s="23"/>
      <c r="HJ675" s="23"/>
      <c r="HK675" s="23"/>
      <c r="HL675" s="23"/>
      <c r="HM675" s="23"/>
      <c r="HN675" s="23"/>
      <c r="HO675" s="23"/>
      <c r="HP675" s="23"/>
      <c r="HQ675" s="23"/>
      <c r="HR675" s="23"/>
      <c r="HS675" s="23"/>
      <c r="HT675" s="23"/>
      <c r="HU675" s="23"/>
      <c r="HV675" s="23"/>
      <c r="HW675" s="23"/>
      <c r="HX675" s="23"/>
      <c r="HY675" s="23"/>
      <c r="HZ675" s="23"/>
      <c r="IA675" s="23"/>
      <c r="IB675" s="23"/>
      <c r="IC675" s="23"/>
      <c r="ID675" s="23"/>
      <c r="IE675" s="23"/>
      <c r="IF675" s="23"/>
      <c r="IG675" s="23"/>
      <c r="IH675" s="23"/>
      <c r="II675" s="23"/>
      <c r="IJ675" s="23"/>
      <c r="IK675" s="23"/>
      <c r="IL675" s="23"/>
      <c r="IM675" s="23"/>
      <c r="IN675" s="23"/>
      <c r="IO675" s="23"/>
      <c r="IP675" s="23"/>
      <c r="IQ675" s="23"/>
      <c r="IR675" s="23"/>
      <c r="IS675" s="23"/>
      <c r="IT675" s="23"/>
    </row>
    <row r="676" spans="1:254" s="24" customFormat="1" ht="25.5" x14ac:dyDescent="0.25">
      <c r="A676" s="24">
        <v>2</v>
      </c>
      <c r="B676" s="24" t="s">
        <v>38</v>
      </c>
      <c r="C676" s="29" t="s">
        <v>2840</v>
      </c>
      <c r="D676" s="29" t="s">
        <v>2831</v>
      </c>
      <c r="E676" s="24">
        <v>676</v>
      </c>
      <c r="F676" s="29" t="s">
        <v>2841</v>
      </c>
      <c r="G676" s="29" t="s">
        <v>2842</v>
      </c>
      <c r="H676" s="62">
        <v>36.549999999999997</v>
      </c>
      <c r="I676" s="29" t="s">
        <v>43</v>
      </c>
      <c r="J676" s="29"/>
      <c r="K676" s="29" t="s">
        <v>2843</v>
      </c>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81"/>
      <c r="AN676" s="34"/>
      <c r="AO676" s="34"/>
      <c r="AP676" s="34"/>
      <c r="AQ676" s="34"/>
      <c r="AR676" s="34"/>
      <c r="AS676" s="34"/>
      <c r="AT676" s="34"/>
      <c r="AU676" s="34"/>
      <c r="AV676" s="34"/>
      <c r="AW676" s="34"/>
      <c r="AX676" s="34"/>
      <c r="AY676" s="34"/>
      <c r="AZ676" s="34"/>
      <c r="BA676" s="34"/>
      <c r="BB676" s="34"/>
      <c r="BC676" s="34"/>
      <c r="BD676" s="34"/>
      <c r="BE676" s="34"/>
      <c r="BF676" s="34"/>
      <c r="BG676" s="34"/>
      <c r="BH676" s="34"/>
      <c r="BI676" s="34"/>
      <c r="BJ676" s="34"/>
      <c r="BK676" s="34"/>
      <c r="BL676" s="34"/>
      <c r="BM676" s="34"/>
      <c r="BN676" s="34"/>
      <c r="BO676" s="34"/>
      <c r="BP676" s="34"/>
      <c r="BQ676" s="34"/>
      <c r="BR676" s="34"/>
      <c r="BS676" s="34"/>
      <c r="BT676" s="34"/>
      <c r="BU676" s="34"/>
      <c r="BV676" s="34"/>
      <c r="BW676" s="34"/>
      <c r="BX676" s="34"/>
      <c r="BY676" s="34"/>
      <c r="BZ676" s="34"/>
      <c r="CA676" s="34"/>
      <c r="CB676" s="34"/>
      <c r="CC676" s="34"/>
      <c r="CD676" s="34"/>
      <c r="CE676" s="34"/>
      <c r="CF676" s="34"/>
      <c r="CG676" s="34"/>
      <c r="CH676" s="34"/>
      <c r="CI676" s="34"/>
      <c r="CJ676" s="34"/>
      <c r="CK676" s="34"/>
      <c r="CL676" s="34"/>
      <c r="CM676" s="34"/>
      <c r="CN676" s="34"/>
      <c r="CO676" s="34"/>
      <c r="CP676" s="34"/>
      <c r="CQ676" s="34"/>
      <c r="CR676" s="34"/>
      <c r="CS676" s="34"/>
      <c r="CT676" s="34"/>
      <c r="CU676" s="34"/>
      <c r="CV676" s="34"/>
      <c r="CW676" s="34"/>
      <c r="CX676" s="34"/>
      <c r="CY676" s="34"/>
      <c r="CZ676" s="34"/>
      <c r="DA676" s="34"/>
      <c r="DB676" s="34"/>
      <c r="DC676" s="34"/>
      <c r="DD676" s="34"/>
      <c r="DE676" s="34"/>
      <c r="DF676" s="34"/>
      <c r="DG676" s="34"/>
      <c r="DH676" s="34"/>
      <c r="DI676" s="34"/>
      <c r="DJ676" s="34"/>
      <c r="DK676" s="34"/>
      <c r="DL676" s="34"/>
      <c r="DM676" s="34"/>
      <c r="DN676" s="34"/>
      <c r="DO676" s="34"/>
      <c r="DP676" s="34"/>
      <c r="DQ676" s="34"/>
      <c r="DR676" s="34"/>
      <c r="DS676" s="34"/>
      <c r="DT676" s="34"/>
      <c r="DU676" s="34"/>
      <c r="DV676" s="34"/>
      <c r="DW676" s="34"/>
      <c r="DX676" s="34"/>
      <c r="DY676" s="34"/>
      <c r="DZ676" s="34"/>
      <c r="EA676" s="34"/>
      <c r="EB676" s="34"/>
      <c r="EC676" s="34"/>
      <c r="ED676" s="34"/>
      <c r="EE676" s="34"/>
      <c r="EF676" s="34"/>
      <c r="EG676" s="34"/>
      <c r="EH676" s="34"/>
      <c r="EI676" s="34"/>
      <c r="EJ676" s="34"/>
      <c r="EK676" s="34"/>
      <c r="EL676" s="34"/>
      <c r="EM676" s="34"/>
      <c r="EN676" s="34"/>
      <c r="EO676" s="34"/>
      <c r="EP676" s="34"/>
      <c r="EQ676" s="34"/>
      <c r="ER676" s="34"/>
      <c r="ES676" s="34"/>
      <c r="ET676" s="34"/>
      <c r="EU676" s="34"/>
      <c r="EV676" s="34"/>
      <c r="EW676" s="34"/>
      <c r="EX676" s="34"/>
      <c r="EY676" s="34"/>
      <c r="EZ676" s="34"/>
      <c r="FA676" s="34"/>
      <c r="FB676" s="34"/>
      <c r="FC676" s="34"/>
      <c r="FD676" s="34"/>
      <c r="FE676" s="34"/>
      <c r="FF676" s="34"/>
      <c r="FG676" s="34"/>
      <c r="FH676" s="34"/>
      <c r="FI676" s="34"/>
      <c r="FJ676" s="34"/>
      <c r="FK676" s="34"/>
      <c r="FL676" s="34"/>
      <c r="FM676" s="34"/>
      <c r="FN676" s="34"/>
      <c r="FO676" s="34"/>
      <c r="FP676" s="34"/>
      <c r="FQ676" s="34"/>
      <c r="FR676" s="34"/>
      <c r="FS676" s="34"/>
      <c r="FT676" s="34"/>
      <c r="FU676" s="34"/>
      <c r="FV676" s="34"/>
      <c r="FW676" s="34"/>
      <c r="FX676" s="34"/>
      <c r="FY676" s="34"/>
      <c r="FZ676" s="34"/>
      <c r="GA676" s="34"/>
      <c r="GB676" s="34"/>
      <c r="GC676" s="34"/>
      <c r="GD676" s="34"/>
      <c r="GE676" s="34"/>
      <c r="GF676" s="34"/>
      <c r="GG676" s="34"/>
      <c r="GH676" s="34"/>
      <c r="GI676" s="34"/>
      <c r="GJ676" s="34"/>
      <c r="GK676" s="34"/>
      <c r="GL676" s="34"/>
      <c r="GM676" s="34"/>
      <c r="GN676" s="34"/>
      <c r="GO676" s="34"/>
      <c r="GP676" s="34"/>
      <c r="GQ676" s="34"/>
      <c r="GR676" s="34"/>
      <c r="GS676" s="34"/>
      <c r="GT676" s="34"/>
      <c r="GU676" s="34"/>
      <c r="GV676" s="34"/>
      <c r="GW676" s="34"/>
      <c r="GX676" s="34"/>
      <c r="GY676" s="34"/>
      <c r="GZ676" s="34"/>
      <c r="HA676" s="34"/>
      <c r="HB676" s="34"/>
      <c r="HC676" s="34"/>
      <c r="HD676" s="34"/>
      <c r="HE676" s="34"/>
      <c r="HF676" s="34"/>
      <c r="HG676" s="34"/>
      <c r="HH676" s="34"/>
      <c r="HI676" s="34"/>
      <c r="HJ676" s="34"/>
      <c r="HK676" s="34"/>
      <c r="HL676" s="34"/>
      <c r="HM676" s="34"/>
      <c r="HN676" s="34"/>
      <c r="HO676" s="34"/>
      <c r="HP676" s="34"/>
      <c r="HQ676" s="34"/>
      <c r="HR676" s="34"/>
      <c r="HS676" s="34"/>
      <c r="HT676" s="34"/>
      <c r="HU676" s="34"/>
      <c r="HV676" s="34"/>
      <c r="HW676" s="34"/>
      <c r="HX676" s="34"/>
      <c r="HY676" s="34"/>
      <c r="HZ676" s="34"/>
      <c r="IA676" s="34"/>
      <c r="IB676" s="34"/>
      <c r="IC676" s="34"/>
      <c r="ID676" s="34"/>
      <c r="IE676" s="34"/>
      <c r="IF676" s="34"/>
      <c r="IG676" s="34"/>
      <c r="IH676" s="34"/>
      <c r="II676" s="34"/>
      <c r="IJ676" s="34"/>
      <c r="IK676" s="34"/>
      <c r="IL676" s="34"/>
      <c r="IM676" s="34"/>
      <c r="IN676" s="34"/>
      <c r="IO676" s="34"/>
      <c r="IP676" s="34"/>
      <c r="IQ676" s="34"/>
      <c r="IR676" s="34"/>
      <c r="IS676" s="34"/>
      <c r="IT676" s="34"/>
    </row>
    <row r="677" spans="1:254" s="24" customFormat="1" ht="25.5" x14ac:dyDescent="0.25">
      <c r="A677" s="24">
        <v>2</v>
      </c>
      <c r="B677" s="24" t="s">
        <v>38</v>
      </c>
      <c r="C677" s="29" t="s">
        <v>2844</v>
      </c>
      <c r="D677" s="29" t="s">
        <v>2831</v>
      </c>
      <c r="E677" s="24">
        <v>677</v>
      </c>
      <c r="F677" s="29" t="s">
        <v>2845</v>
      </c>
      <c r="G677" s="29" t="s">
        <v>2846</v>
      </c>
      <c r="H677" s="78">
        <v>34.659999999999997</v>
      </c>
      <c r="I677" s="29" t="s">
        <v>43</v>
      </c>
      <c r="J677" s="29"/>
      <c r="K677" s="29" t="s">
        <v>2847</v>
      </c>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81"/>
      <c r="AN677" s="34"/>
      <c r="AO677" s="34"/>
      <c r="AP677" s="34"/>
      <c r="AQ677" s="34"/>
      <c r="AR677" s="34"/>
      <c r="AS677" s="34"/>
      <c r="AT677" s="34"/>
      <c r="AU677" s="34"/>
      <c r="AV677" s="34"/>
      <c r="AW677" s="34"/>
      <c r="AX677" s="34"/>
      <c r="AY677" s="34"/>
      <c r="AZ677" s="34"/>
      <c r="BA677" s="34"/>
      <c r="BB677" s="34"/>
      <c r="BC677" s="34"/>
      <c r="BD677" s="34"/>
      <c r="BE677" s="34"/>
      <c r="BF677" s="34"/>
      <c r="BG677" s="34"/>
      <c r="BH677" s="34"/>
      <c r="BI677" s="34"/>
      <c r="BJ677" s="34"/>
      <c r="BK677" s="34"/>
      <c r="BL677" s="34"/>
      <c r="BM677" s="34"/>
      <c r="BN677" s="34"/>
      <c r="BO677" s="34"/>
      <c r="BP677" s="34"/>
      <c r="BQ677" s="34"/>
      <c r="BR677" s="34"/>
      <c r="BS677" s="34"/>
      <c r="BT677" s="34"/>
      <c r="BU677" s="34"/>
      <c r="BV677" s="34"/>
      <c r="BW677" s="34"/>
      <c r="BX677" s="34"/>
      <c r="BY677" s="34"/>
      <c r="BZ677" s="34"/>
      <c r="CA677" s="34"/>
      <c r="CB677" s="34"/>
      <c r="CC677" s="34"/>
      <c r="CD677" s="34"/>
      <c r="CE677" s="34"/>
      <c r="CF677" s="34"/>
      <c r="CG677" s="34"/>
      <c r="CH677" s="34"/>
      <c r="CI677" s="34"/>
      <c r="CJ677" s="34"/>
      <c r="CK677" s="34"/>
      <c r="CL677" s="34"/>
      <c r="CM677" s="34"/>
      <c r="CN677" s="34"/>
      <c r="CO677" s="34"/>
      <c r="CP677" s="34"/>
      <c r="CQ677" s="34"/>
      <c r="CR677" s="34"/>
      <c r="CS677" s="34"/>
      <c r="CT677" s="34"/>
      <c r="CU677" s="34"/>
      <c r="CV677" s="34"/>
      <c r="CW677" s="34"/>
      <c r="CX677" s="34"/>
      <c r="CY677" s="34"/>
      <c r="CZ677" s="34"/>
      <c r="DA677" s="34"/>
      <c r="DB677" s="34"/>
      <c r="DC677" s="34"/>
      <c r="DD677" s="34"/>
      <c r="DE677" s="34"/>
      <c r="DF677" s="34"/>
      <c r="DG677" s="34"/>
      <c r="DH677" s="34"/>
      <c r="DI677" s="34"/>
      <c r="DJ677" s="34"/>
      <c r="DK677" s="34"/>
      <c r="DL677" s="34"/>
      <c r="DM677" s="34"/>
      <c r="DN677" s="34"/>
      <c r="DO677" s="34"/>
      <c r="DP677" s="34"/>
      <c r="DQ677" s="34"/>
      <c r="DR677" s="34"/>
      <c r="DS677" s="34"/>
      <c r="DT677" s="34"/>
      <c r="DU677" s="34"/>
      <c r="DV677" s="34"/>
      <c r="DW677" s="34"/>
      <c r="DX677" s="34"/>
      <c r="DY677" s="34"/>
      <c r="DZ677" s="34"/>
      <c r="EA677" s="34"/>
      <c r="EB677" s="34"/>
      <c r="EC677" s="34"/>
      <c r="ED677" s="34"/>
      <c r="EE677" s="34"/>
      <c r="EF677" s="34"/>
      <c r="EG677" s="34"/>
      <c r="EH677" s="34"/>
      <c r="EI677" s="34"/>
      <c r="EJ677" s="34"/>
      <c r="EK677" s="34"/>
      <c r="EL677" s="34"/>
      <c r="EM677" s="34"/>
      <c r="EN677" s="34"/>
      <c r="EO677" s="34"/>
      <c r="EP677" s="34"/>
      <c r="EQ677" s="34"/>
      <c r="ER677" s="34"/>
      <c r="ES677" s="34"/>
      <c r="ET677" s="34"/>
      <c r="EU677" s="34"/>
      <c r="EV677" s="34"/>
      <c r="EW677" s="34"/>
      <c r="EX677" s="34"/>
      <c r="EY677" s="34"/>
      <c r="EZ677" s="34"/>
      <c r="FA677" s="34"/>
      <c r="FB677" s="34"/>
      <c r="FC677" s="34"/>
      <c r="FD677" s="34"/>
      <c r="FE677" s="34"/>
      <c r="FF677" s="34"/>
      <c r="FG677" s="34"/>
      <c r="FH677" s="34"/>
      <c r="FI677" s="34"/>
      <c r="FJ677" s="34"/>
      <c r="FK677" s="34"/>
      <c r="FL677" s="34"/>
      <c r="FM677" s="34"/>
      <c r="FN677" s="34"/>
      <c r="FO677" s="34"/>
      <c r="FP677" s="34"/>
      <c r="FQ677" s="34"/>
      <c r="FR677" s="34"/>
      <c r="FS677" s="34"/>
      <c r="FT677" s="34"/>
      <c r="FU677" s="34"/>
      <c r="FV677" s="34"/>
      <c r="FW677" s="34"/>
      <c r="FX677" s="34"/>
      <c r="FY677" s="34"/>
      <c r="FZ677" s="34"/>
      <c r="GA677" s="34"/>
      <c r="GB677" s="34"/>
      <c r="GC677" s="34"/>
      <c r="GD677" s="34"/>
      <c r="GE677" s="34"/>
      <c r="GF677" s="34"/>
      <c r="GG677" s="34"/>
      <c r="GH677" s="34"/>
      <c r="GI677" s="34"/>
      <c r="GJ677" s="34"/>
      <c r="GK677" s="34"/>
      <c r="GL677" s="34"/>
      <c r="GM677" s="34"/>
      <c r="GN677" s="34"/>
      <c r="GO677" s="34"/>
      <c r="GP677" s="34"/>
      <c r="GQ677" s="34"/>
      <c r="GR677" s="34"/>
      <c r="GS677" s="34"/>
      <c r="GT677" s="34"/>
      <c r="GU677" s="34"/>
      <c r="GV677" s="34"/>
      <c r="GW677" s="34"/>
      <c r="GX677" s="34"/>
      <c r="GY677" s="34"/>
      <c r="GZ677" s="34"/>
      <c r="HA677" s="34"/>
      <c r="HB677" s="34"/>
      <c r="HC677" s="34"/>
      <c r="HD677" s="34"/>
      <c r="HE677" s="34"/>
      <c r="HF677" s="34"/>
      <c r="HG677" s="34"/>
      <c r="HH677" s="34"/>
      <c r="HI677" s="34"/>
      <c r="HJ677" s="34"/>
      <c r="HK677" s="34"/>
      <c r="HL677" s="34"/>
      <c r="HM677" s="34"/>
      <c r="HN677" s="34"/>
      <c r="HO677" s="34"/>
      <c r="HP677" s="34"/>
      <c r="HQ677" s="34"/>
      <c r="HR677" s="34"/>
      <c r="HS677" s="34"/>
      <c r="HT677" s="34"/>
      <c r="HU677" s="34"/>
      <c r="HV677" s="34"/>
      <c r="HW677" s="34"/>
      <c r="HX677" s="34"/>
      <c r="HY677" s="34"/>
      <c r="HZ677" s="34"/>
      <c r="IA677" s="34"/>
      <c r="IB677" s="34"/>
      <c r="IC677" s="34"/>
      <c r="ID677" s="34"/>
      <c r="IE677" s="34"/>
      <c r="IF677" s="34"/>
      <c r="IG677" s="34"/>
      <c r="IH677" s="34"/>
      <c r="II677" s="34"/>
      <c r="IJ677" s="34"/>
      <c r="IK677" s="34"/>
      <c r="IL677" s="34"/>
      <c r="IM677" s="34"/>
      <c r="IN677" s="34"/>
      <c r="IO677" s="34"/>
      <c r="IP677" s="34"/>
      <c r="IQ677" s="34"/>
      <c r="IR677" s="34"/>
      <c r="IS677" s="34"/>
      <c r="IT677" s="34"/>
    </row>
    <row r="678" spans="1:254" s="24" customFormat="1" ht="38.25" x14ac:dyDescent="0.25">
      <c r="A678" s="24">
        <v>2</v>
      </c>
      <c r="B678" s="24" t="s">
        <v>38</v>
      </c>
      <c r="C678" s="29" t="s">
        <v>2848</v>
      </c>
      <c r="D678" s="29" t="s">
        <v>2831</v>
      </c>
      <c r="E678" s="24">
        <v>678</v>
      </c>
      <c r="F678" s="29" t="s">
        <v>2849</v>
      </c>
      <c r="G678" s="29" t="s">
        <v>2850</v>
      </c>
      <c r="H678" s="29">
        <v>152.88999999999999</v>
      </c>
      <c r="I678" s="29" t="s">
        <v>43</v>
      </c>
      <c r="J678" s="29"/>
      <c r="K678" s="29" t="s">
        <v>2851</v>
      </c>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81"/>
      <c r="AN678" s="34"/>
      <c r="AO678" s="34"/>
      <c r="AP678" s="34"/>
      <c r="AQ678" s="34"/>
      <c r="AR678" s="34"/>
      <c r="AS678" s="34"/>
      <c r="AT678" s="34"/>
      <c r="AU678" s="34"/>
      <c r="AV678" s="34"/>
      <c r="AW678" s="34"/>
      <c r="AX678" s="34"/>
      <c r="AY678" s="34"/>
      <c r="AZ678" s="34"/>
      <c r="BA678" s="34"/>
      <c r="BB678" s="34"/>
      <c r="BC678" s="34"/>
      <c r="BD678" s="34"/>
      <c r="BE678" s="34"/>
      <c r="BF678" s="34"/>
      <c r="BG678" s="34"/>
      <c r="BH678" s="34"/>
      <c r="BI678" s="34"/>
      <c r="BJ678" s="34"/>
      <c r="BK678" s="34"/>
      <c r="BL678" s="34"/>
      <c r="BM678" s="34"/>
      <c r="BN678" s="34"/>
      <c r="BO678" s="34"/>
      <c r="BP678" s="34"/>
      <c r="BQ678" s="34"/>
      <c r="BR678" s="34"/>
      <c r="BS678" s="34"/>
      <c r="BT678" s="34"/>
      <c r="BU678" s="34"/>
      <c r="BV678" s="34"/>
      <c r="BW678" s="34"/>
      <c r="BX678" s="34"/>
      <c r="BY678" s="34"/>
      <c r="BZ678" s="34"/>
      <c r="CA678" s="34"/>
      <c r="CB678" s="34"/>
      <c r="CC678" s="34"/>
      <c r="CD678" s="34"/>
      <c r="CE678" s="34"/>
      <c r="CF678" s="34"/>
      <c r="CG678" s="34"/>
      <c r="CH678" s="34"/>
      <c r="CI678" s="34"/>
      <c r="CJ678" s="34"/>
      <c r="CK678" s="34"/>
      <c r="CL678" s="34"/>
      <c r="CM678" s="34"/>
      <c r="CN678" s="34"/>
      <c r="CO678" s="34"/>
      <c r="CP678" s="34"/>
      <c r="CQ678" s="34"/>
      <c r="CR678" s="34"/>
      <c r="CS678" s="34"/>
      <c r="CT678" s="34"/>
      <c r="CU678" s="34"/>
      <c r="CV678" s="34"/>
      <c r="CW678" s="34"/>
      <c r="CX678" s="34"/>
      <c r="CY678" s="34"/>
      <c r="CZ678" s="34"/>
      <c r="DA678" s="34"/>
      <c r="DB678" s="34"/>
      <c r="DC678" s="34"/>
      <c r="DD678" s="34"/>
      <c r="DE678" s="34"/>
      <c r="DF678" s="34"/>
      <c r="DG678" s="34"/>
      <c r="DH678" s="34"/>
      <c r="DI678" s="34"/>
      <c r="DJ678" s="34"/>
      <c r="DK678" s="34"/>
      <c r="DL678" s="34"/>
      <c r="DM678" s="34"/>
      <c r="DN678" s="34"/>
      <c r="DO678" s="34"/>
      <c r="DP678" s="34"/>
      <c r="DQ678" s="34"/>
      <c r="DR678" s="34"/>
      <c r="DS678" s="34"/>
      <c r="DT678" s="34"/>
      <c r="DU678" s="34"/>
      <c r="DV678" s="34"/>
      <c r="DW678" s="34"/>
      <c r="DX678" s="34"/>
      <c r="DY678" s="34"/>
      <c r="DZ678" s="34"/>
      <c r="EA678" s="34"/>
      <c r="EB678" s="34"/>
      <c r="EC678" s="34"/>
      <c r="ED678" s="34"/>
      <c r="EE678" s="34"/>
      <c r="EF678" s="34"/>
      <c r="EG678" s="34"/>
      <c r="EH678" s="34"/>
      <c r="EI678" s="34"/>
      <c r="EJ678" s="34"/>
      <c r="EK678" s="34"/>
      <c r="EL678" s="34"/>
      <c r="EM678" s="34"/>
      <c r="EN678" s="34"/>
      <c r="EO678" s="34"/>
      <c r="EP678" s="34"/>
      <c r="EQ678" s="34"/>
      <c r="ER678" s="34"/>
      <c r="ES678" s="34"/>
      <c r="ET678" s="34"/>
      <c r="EU678" s="34"/>
      <c r="EV678" s="34"/>
      <c r="EW678" s="34"/>
      <c r="EX678" s="34"/>
      <c r="EY678" s="34"/>
      <c r="EZ678" s="34"/>
      <c r="FA678" s="34"/>
      <c r="FB678" s="34"/>
      <c r="FC678" s="34"/>
      <c r="FD678" s="34"/>
      <c r="FE678" s="34"/>
      <c r="FF678" s="34"/>
      <c r="FG678" s="34"/>
      <c r="FH678" s="34"/>
      <c r="FI678" s="34"/>
      <c r="FJ678" s="34"/>
      <c r="FK678" s="34"/>
      <c r="FL678" s="34"/>
      <c r="FM678" s="34"/>
      <c r="FN678" s="34"/>
      <c r="FO678" s="34"/>
      <c r="FP678" s="34"/>
      <c r="FQ678" s="34"/>
      <c r="FR678" s="34"/>
      <c r="FS678" s="34"/>
      <c r="FT678" s="34"/>
      <c r="FU678" s="34"/>
      <c r="FV678" s="34"/>
      <c r="FW678" s="34"/>
      <c r="FX678" s="34"/>
      <c r="FY678" s="34"/>
      <c r="FZ678" s="34"/>
      <c r="GA678" s="34"/>
      <c r="GB678" s="34"/>
      <c r="GC678" s="34"/>
      <c r="GD678" s="34"/>
      <c r="GE678" s="34"/>
      <c r="GF678" s="34"/>
      <c r="GG678" s="34"/>
      <c r="GH678" s="34"/>
      <c r="GI678" s="34"/>
      <c r="GJ678" s="34"/>
      <c r="GK678" s="34"/>
      <c r="GL678" s="34"/>
      <c r="GM678" s="34"/>
      <c r="GN678" s="34"/>
      <c r="GO678" s="34"/>
      <c r="GP678" s="34"/>
      <c r="GQ678" s="34"/>
      <c r="GR678" s="34"/>
      <c r="GS678" s="34"/>
      <c r="GT678" s="34"/>
      <c r="GU678" s="34"/>
      <c r="GV678" s="34"/>
      <c r="GW678" s="34"/>
      <c r="GX678" s="34"/>
      <c r="GY678" s="34"/>
      <c r="GZ678" s="34"/>
      <c r="HA678" s="34"/>
      <c r="HB678" s="34"/>
      <c r="HC678" s="34"/>
      <c r="HD678" s="34"/>
      <c r="HE678" s="34"/>
      <c r="HF678" s="34"/>
      <c r="HG678" s="34"/>
      <c r="HH678" s="34"/>
      <c r="HI678" s="34"/>
      <c r="HJ678" s="34"/>
      <c r="HK678" s="34"/>
      <c r="HL678" s="34"/>
      <c r="HM678" s="34"/>
      <c r="HN678" s="34"/>
      <c r="HO678" s="34"/>
      <c r="HP678" s="34"/>
      <c r="HQ678" s="34"/>
      <c r="HR678" s="34"/>
      <c r="HS678" s="34"/>
      <c r="HT678" s="34"/>
      <c r="HU678" s="34"/>
      <c r="HV678" s="34"/>
      <c r="HW678" s="34"/>
      <c r="HX678" s="34"/>
      <c r="HY678" s="34"/>
      <c r="HZ678" s="34"/>
      <c r="IA678" s="34"/>
      <c r="IB678" s="34"/>
      <c r="IC678" s="34"/>
      <c r="ID678" s="34"/>
      <c r="IE678" s="34"/>
      <c r="IF678" s="34"/>
      <c r="IG678" s="34"/>
      <c r="IH678" s="34"/>
      <c r="II678" s="34"/>
      <c r="IJ678" s="34"/>
      <c r="IK678" s="34"/>
      <c r="IL678" s="34"/>
      <c r="IM678" s="34"/>
      <c r="IN678" s="34"/>
      <c r="IO678" s="34"/>
      <c r="IP678" s="34"/>
      <c r="IQ678" s="34"/>
      <c r="IR678" s="34"/>
      <c r="IS678" s="34"/>
      <c r="IT678" s="34"/>
    </row>
    <row r="679" spans="1:254" s="24" customFormat="1" ht="25.5" x14ac:dyDescent="0.25">
      <c r="A679" s="24">
        <v>2</v>
      </c>
      <c r="B679" s="24" t="s">
        <v>38</v>
      </c>
      <c r="C679" s="29" t="s">
        <v>2852</v>
      </c>
      <c r="D679" s="29" t="s">
        <v>2831</v>
      </c>
      <c r="E679" s="24">
        <v>679</v>
      </c>
      <c r="F679" s="29" t="s">
        <v>2853</v>
      </c>
      <c r="G679" s="29" t="s">
        <v>2854</v>
      </c>
      <c r="H679" s="62">
        <v>44.36</v>
      </c>
      <c r="I679" s="29" t="s">
        <v>299</v>
      </c>
      <c r="J679" s="29"/>
      <c r="K679" s="29" t="s">
        <v>2855</v>
      </c>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81"/>
      <c r="AN679" s="34"/>
      <c r="AO679" s="34"/>
      <c r="AP679" s="34"/>
      <c r="AQ679" s="34"/>
      <c r="AR679" s="34"/>
      <c r="AS679" s="34"/>
      <c r="AT679" s="34"/>
      <c r="AU679" s="34"/>
      <c r="AV679" s="34"/>
      <c r="AW679" s="34"/>
      <c r="AX679" s="34"/>
      <c r="AY679" s="34"/>
      <c r="AZ679" s="34"/>
      <c r="BA679" s="34"/>
      <c r="BB679" s="34"/>
      <c r="BC679" s="34"/>
      <c r="BD679" s="34"/>
      <c r="BE679" s="34"/>
      <c r="BF679" s="34"/>
      <c r="BG679" s="34"/>
      <c r="BH679" s="34"/>
      <c r="BI679" s="34"/>
      <c r="BJ679" s="34"/>
      <c r="BK679" s="34"/>
      <c r="BL679" s="34"/>
      <c r="BM679" s="34"/>
      <c r="BN679" s="34"/>
      <c r="BO679" s="34"/>
      <c r="BP679" s="34"/>
      <c r="BQ679" s="34"/>
      <c r="BR679" s="34"/>
      <c r="BS679" s="34"/>
      <c r="BT679" s="34"/>
      <c r="BU679" s="34"/>
      <c r="BV679" s="34"/>
      <c r="BW679" s="34"/>
      <c r="BX679" s="34"/>
      <c r="BY679" s="34"/>
      <c r="BZ679" s="34"/>
      <c r="CA679" s="34"/>
      <c r="CB679" s="34"/>
      <c r="CC679" s="34"/>
      <c r="CD679" s="34"/>
      <c r="CE679" s="34"/>
      <c r="CF679" s="34"/>
      <c r="CG679" s="34"/>
      <c r="CH679" s="34"/>
      <c r="CI679" s="34"/>
      <c r="CJ679" s="34"/>
      <c r="CK679" s="34"/>
      <c r="CL679" s="34"/>
      <c r="CM679" s="34"/>
      <c r="CN679" s="34"/>
      <c r="CO679" s="34"/>
      <c r="CP679" s="34"/>
      <c r="CQ679" s="34"/>
      <c r="CR679" s="34"/>
      <c r="CS679" s="34"/>
      <c r="CT679" s="34"/>
      <c r="CU679" s="34"/>
      <c r="CV679" s="34"/>
      <c r="CW679" s="34"/>
      <c r="CX679" s="34"/>
      <c r="CY679" s="34"/>
      <c r="CZ679" s="34"/>
      <c r="DA679" s="34"/>
      <c r="DB679" s="34"/>
      <c r="DC679" s="34"/>
      <c r="DD679" s="34"/>
      <c r="DE679" s="34"/>
      <c r="DF679" s="34"/>
      <c r="DG679" s="34"/>
      <c r="DH679" s="34"/>
      <c r="DI679" s="34"/>
      <c r="DJ679" s="34"/>
      <c r="DK679" s="34"/>
      <c r="DL679" s="34"/>
      <c r="DM679" s="34"/>
      <c r="DN679" s="34"/>
      <c r="DO679" s="34"/>
      <c r="DP679" s="34"/>
      <c r="DQ679" s="34"/>
      <c r="DR679" s="34"/>
      <c r="DS679" s="34"/>
      <c r="DT679" s="34"/>
      <c r="DU679" s="34"/>
      <c r="DV679" s="34"/>
      <c r="DW679" s="34"/>
      <c r="DX679" s="34"/>
      <c r="DY679" s="34"/>
      <c r="DZ679" s="34"/>
      <c r="EA679" s="34"/>
      <c r="EB679" s="34"/>
      <c r="EC679" s="34"/>
      <c r="ED679" s="34"/>
      <c r="EE679" s="34"/>
      <c r="EF679" s="34"/>
      <c r="EG679" s="34"/>
      <c r="EH679" s="34"/>
      <c r="EI679" s="34"/>
      <c r="EJ679" s="34"/>
      <c r="EK679" s="34"/>
      <c r="EL679" s="34"/>
      <c r="EM679" s="34"/>
      <c r="EN679" s="34"/>
      <c r="EO679" s="34"/>
      <c r="EP679" s="34"/>
      <c r="EQ679" s="34"/>
      <c r="ER679" s="34"/>
      <c r="ES679" s="34"/>
      <c r="ET679" s="34"/>
      <c r="EU679" s="34"/>
      <c r="EV679" s="34"/>
      <c r="EW679" s="34"/>
      <c r="EX679" s="34"/>
      <c r="EY679" s="34"/>
      <c r="EZ679" s="34"/>
      <c r="FA679" s="34"/>
      <c r="FB679" s="34"/>
      <c r="FC679" s="34"/>
      <c r="FD679" s="34"/>
      <c r="FE679" s="34"/>
      <c r="FF679" s="34"/>
      <c r="FG679" s="34"/>
      <c r="FH679" s="34"/>
      <c r="FI679" s="34"/>
      <c r="FJ679" s="34"/>
      <c r="FK679" s="34"/>
      <c r="FL679" s="34"/>
      <c r="FM679" s="34"/>
      <c r="FN679" s="34"/>
      <c r="FO679" s="34"/>
      <c r="FP679" s="34"/>
      <c r="FQ679" s="34"/>
      <c r="FR679" s="34"/>
      <c r="FS679" s="34"/>
      <c r="FT679" s="34"/>
      <c r="FU679" s="34"/>
      <c r="FV679" s="34"/>
      <c r="FW679" s="34"/>
      <c r="FX679" s="34"/>
      <c r="FY679" s="34"/>
      <c r="FZ679" s="34"/>
      <c r="GA679" s="34"/>
      <c r="GB679" s="34"/>
      <c r="GC679" s="34"/>
      <c r="GD679" s="34"/>
      <c r="GE679" s="34"/>
      <c r="GF679" s="34"/>
      <c r="GG679" s="34"/>
      <c r="GH679" s="34"/>
      <c r="GI679" s="34"/>
      <c r="GJ679" s="34"/>
      <c r="GK679" s="34"/>
      <c r="GL679" s="34"/>
      <c r="GM679" s="34"/>
      <c r="GN679" s="34"/>
      <c r="GO679" s="34"/>
      <c r="GP679" s="34"/>
      <c r="GQ679" s="34"/>
      <c r="GR679" s="34"/>
      <c r="GS679" s="34"/>
      <c r="GT679" s="34"/>
      <c r="GU679" s="34"/>
      <c r="GV679" s="34"/>
      <c r="GW679" s="34"/>
      <c r="GX679" s="34"/>
      <c r="GY679" s="34"/>
      <c r="GZ679" s="34"/>
      <c r="HA679" s="34"/>
      <c r="HB679" s="34"/>
      <c r="HC679" s="34"/>
      <c r="HD679" s="34"/>
      <c r="HE679" s="34"/>
      <c r="HF679" s="34"/>
      <c r="HG679" s="34"/>
      <c r="HH679" s="34"/>
      <c r="HI679" s="34"/>
      <c r="HJ679" s="34"/>
      <c r="HK679" s="34"/>
      <c r="HL679" s="34"/>
      <c r="HM679" s="34"/>
      <c r="HN679" s="34"/>
      <c r="HO679" s="34"/>
      <c r="HP679" s="34"/>
      <c r="HQ679" s="34"/>
      <c r="HR679" s="34"/>
      <c r="HS679" s="34"/>
      <c r="HT679" s="34"/>
      <c r="HU679" s="34"/>
      <c r="HV679" s="34"/>
      <c r="HW679" s="34"/>
      <c r="HX679" s="34"/>
      <c r="HY679" s="34"/>
      <c r="HZ679" s="34"/>
      <c r="IA679" s="34"/>
      <c r="IB679" s="34"/>
      <c r="IC679" s="34"/>
      <c r="ID679" s="34"/>
      <c r="IE679" s="34"/>
      <c r="IF679" s="34"/>
      <c r="IG679" s="34"/>
      <c r="IH679" s="34"/>
      <c r="II679" s="34"/>
      <c r="IJ679" s="34"/>
      <c r="IK679" s="34"/>
      <c r="IL679" s="34"/>
      <c r="IM679" s="34"/>
      <c r="IN679" s="34"/>
      <c r="IO679" s="34"/>
      <c r="IP679" s="34"/>
      <c r="IQ679" s="34"/>
      <c r="IR679" s="34"/>
      <c r="IS679" s="34"/>
      <c r="IT679" s="34"/>
    </row>
    <row r="680" spans="1:254" s="26" customFormat="1" ht="25.5" x14ac:dyDescent="0.25">
      <c r="A680" s="24">
        <v>2</v>
      </c>
      <c r="B680" s="24" t="s">
        <v>38</v>
      </c>
      <c r="C680" s="29" t="s">
        <v>2856</v>
      </c>
      <c r="D680" s="29" t="s">
        <v>2831</v>
      </c>
      <c r="E680" s="24">
        <v>680</v>
      </c>
      <c r="F680" s="29" t="s">
        <v>2857</v>
      </c>
      <c r="G680" s="29" t="s">
        <v>2842</v>
      </c>
      <c r="H680" s="62">
        <v>33.19</v>
      </c>
      <c r="I680" s="29" t="s">
        <v>43</v>
      </c>
      <c r="J680" s="29"/>
      <c r="K680" s="29" t="s">
        <v>2858</v>
      </c>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81"/>
      <c r="AN680" s="34"/>
      <c r="AO680" s="34"/>
      <c r="AP680" s="34"/>
      <c r="AQ680" s="34"/>
      <c r="AR680" s="34"/>
      <c r="AS680" s="34"/>
      <c r="AT680" s="34"/>
      <c r="AU680" s="34"/>
      <c r="AV680" s="34"/>
      <c r="AW680" s="34"/>
      <c r="AX680" s="34"/>
      <c r="AY680" s="34"/>
      <c r="AZ680" s="34"/>
      <c r="BA680" s="34"/>
      <c r="BB680" s="34"/>
      <c r="BC680" s="34"/>
      <c r="BD680" s="34"/>
      <c r="BE680" s="34"/>
      <c r="BF680" s="34"/>
      <c r="BG680" s="34"/>
      <c r="BH680" s="34"/>
      <c r="BI680" s="34"/>
      <c r="BJ680" s="34"/>
      <c r="BK680" s="34"/>
      <c r="BL680" s="34"/>
      <c r="BM680" s="34"/>
      <c r="BN680" s="34"/>
      <c r="BO680" s="34"/>
      <c r="BP680" s="34"/>
      <c r="BQ680" s="34"/>
      <c r="BR680" s="34"/>
      <c r="BS680" s="34"/>
      <c r="BT680" s="34"/>
      <c r="BU680" s="34"/>
      <c r="BV680" s="34"/>
      <c r="BW680" s="34"/>
      <c r="BX680" s="34"/>
      <c r="BY680" s="34"/>
      <c r="BZ680" s="34"/>
      <c r="CA680" s="34"/>
      <c r="CB680" s="34"/>
      <c r="CC680" s="34"/>
      <c r="CD680" s="34"/>
      <c r="CE680" s="34"/>
      <c r="CF680" s="34"/>
      <c r="CG680" s="34"/>
      <c r="CH680" s="34"/>
      <c r="CI680" s="34"/>
      <c r="CJ680" s="34"/>
      <c r="CK680" s="34"/>
      <c r="CL680" s="34"/>
      <c r="CM680" s="34"/>
      <c r="CN680" s="34"/>
      <c r="CO680" s="34"/>
      <c r="CP680" s="34"/>
      <c r="CQ680" s="34"/>
      <c r="CR680" s="34"/>
      <c r="CS680" s="34"/>
      <c r="CT680" s="34"/>
      <c r="CU680" s="34"/>
      <c r="CV680" s="34"/>
      <c r="CW680" s="34"/>
      <c r="CX680" s="34"/>
      <c r="CY680" s="34"/>
      <c r="CZ680" s="34"/>
      <c r="DA680" s="34"/>
      <c r="DB680" s="34"/>
      <c r="DC680" s="34"/>
      <c r="DD680" s="34"/>
      <c r="DE680" s="34"/>
      <c r="DF680" s="34"/>
      <c r="DG680" s="34"/>
      <c r="DH680" s="34"/>
      <c r="DI680" s="34"/>
      <c r="DJ680" s="34"/>
      <c r="DK680" s="34"/>
      <c r="DL680" s="34"/>
      <c r="DM680" s="34"/>
      <c r="DN680" s="34"/>
      <c r="DO680" s="34"/>
      <c r="DP680" s="34"/>
      <c r="DQ680" s="34"/>
      <c r="DR680" s="34"/>
      <c r="DS680" s="34"/>
      <c r="DT680" s="34"/>
      <c r="DU680" s="34"/>
      <c r="DV680" s="34"/>
      <c r="DW680" s="34"/>
      <c r="DX680" s="34"/>
      <c r="DY680" s="34"/>
      <c r="DZ680" s="34"/>
      <c r="EA680" s="34"/>
      <c r="EB680" s="34"/>
      <c r="EC680" s="34"/>
      <c r="ED680" s="34"/>
      <c r="EE680" s="34"/>
      <c r="EF680" s="34"/>
      <c r="EG680" s="34"/>
      <c r="EH680" s="34"/>
      <c r="EI680" s="34"/>
      <c r="EJ680" s="34"/>
      <c r="EK680" s="34"/>
      <c r="EL680" s="34"/>
      <c r="EM680" s="34"/>
      <c r="EN680" s="34"/>
      <c r="EO680" s="34"/>
      <c r="EP680" s="34"/>
      <c r="EQ680" s="34"/>
      <c r="ER680" s="34"/>
      <c r="ES680" s="34"/>
      <c r="ET680" s="34"/>
      <c r="EU680" s="34"/>
      <c r="EV680" s="34"/>
      <c r="EW680" s="34"/>
      <c r="EX680" s="34"/>
      <c r="EY680" s="34"/>
      <c r="EZ680" s="34"/>
      <c r="FA680" s="34"/>
      <c r="FB680" s="34"/>
      <c r="FC680" s="34"/>
      <c r="FD680" s="34"/>
      <c r="FE680" s="34"/>
      <c r="FF680" s="34"/>
      <c r="FG680" s="34"/>
      <c r="FH680" s="34"/>
      <c r="FI680" s="34"/>
      <c r="FJ680" s="34"/>
      <c r="FK680" s="34"/>
      <c r="FL680" s="34"/>
      <c r="FM680" s="34"/>
      <c r="FN680" s="34"/>
      <c r="FO680" s="34"/>
      <c r="FP680" s="34"/>
      <c r="FQ680" s="34"/>
      <c r="FR680" s="34"/>
      <c r="FS680" s="34"/>
      <c r="FT680" s="34"/>
      <c r="FU680" s="34"/>
      <c r="FV680" s="34"/>
      <c r="FW680" s="34"/>
      <c r="FX680" s="34"/>
      <c r="FY680" s="34"/>
      <c r="FZ680" s="34"/>
      <c r="GA680" s="34"/>
      <c r="GB680" s="34"/>
      <c r="GC680" s="34"/>
      <c r="GD680" s="34"/>
      <c r="GE680" s="34"/>
      <c r="GF680" s="34"/>
      <c r="GG680" s="34"/>
      <c r="GH680" s="34"/>
      <c r="GI680" s="34"/>
      <c r="GJ680" s="34"/>
      <c r="GK680" s="34"/>
      <c r="GL680" s="34"/>
      <c r="GM680" s="34"/>
      <c r="GN680" s="34"/>
      <c r="GO680" s="34"/>
      <c r="GP680" s="34"/>
      <c r="GQ680" s="34"/>
      <c r="GR680" s="34"/>
      <c r="GS680" s="34"/>
      <c r="GT680" s="34"/>
      <c r="GU680" s="34"/>
      <c r="GV680" s="34"/>
      <c r="GW680" s="34"/>
      <c r="GX680" s="34"/>
      <c r="GY680" s="34"/>
      <c r="GZ680" s="34"/>
      <c r="HA680" s="34"/>
      <c r="HB680" s="34"/>
      <c r="HC680" s="34"/>
      <c r="HD680" s="34"/>
      <c r="HE680" s="34"/>
      <c r="HF680" s="34"/>
      <c r="HG680" s="34"/>
      <c r="HH680" s="34"/>
      <c r="HI680" s="34"/>
      <c r="HJ680" s="34"/>
      <c r="HK680" s="34"/>
      <c r="HL680" s="34"/>
      <c r="HM680" s="34"/>
      <c r="HN680" s="34"/>
      <c r="HO680" s="34"/>
      <c r="HP680" s="34"/>
      <c r="HQ680" s="34"/>
      <c r="HR680" s="34"/>
      <c r="HS680" s="34"/>
      <c r="HT680" s="34"/>
      <c r="HU680" s="34"/>
      <c r="HV680" s="34"/>
      <c r="HW680" s="34"/>
      <c r="HX680" s="34"/>
      <c r="HY680" s="34"/>
      <c r="HZ680" s="34"/>
      <c r="IA680" s="34"/>
      <c r="IB680" s="34"/>
      <c r="IC680" s="34"/>
      <c r="ID680" s="34"/>
      <c r="IE680" s="34"/>
      <c r="IF680" s="34"/>
      <c r="IG680" s="34"/>
      <c r="IH680" s="34"/>
      <c r="II680" s="34"/>
      <c r="IJ680" s="34"/>
      <c r="IK680" s="34"/>
      <c r="IL680" s="34"/>
      <c r="IM680" s="34"/>
      <c r="IN680" s="34"/>
      <c r="IO680" s="34"/>
      <c r="IP680" s="34"/>
      <c r="IQ680" s="34"/>
      <c r="IR680" s="34"/>
      <c r="IS680" s="34"/>
      <c r="IT680" s="34"/>
    </row>
    <row r="681" spans="1:254" s="26" customFormat="1" ht="38.25" x14ac:dyDescent="0.25">
      <c r="A681" s="24">
        <v>2</v>
      </c>
      <c r="B681" s="24" t="s">
        <v>38</v>
      </c>
      <c r="C681" s="29" t="s">
        <v>2859</v>
      </c>
      <c r="D681" s="29" t="s">
        <v>2831</v>
      </c>
      <c r="E681" s="24">
        <v>681</v>
      </c>
      <c r="F681" s="29" t="s">
        <v>2860</v>
      </c>
      <c r="G681" s="29" t="s">
        <v>2861</v>
      </c>
      <c r="H681" s="78">
        <v>1516.76</v>
      </c>
      <c r="I681" s="29" t="s">
        <v>43</v>
      </c>
      <c r="J681" s="29"/>
      <c r="K681" s="29" t="s">
        <v>2862</v>
      </c>
      <c r="L681" s="29"/>
      <c r="M681" s="29" t="s">
        <v>2863</v>
      </c>
      <c r="N681" s="29"/>
      <c r="O681" s="29" t="s">
        <v>2864</v>
      </c>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81"/>
      <c r="AN681" s="34"/>
      <c r="AO681" s="34"/>
      <c r="AP681" s="34"/>
      <c r="AQ681" s="34"/>
      <c r="AR681" s="34"/>
      <c r="AS681" s="34"/>
      <c r="AT681" s="34"/>
      <c r="AU681" s="34"/>
      <c r="AV681" s="34"/>
      <c r="AW681" s="34"/>
      <c r="AX681" s="34"/>
      <c r="AY681" s="34"/>
      <c r="AZ681" s="34"/>
      <c r="BA681" s="34"/>
      <c r="BB681" s="34"/>
      <c r="BC681" s="34"/>
      <c r="BD681" s="34"/>
      <c r="BE681" s="34"/>
      <c r="BF681" s="34"/>
      <c r="BG681" s="34"/>
      <c r="BH681" s="34"/>
      <c r="BI681" s="34"/>
      <c r="BJ681" s="34"/>
      <c r="BK681" s="34"/>
      <c r="BL681" s="34"/>
      <c r="BM681" s="34"/>
      <c r="BN681" s="34"/>
      <c r="BO681" s="34"/>
      <c r="BP681" s="34"/>
      <c r="BQ681" s="34"/>
      <c r="BR681" s="34"/>
      <c r="BS681" s="34"/>
      <c r="BT681" s="34"/>
      <c r="BU681" s="34"/>
      <c r="BV681" s="34"/>
      <c r="BW681" s="34"/>
      <c r="BX681" s="34"/>
      <c r="BY681" s="34"/>
      <c r="BZ681" s="34"/>
      <c r="CA681" s="34"/>
      <c r="CB681" s="34"/>
      <c r="CC681" s="34"/>
      <c r="CD681" s="34"/>
      <c r="CE681" s="34"/>
      <c r="CF681" s="34"/>
      <c r="CG681" s="34"/>
      <c r="CH681" s="34"/>
      <c r="CI681" s="34"/>
      <c r="CJ681" s="34"/>
      <c r="CK681" s="34"/>
      <c r="CL681" s="34"/>
      <c r="CM681" s="34"/>
      <c r="CN681" s="34"/>
      <c r="CO681" s="34"/>
      <c r="CP681" s="34"/>
      <c r="CQ681" s="34"/>
      <c r="CR681" s="34"/>
      <c r="CS681" s="34"/>
      <c r="CT681" s="34"/>
      <c r="CU681" s="34"/>
      <c r="CV681" s="34"/>
      <c r="CW681" s="34"/>
      <c r="CX681" s="34"/>
      <c r="CY681" s="34"/>
      <c r="CZ681" s="34"/>
      <c r="DA681" s="34"/>
      <c r="DB681" s="34"/>
      <c r="DC681" s="34"/>
      <c r="DD681" s="34"/>
      <c r="DE681" s="34"/>
      <c r="DF681" s="34"/>
      <c r="DG681" s="34"/>
      <c r="DH681" s="34"/>
      <c r="DI681" s="34"/>
      <c r="DJ681" s="34"/>
      <c r="DK681" s="34"/>
      <c r="DL681" s="34"/>
      <c r="DM681" s="34"/>
      <c r="DN681" s="34"/>
      <c r="DO681" s="34"/>
      <c r="DP681" s="34"/>
      <c r="DQ681" s="34"/>
      <c r="DR681" s="34"/>
      <c r="DS681" s="34"/>
      <c r="DT681" s="34"/>
      <c r="DU681" s="34"/>
      <c r="DV681" s="34"/>
      <c r="DW681" s="34"/>
      <c r="DX681" s="34"/>
      <c r="DY681" s="34"/>
      <c r="DZ681" s="34"/>
      <c r="EA681" s="34"/>
      <c r="EB681" s="34"/>
      <c r="EC681" s="34"/>
      <c r="ED681" s="34"/>
      <c r="EE681" s="34"/>
      <c r="EF681" s="34"/>
      <c r="EG681" s="34"/>
      <c r="EH681" s="34"/>
      <c r="EI681" s="34"/>
      <c r="EJ681" s="34"/>
      <c r="EK681" s="34"/>
      <c r="EL681" s="34"/>
      <c r="EM681" s="34"/>
      <c r="EN681" s="34"/>
      <c r="EO681" s="34"/>
      <c r="EP681" s="34"/>
      <c r="EQ681" s="34"/>
      <c r="ER681" s="34"/>
      <c r="ES681" s="34"/>
      <c r="ET681" s="34"/>
      <c r="EU681" s="34"/>
      <c r="EV681" s="34"/>
      <c r="EW681" s="34"/>
      <c r="EX681" s="34"/>
      <c r="EY681" s="34"/>
      <c r="EZ681" s="34"/>
      <c r="FA681" s="34"/>
      <c r="FB681" s="34"/>
      <c r="FC681" s="34"/>
      <c r="FD681" s="34"/>
      <c r="FE681" s="34"/>
      <c r="FF681" s="34"/>
      <c r="FG681" s="34"/>
      <c r="FH681" s="34"/>
      <c r="FI681" s="34"/>
      <c r="FJ681" s="34"/>
      <c r="FK681" s="34"/>
      <c r="FL681" s="34"/>
      <c r="FM681" s="34"/>
      <c r="FN681" s="34"/>
      <c r="FO681" s="34"/>
      <c r="FP681" s="34"/>
      <c r="FQ681" s="34"/>
      <c r="FR681" s="34"/>
      <c r="FS681" s="34"/>
      <c r="FT681" s="34"/>
      <c r="FU681" s="34"/>
      <c r="FV681" s="34"/>
      <c r="FW681" s="34"/>
      <c r="FX681" s="34"/>
      <c r="FY681" s="34"/>
      <c r="FZ681" s="34"/>
      <c r="GA681" s="34"/>
      <c r="GB681" s="34"/>
      <c r="GC681" s="34"/>
      <c r="GD681" s="34"/>
      <c r="GE681" s="34"/>
      <c r="GF681" s="34"/>
      <c r="GG681" s="34"/>
      <c r="GH681" s="34"/>
      <c r="GI681" s="34"/>
      <c r="GJ681" s="34"/>
      <c r="GK681" s="34"/>
      <c r="GL681" s="34"/>
      <c r="GM681" s="34"/>
      <c r="GN681" s="34"/>
      <c r="GO681" s="34"/>
      <c r="GP681" s="34"/>
      <c r="GQ681" s="34"/>
      <c r="GR681" s="34"/>
      <c r="GS681" s="34"/>
      <c r="GT681" s="34"/>
      <c r="GU681" s="34"/>
      <c r="GV681" s="34"/>
      <c r="GW681" s="34"/>
      <c r="GX681" s="34"/>
      <c r="GY681" s="34"/>
      <c r="GZ681" s="34"/>
      <c r="HA681" s="34"/>
      <c r="HB681" s="34"/>
      <c r="HC681" s="34"/>
      <c r="HD681" s="34"/>
      <c r="HE681" s="34"/>
      <c r="HF681" s="34"/>
      <c r="HG681" s="34"/>
      <c r="HH681" s="34"/>
      <c r="HI681" s="34"/>
      <c r="HJ681" s="34"/>
      <c r="HK681" s="34"/>
      <c r="HL681" s="34"/>
      <c r="HM681" s="34"/>
      <c r="HN681" s="34"/>
      <c r="HO681" s="34"/>
      <c r="HP681" s="34"/>
      <c r="HQ681" s="34"/>
      <c r="HR681" s="34"/>
      <c r="HS681" s="34"/>
      <c r="HT681" s="34"/>
      <c r="HU681" s="34"/>
      <c r="HV681" s="34"/>
      <c r="HW681" s="34"/>
      <c r="HX681" s="34"/>
      <c r="HY681" s="34"/>
      <c r="HZ681" s="34"/>
      <c r="IA681" s="34"/>
      <c r="IB681" s="34"/>
      <c r="IC681" s="34"/>
      <c r="ID681" s="34"/>
      <c r="IE681" s="34"/>
      <c r="IF681" s="34"/>
      <c r="IG681" s="34"/>
      <c r="IH681" s="34"/>
      <c r="II681" s="34"/>
      <c r="IJ681" s="34"/>
      <c r="IK681" s="34"/>
      <c r="IL681" s="34"/>
      <c r="IM681" s="34"/>
      <c r="IN681" s="34"/>
      <c r="IO681" s="34"/>
      <c r="IP681" s="34"/>
      <c r="IQ681" s="34"/>
      <c r="IR681" s="34"/>
      <c r="IS681" s="34"/>
      <c r="IT681" s="34"/>
    </row>
    <row r="682" spans="1:254" s="26" customFormat="1" ht="25.5" x14ac:dyDescent="0.25">
      <c r="A682" s="24">
        <v>2</v>
      </c>
      <c r="B682" s="24" t="s">
        <v>38</v>
      </c>
      <c r="C682" s="29" t="s">
        <v>2865</v>
      </c>
      <c r="D682" s="29" t="s">
        <v>2831</v>
      </c>
      <c r="E682" s="24">
        <v>682</v>
      </c>
      <c r="F682" s="29" t="s">
        <v>2866</v>
      </c>
      <c r="G682" s="29" t="s">
        <v>2867</v>
      </c>
      <c r="H682" s="62">
        <v>1374.49</v>
      </c>
      <c r="I682" s="29" t="s">
        <v>43</v>
      </c>
      <c r="J682" s="29"/>
      <c r="K682" s="29" t="s">
        <v>2868</v>
      </c>
      <c r="L682" s="29"/>
      <c r="M682" s="29" t="s">
        <v>2869</v>
      </c>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81"/>
      <c r="AN682" s="34"/>
      <c r="AO682" s="34"/>
      <c r="AP682" s="34"/>
      <c r="AQ682" s="34"/>
      <c r="AR682" s="34"/>
      <c r="AS682" s="34"/>
      <c r="AT682" s="34"/>
      <c r="AU682" s="34"/>
      <c r="AV682" s="34"/>
      <c r="AW682" s="34"/>
      <c r="AX682" s="34"/>
      <c r="AY682" s="34"/>
      <c r="AZ682" s="34"/>
      <c r="BA682" s="34"/>
      <c r="BB682" s="34"/>
      <c r="BC682" s="34"/>
      <c r="BD682" s="34"/>
      <c r="BE682" s="34"/>
      <c r="BF682" s="34"/>
      <c r="BG682" s="34"/>
      <c r="BH682" s="34"/>
      <c r="BI682" s="34"/>
      <c r="BJ682" s="34"/>
      <c r="BK682" s="34"/>
      <c r="BL682" s="34"/>
      <c r="BM682" s="34"/>
      <c r="BN682" s="34"/>
      <c r="BO682" s="34"/>
      <c r="BP682" s="34"/>
      <c r="BQ682" s="34"/>
      <c r="BR682" s="34"/>
      <c r="BS682" s="34"/>
      <c r="BT682" s="34"/>
      <c r="BU682" s="34"/>
      <c r="BV682" s="34"/>
      <c r="BW682" s="34"/>
      <c r="BX682" s="34"/>
      <c r="BY682" s="34"/>
      <c r="BZ682" s="34"/>
      <c r="CA682" s="34"/>
      <c r="CB682" s="34"/>
      <c r="CC682" s="34"/>
      <c r="CD682" s="34"/>
      <c r="CE682" s="34"/>
      <c r="CF682" s="34"/>
      <c r="CG682" s="34"/>
      <c r="CH682" s="34"/>
      <c r="CI682" s="34"/>
      <c r="CJ682" s="34"/>
      <c r="CK682" s="34"/>
      <c r="CL682" s="34"/>
      <c r="CM682" s="34"/>
      <c r="CN682" s="34"/>
      <c r="CO682" s="34"/>
      <c r="CP682" s="34"/>
      <c r="CQ682" s="34"/>
      <c r="CR682" s="34"/>
      <c r="CS682" s="34"/>
      <c r="CT682" s="34"/>
      <c r="CU682" s="34"/>
      <c r="CV682" s="34"/>
      <c r="CW682" s="34"/>
      <c r="CX682" s="34"/>
      <c r="CY682" s="34"/>
      <c r="CZ682" s="34"/>
      <c r="DA682" s="34"/>
      <c r="DB682" s="34"/>
      <c r="DC682" s="34"/>
      <c r="DD682" s="34"/>
      <c r="DE682" s="34"/>
      <c r="DF682" s="34"/>
      <c r="DG682" s="34"/>
      <c r="DH682" s="34"/>
      <c r="DI682" s="34"/>
      <c r="DJ682" s="34"/>
      <c r="DK682" s="34"/>
      <c r="DL682" s="34"/>
      <c r="DM682" s="34"/>
      <c r="DN682" s="34"/>
      <c r="DO682" s="34"/>
      <c r="DP682" s="34"/>
      <c r="DQ682" s="34"/>
      <c r="DR682" s="34"/>
      <c r="DS682" s="34"/>
      <c r="DT682" s="34"/>
      <c r="DU682" s="34"/>
      <c r="DV682" s="34"/>
      <c r="DW682" s="34"/>
      <c r="DX682" s="34"/>
      <c r="DY682" s="34"/>
      <c r="DZ682" s="34"/>
      <c r="EA682" s="34"/>
      <c r="EB682" s="34"/>
      <c r="EC682" s="34"/>
      <c r="ED682" s="34"/>
      <c r="EE682" s="34"/>
      <c r="EF682" s="34"/>
      <c r="EG682" s="34"/>
      <c r="EH682" s="34"/>
      <c r="EI682" s="34"/>
      <c r="EJ682" s="34"/>
      <c r="EK682" s="34"/>
      <c r="EL682" s="34"/>
      <c r="EM682" s="34"/>
      <c r="EN682" s="34"/>
      <c r="EO682" s="34"/>
      <c r="EP682" s="34"/>
      <c r="EQ682" s="34"/>
      <c r="ER682" s="34"/>
      <c r="ES682" s="34"/>
      <c r="ET682" s="34"/>
      <c r="EU682" s="34"/>
      <c r="EV682" s="34"/>
      <c r="EW682" s="34"/>
      <c r="EX682" s="34"/>
      <c r="EY682" s="34"/>
      <c r="EZ682" s="34"/>
      <c r="FA682" s="34"/>
      <c r="FB682" s="34"/>
      <c r="FC682" s="34"/>
      <c r="FD682" s="34"/>
      <c r="FE682" s="34"/>
      <c r="FF682" s="34"/>
      <c r="FG682" s="34"/>
      <c r="FH682" s="34"/>
      <c r="FI682" s="34"/>
      <c r="FJ682" s="34"/>
      <c r="FK682" s="34"/>
      <c r="FL682" s="34"/>
      <c r="FM682" s="34"/>
      <c r="FN682" s="34"/>
      <c r="FO682" s="34"/>
      <c r="FP682" s="34"/>
      <c r="FQ682" s="34"/>
      <c r="FR682" s="34"/>
      <c r="FS682" s="34"/>
      <c r="FT682" s="34"/>
      <c r="FU682" s="34"/>
      <c r="FV682" s="34"/>
      <c r="FW682" s="34"/>
      <c r="FX682" s="34"/>
      <c r="FY682" s="34"/>
      <c r="FZ682" s="34"/>
      <c r="GA682" s="34"/>
      <c r="GB682" s="34"/>
      <c r="GC682" s="34"/>
      <c r="GD682" s="34"/>
      <c r="GE682" s="34"/>
      <c r="GF682" s="34"/>
      <c r="GG682" s="34"/>
      <c r="GH682" s="34"/>
      <c r="GI682" s="34"/>
      <c r="GJ682" s="34"/>
      <c r="GK682" s="34"/>
      <c r="GL682" s="34"/>
      <c r="GM682" s="34"/>
      <c r="GN682" s="34"/>
      <c r="GO682" s="34"/>
      <c r="GP682" s="34"/>
      <c r="GQ682" s="34"/>
      <c r="GR682" s="34"/>
      <c r="GS682" s="34"/>
      <c r="GT682" s="34"/>
      <c r="GU682" s="34"/>
      <c r="GV682" s="34"/>
      <c r="GW682" s="34"/>
      <c r="GX682" s="34"/>
      <c r="GY682" s="34"/>
      <c r="GZ682" s="34"/>
      <c r="HA682" s="34"/>
      <c r="HB682" s="34"/>
      <c r="HC682" s="34"/>
      <c r="HD682" s="34"/>
      <c r="HE682" s="34"/>
      <c r="HF682" s="34"/>
      <c r="HG682" s="34"/>
      <c r="HH682" s="34"/>
      <c r="HI682" s="34"/>
      <c r="HJ682" s="34"/>
      <c r="HK682" s="34"/>
      <c r="HL682" s="34"/>
      <c r="HM682" s="34"/>
      <c r="HN682" s="34"/>
      <c r="HO682" s="34"/>
      <c r="HP682" s="34"/>
      <c r="HQ682" s="34"/>
      <c r="HR682" s="34"/>
      <c r="HS682" s="34"/>
      <c r="HT682" s="34"/>
      <c r="HU682" s="34"/>
      <c r="HV682" s="34"/>
      <c r="HW682" s="34"/>
      <c r="HX682" s="34"/>
      <c r="HY682" s="34"/>
      <c r="HZ682" s="34"/>
      <c r="IA682" s="34"/>
      <c r="IB682" s="34"/>
      <c r="IC682" s="34"/>
      <c r="ID682" s="34"/>
      <c r="IE682" s="34"/>
      <c r="IF682" s="34"/>
      <c r="IG682" s="34"/>
      <c r="IH682" s="34"/>
      <c r="II682" s="34"/>
      <c r="IJ682" s="34"/>
      <c r="IK682" s="34"/>
      <c r="IL682" s="34"/>
      <c r="IM682" s="34"/>
      <c r="IN682" s="34"/>
      <c r="IO682" s="34"/>
      <c r="IP682" s="34"/>
      <c r="IQ682" s="34"/>
      <c r="IR682" s="34"/>
      <c r="IS682" s="34"/>
      <c r="IT682" s="34"/>
    </row>
    <row r="683" spans="1:254" s="26" customFormat="1" ht="25.5" x14ac:dyDescent="0.25">
      <c r="A683" s="24">
        <v>2</v>
      </c>
      <c r="B683" s="24" t="s">
        <v>38</v>
      </c>
      <c r="C683" s="29" t="s">
        <v>2870</v>
      </c>
      <c r="D683" s="29" t="s">
        <v>2831</v>
      </c>
      <c r="E683" s="24">
        <v>683</v>
      </c>
      <c r="F683" s="29" t="s">
        <v>2871</v>
      </c>
      <c r="G683" s="29" t="s">
        <v>2842</v>
      </c>
      <c r="H683" s="62">
        <v>36.86</v>
      </c>
      <c r="I683" s="29" t="s">
        <v>43</v>
      </c>
      <c r="J683" s="29"/>
      <c r="K683" s="29" t="s">
        <v>2872</v>
      </c>
      <c r="L683" s="29"/>
      <c r="M683" s="29" t="s">
        <v>2873</v>
      </c>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81"/>
      <c r="AN683" s="34"/>
      <c r="AO683" s="34"/>
      <c r="AP683" s="34"/>
      <c r="AQ683" s="34"/>
      <c r="AR683" s="34"/>
      <c r="AS683" s="34"/>
      <c r="AT683" s="34"/>
      <c r="AU683" s="34"/>
      <c r="AV683" s="34"/>
      <c r="AW683" s="34"/>
      <c r="AX683" s="34"/>
      <c r="AY683" s="34"/>
      <c r="AZ683" s="34"/>
      <c r="BA683" s="34"/>
      <c r="BB683" s="34"/>
      <c r="BC683" s="34"/>
      <c r="BD683" s="34"/>
      <c r="BE683" s="34"/>
      <c r="BF683" s="34"/>
      <c r="BG683" s="34"/>
      <c r="BH683" s="34"/>
      <c r="BI683" s="34"/>
      <c r="BJ683" s="34"/>
      <c r="BK683" s="34"/>
      <c r="BL683" s="34"/>
      <c r="BM683" s="34"/>
      <c r="BN683" s="34"/>
      <c r="BO683" s="34"/>
      <c r="BP683" s="34"/>
      <c r="BQ683" s="34"/>
      <c r="BR683" s="34"/>
      <c r="BS683" s="34"/>
      <c r="BT683" s="34"/>
      <c r="BU683" s="34"/>
      <c r="BV683" s="34"/>
      <c r="BW683" s="34"/>
      <c r="BX683" s="34"/>
      <c r="BY683" s="34"/>
      <c r="BZ683" s="34"/>
      <c r="CA683" s="34"/>
      <c r="CB683" s="34"/>
      <c r="CC683" s="34"/>
      <c r="CD683" s="34"/>
      <c r="CE683" s="34"/>
      <c r="CF683" s="34"/>
      <c r="CG683" s="34"/>
      <c r="CH683" s="34"/>
      <c r="CI683" s="34"/>
      <c r="CJ683" s="34"/>
      <c r="CK683" s="34"/>
      <c r="CL683" s="34"/>
      <c r="CM683" s="34"/>
      <c r="CN683" s="34"/>
      <c r="CO683" s="34"/>
      <c r="CP683" s="34"/>
      <c r="CQ683" s="34"/>
      <c r="CR683" s="34"/>
      <c r="CS683" s="34"/>
      <c r="CT683" s="34"/>
      <c r="CU683" s="34"/>
      <c r="CV683" s="34"/>
      <c r="CW683" s="34"/>
      <c r="CX683" s="34"/>
      <c r="CY683" s="34"/>
      <c r="CZ683" s="34"/>
      <c r="DA683" s="34"/>
      <c r="DB683" s="34"/>
      <c r="DC683" s="34"/>
      <c r="DD683" s="34"/>
      <c r="DE683" s="34"/>
      <c r="DF683" s="34"/>
      <c r="DG683" s="34"/>
      <c r="DH683" s="34"/>
      <c r="DI683" s="34"/>
      <c r="DJ683" s="34"/>
      <c r="DK683" s="34"/>
      <c r="DL683" s="34"/>
      <c r="DM683" s="34"/>
      <c r="DN683" s="34"/>
      <c r="DO683" s="34"/>
      <c r="DP683" s="34"/>
      <c r="DQ683" s="34"/>
      <c r="DR683" s="34"/>
      <c r="DS683" s="34"/>
      <c r="DT683" s="34"/>
      <c r="DU683" s="34"/>
      <c r="DV683" s="34"/>
      <c r="DW683" s="34"/>
      <c r="DX683" s="34"/>
      <c r="DY683" s="34"/>
      <c r="DZ683" s="34"/>
      <c r="EA683" s="34"/>
      <c r="EB683" s="34"/>
      <c r="EC683" s="34"/>
      <c r="ED683" s="34"/>
      <c r="EE683" s="34"/>
      <c r="EF683" s="34"/>
      <c r="EG683" s="34"/>
      <c r="EH683" s="34"/>
      <c r="EI683" s="34"/>
      <c r="EJ683" s="34"/>
      <c r="EK683" s="34"/>
      <c r="EL683" s="34"/>
      <c r="EM683" s="34"/>
      <c r="EN683" s="34"/>
      <c r="EO683" s="34"/>
      <c r="EP683" s="34"/>
      <c r="EQ683" s="34"/>
      <c r="ER683" s="34"/>
      <c r="ES683" s="34"/>
      <c r="ET683" s="34"/>
      <c r="EU683" s="34"/>
      <c r="EV683" s="34"/>
      <c r="EW683" s="34"/>
      <c r="EX683" s="34"/>
      <c r="EY683" s="34"/>
      <c r="EZ683" s="34"/>
      <c r="FA683" s="34"/>
      <c r="FB683" s="34"/>
      <c r="FC683" s="34"/>
      <c r="FD683" s="34"/>
      <c r="FE683" s="34"/>
      <c r="FF683" s="34"/>
      <c r="FG683" s="34"/>
      <c r="FH683" s="34"/>
      <c r="FI683" s="34"/>
      <c r="FJ683" s="34"/>
      <c r="FK683" s="34"/>
      <c r="FL683" s="34"/>
      <c r="FM683" s="34"/>
      <c r="FN683" s="34"/>
      <c r="FO683" s="34"/>
      <c r="FP683" s="34"/>
      <c r="FQ683" s="34"/>
      <c r="FR683" s="34"/>
      <c r="FS683" s="34"/>
      <c r="FT683" s="34"/>
      <c r="FU683" s="34"/>
      <c r="FV683" s="34"/>
      <c r="FW683" s="34"/>
      <c r="FX683" s="34"/>
      <c r="FY683" s="34"/>
      <c r="FZ683" s="34"/>
      <c r="GA683" s="34"/>
      <c r="GB683" s="34"/>
      <c r="GC683" s="34"/>
      <c r="GD683" s="34"/>
      <c r="GE683" s="34"/>
      <c r="GF683" s="34"/>
      <c r="GG683" s="34"/>
      <c r="GH683" s="34"/>
      <c r="GI683" s="34"/>
      <c r="GJ683" s="34"/>
      <c r="GK683" s="34"/>
      <c r="GL683" s="34"/>
      <c r="GM683" s="34"/>
      <c r="GN683" s="34"/>
      <c r="GO683" s="34"/>
      <c r="GP683" s="34"/>
      <c r="GQ683" s="34"/>
      <c r="GR683" s="34"/>
      <c r="GS683" s="34"/>
      <c r="GT683" s="34"/>
      <c r="GU683" s="34"/>
      <c r="GV683" s="34"/>
      <c r="GW683" s="34"/>
      <c r="GX683" s="34"/>
      <c r="GY683" s="34"/>
      <c r="GZ683" s="34"/>
      <c r="HA683" s="34"/>
      <c r="HB683" s="34"/>
      <c r="HC683" s="34"/>
      <c r="HD683" s="34"/>
      <c r="HE683" s="34"/>
      <c r="HF683" s="34"/>
      <c r="HG683" s="34"/>
      <c r="HH683" s="34"/>
      <c r="HI683" s="34"/>
      <c r="HJ683" s="34"/>
      <c r="HK683" s="34"/>
      <c r="HL683" s="34"/>
      <c r="HM683" s="34"/>
      <c r="HN683" s="34"/>
      <c r="HO683" s="34"/>
      <c r="HP683" s="34"/>
      <c r="HQ683" s="34"/>
      <c r="HR683" s="34"/>
      <c r="HS683" s="34"/>
      <c r="HT683" s="34"/>
      <c r="HU683" s="34"/>
      <c r="HV683" s="34"/>
      <c r="HW683" s="34"/>
      <c r="HX683" s="34"/>
      <c r="HY683" s="34"/>
      <c r="HZ683" s="34"/>
      <c r="IA683" s="34"/>
      <c r="IB683" s="34"/>
      <c r="IC683" s="34"/>
      <c r="ID683" s="34"/>
      <c r="IE683" s="34"/>
      <c r="IF683" s="34"/>
      <c r="IG683" s="34"/>
      <c r="IH683" s="34"/>
      <c r="II683" s="34"/>
      <c r="IJ683" s="34"/>
      <c r="IK683" s="34"/>
      <c r="IL683" s="34"/>
      <c r="IM683" s="34"/>
      <c r="IN683" s="34"/>
      <c r="IO683" s="34"/>
      <c r="IP683" s="34"/>
      <c r="IQ683" s="34"/>
      <c r="IR683" s="34"/>
      <c r="IS683" s="34"/>
      <c r="IT683" s="34"/>
    </row>
    <row r="684" spans="1:254" s="29" customFormat="1" ht="25.5" x14ac:dyDescent="0.25">
      <c r="A684" s="24">
        <v>2</v>
      </c>
      <c r="B684" s="24" t="s">
        <v>38</v>
      </c>
      <c r="C684" s="26" t="s">
        <v>2874</v>
      </c>
      <c r="D684" s="24" t="s">
        <v>2831</v>
      </c>
      <c r="E684" s="24">
        <v>684</v>
      </c>
      <c r="F684" s="27" t="s">
        <v>2875</v>
      </c>
      <c r="G684" s="26" t="s">
        <v>2876</v>
      </c>
      <c r="H684" s="28">
        <v>71.63</v>
      </c>
      <c r="I684" s="26" t="s">
        <v>43</v>
      </c>
      <c r="J684" s="26"/>
      <c r="K684" s="26" t="s">
        <v>2877</v>
      </c>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34"/>
      <c r="AO684" s="34"/>
      <c r="AP684" s="34"/>
      <c r="AQ684" s="34"/>
      <c r="AR684" s="34"/>
      <c r="AS684" s="34"/>
      <c r="AT684" s="34"/>
      <c r="AU684" s="34"/>
      <c r="AV684" s="34"/>
      <c r="AW684" s="34"/>
      <c r="AX684" s="34"/>
      <c r="AY684" s="34"/>
      <c r="AZ684" s="34"/>
      <c r="BA684" s="34"/>
      <c r="BB684" s="34"/>
      <c r="BC684" s="34"/>
      <c r="BD684" s="34"/>
      <c r="BE684" s="34"/>
      <c r="BF684" s="34"/>
      <c r="BG684" s="34"/>
      <c r="BH684" s="34"/>
      <c r="BI684" s="34"/>
      <c r="BJ684" s="34"/>
      <c r="BK684" s="34"/>
      <c r="BL684" s="34"/>
      <c r="BM684" s="34"/>
      <c r="BN684" s="34"/>
      <c r="BO684" s="34"/>
      <c r="BP684" s="34"/>
      <c r="BQ684" s="34"/>
      <c r="BR684" s="34"/>
      <c r="BS684" s="34"/>
      <c r="BT684" s="34"/>
      <c r="BU684" s="34"/>
      <c r="BV684" s="34"/>
      <c r="BW684" s="34"/>
      <c r="BX684" s="34"/>
      <c r="BY684" s="34"/>
      <c r="BZ684" s="34"/>
      <c r="CA684" s="34"/>
      <c r="CB684" s="34"/>
      <c r="CC684" s="34"/>
      <c r="CD684" s="34"/>
      <c r="CE684" s="34"/>
      <c r="CF684" s="34"/>
      <c r="CG684" s="34"/>
      <c r="CH684" s="34"/>
      <c r="CI684" s="34"/>
      <c r="CJ684" s="34"/>
      <c r="CK684" s="34"/>
      <c r="CL684" s="34"/>
      <c r="CM684" s="34"/>
      <c r="CN684" s="34"/>
      <c r="CO684" s="34"/>
      <c r="CP684" s="34"/>
      <c r="CQ684" s="34"/>
      <c r="CR684" s="34"/>
      <c r="CS684" s="34"/>
      <c r="CT684" s="34"/>
      <c r="CU684" s="34"/>
      <c r="CV684" s="34"/>
      <c r="CW684" s="34"/>
      <c r="CX684" s="34"/>
      <c r="CY684" s="34"/>
      <c r="CZ684" s="34"/>
      <c r="DA684" s="34"/>
      <c r="DB684" s="34"/>
      <c r="DC684" s="34"/>
      <c r="DD684" s="34"/>
      <c r="DE684" s="34"/>
      <c r="DF684" s="34"/>
      <c r="DG684" s="34"/>
      <c r="DH684" s="34"/>
      <c r="DI684" s="34"/>
      <c r="DJ684" s="34"/>
      <c r="DK684" s="34"/>
      <c r="DL684" s="34"/>
      <c r="DM684" s="34"/>
      <c r="DN684" s="34"/>
      <c r="DO684" s="34"/>
      <c r="DP684" s="34"/>
      <c r="DQ684" s="34"/>
      <c r="DR684" s="34"/>
      <c r="DS684" s="34"/>
      <c r="DT684" s="34"/>
      <c r="DU684" s="34"/>
      <c r="DV684" s="34"/>
      <c r="DW684" s="34"/>
      <c r="DX684" s="34"/>
      <c r="DY684" s="34"/>
      <c r="DZ684" s="34"/>
      <c r="EA684" s="34"/>
      <c r="EB684" s="34"/>
      <c r="EC684" s="34"/>
      <c r="ED684" s="34"/>
      <c r="EE684" s="34"/>
      <c r="EF684" s="34"/>
      <c r="EG684" s="34"/>
      <c r="EH684" s="34"/>
      <c r="EI684" s="34"/>
      <c r="EJ684" s="34"/>
      <c r="EK684" s="34"/>
      <c r="EL684" s="34"/>
      <c r="EM684" s="34"/>
      <c r="EN684" s="34"/>
      <c r="EO684" s="34"/>
      <c r="EP684" s="34"/>
      <c r="EQ684" s="34"/>
      <c r="ER684" s="34"/>
      <c r="ES684" s="34"/>
      <c r="ET684" s="34"/>
      <c r="EU684" s="34"/>
      <c r="EV684" s="34"/>
      <c r="EW684" s="34"/>
      <c r="EX684" s="34"/>
      <c r="EY684" s="34"/>
      <c r="EZ684" s="34"/>
      <c r="FA684" s="34"/>
      <c r="FB684" s="34"/>
      <c r="FC684" s="34"/>
      <c r="FD684" s="34"/>
      <c r="FE684" s="34"/>
      <c r="FF684" s="34"/>
      <c r="FG684" s="34"/>
      <c r="FH684" s="34"/>
      <c r="FI684" s="34"/>
      <c r="FJ684" s="34"/>
      <c r="FK684" s="34"/>
      <c r="FL684" s="34"/>
      <c r="FM684" s="34"/>
      <c r="FN684" s="34"/>
      <c r="FO684" s="34"/>
      <c r="FP684" s="34"/>
      <c r="FQ684" s="34"/>
      <c r="FR684" s="34"/>
      <c r="FS684" s="34"/>
      <c r="FT684" s="34"/>
      <c r="FU684" s="34"/>
      <c r="FV684" s="34"/>
      <c r="FW684" s="34"/>
      <c r="FX684" s="34"/>
      <c r="FY684" s="34"/>
      <c r="FZ684" s="34"/>
      <c r="GA684" s="34"/>
      <c r="GB684" s="34"/>
      <c r="GC684" s="34"/>
      <c r="GD684" s="34"/>
      <c r="GE684" s="34"/>
      <c r="GF684" s="34"/>
      <c r="GG684" s="34"/>
      <c r="GH684" s="34"/>
      <c r="GI684" s="34"/>
      <c r="GJ684" s="34"/>
      <c r="GK684" s="34"/>
      <c r="GL684" s="34"/>
      <c r="GM684" s="34"/>
      <c r="GN684" s="34"/>
      <c r="GO684" s="34"/>
      <c r="GP684" s="34"/>
      <c r="GQ684" s="34"/>
      <c r="GR684" s="34"/>
      <c r="GS684" s="34"/>
      <c r="GT684" s="34"/>
      <c r="GU684" s="34"/>
      <c r="GV684" s="34"/>
      <c r="GW684" s="34"/>
      <c r="GX684" s="34"/>
      <c r="GY684" s="34"/>
      <c r="GZ684" s="34"/>
      <c r="HA684" s="34"/>
      <c r="HB684" s="34"/>
      <c r="HC684" s="34"/>
      <c r="HD684" s="34"/>
      <c r="HE684" s="34"/>
      <c r="HF684" s="34"/>
      <c r="HG684" s="34"/>
      <c r="HH684" s="34"/>
      <c r="HI684" s="34"/>
      <c r="HJ684" s="34"/>
      <c r="HK684" s="34"/>
      <c r="HL684" s="34"/>
      <c r="HM684" s="34"/>
      <c r="HN684" s="34"/>
      <c r="HO684" s="34"/>
      <c r="HP684" s="34"/>
      <c r="HQ684" s="34"/>
      <c r="HR684" s="34"/>
      <c r="HS684" s="34"/>
      <c r="HT684" s="34"/>
      <c r="HU684" s="34"/>
      <c r="HV684" s="34"/>
      <c r="HW684" s="34"/>
      <c r="HX684" s="34"/>
      <c r="HY684" s="34"/>
      <c r="HZ684" s="34"/>
      <c r="IA684" s="34"/>
      <c r="IB684" s="34"/>
      <c r="IC684" s="34"/>
      <c r="ID684" s="34"/>
      <c r="IE684" s="34"/>
      <c r="IF684" s="34"/>
      <c r="IG684" s="34"/>
      <c r="IH684" s="34"/>
      <c r="II684" s="34"/>
      <c r="IJ684" s="34"/>
      <c r="IK684" s="34"/>
      <c r="IL684" s="34"/>
      <c r="IM684" s="34"/>
      <c r="IN684" s="34"/>
      <c r="IO684" s="34"/>
      <c r="IP684" s="34"/>
      <c r="IQ684" s="34"/>
      <c r="IR684" s="34"/>
      <c r="IS684" s="34"/>
      <c r="IT684" s="34"/>
    </row>
    <row r="685" spans="1:254" s="29" customFormat="1" ht="25.5" x14ac:dyDescent="0.25">
      <c r="A685" s="24">
        <v>2</v>
      </c>
      <c r="B685" s="24" t="s">
        <v>38</v>
      </c>
      <c r="C685" s="25" t="s">
        <v>2878</v>
      </c>
      <c r="D685" s="26" t="s">
        <v>2831</v>
      </c>
      <c r="E685" s="24">
        <v>685</v>
      </c>
      <c r="F685" s="27" t="s">
        <v>2879</v>
      </c>
      <c r="G685" s="25" t="s">
        <v>2880</v>
      </c>
      <c r="H685" s="23">
        <v>26.21</v>
      </c>
      <c r="I685" s="26" t="s">
        <v>43</v>
      </c>
      <c r="J685" s="26"/>
      <c r="K685" s="26" t="s">
        <v>2881</v>
      </c>
      <c r="L685" s="26"/>
      <c r="M685" s="26" t="s">
        <v>2882</v>
      </c>
      <c r="N685" s="21"/>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34"/>
      <c r="AO685" s="34"/>
      <c r="AP685" s="34"/>
      <c r="AQ685" s="34"/>
      <c r="AR685" s="34"/>
      <c r="AS685" s="34"/>
      <c r="AT685" s="34"/>
      <c r="AU685" s="34"/>
      <c r="AV685" s="34"/>
      <c r="AW685" s="34"/>
      <c r="AX685" s="34"/>
      <c r="AY685" s="34"/>
      <c r="AZ685" s="34"/>
      <c r="BA685" s="34"/>
      <c r="BB685" s="34"/>
      <c r="BC685" s="34"/>
      <c r="BD685" s="34"/>
      <c r="BE685" s="34"/>
      <c r="BF685" s="34"/>
      <c r="BG685" s="34"/>
      <c r="BH685" s="34"/>
      <c r="BI685" s="34"/>
      <c r="BJ685" s="34"/>
      <c r="BK685" s="34"/>
      <c r="BL685" s="34"/>
      <c r="BM685" s="34"/>
      <c r="BN685" s="34"/>
      <c r="BO685" s="34"/>
      <c r="BP685" s="34"/>
      <c r="BQ685" s="34"/>
      <c r="BR685" s="34"/>
      <c r="BS685" s="34"/>
      <c r="BT685" s="34"/>
      <c r="BU685" s="34"/>
      <c r="BV685" s="34"/>
      <c r="BW685" s="34"/>
      <c r="BX685" s="34"/>
      <c r="BY685" s="34"/>
      <c r="BZ685" s="34"/>
      <c r="CA685" s="34"/>
      <c r="CB685" s="34"/>
      <c r="CC685" s="34"/>
      <c r="CD685" s="34"/>
      <c r="CE685" s="34"/>
      <c r="CF685" s="34"/>
      <c r="CG685" s="34"/>
      <c r="CH685" s="34"/>
      <c r="CI685" s="34"/>
      <c r="CJ685" s="34"/>
      <c r="CK685" s="34"/>
      <c r="CL685" s="34"/>
      <c r="CM685" s="34"/>
      <c r="CN685" s="34"/>
      <c r="CO685" s="34"/>
      <c r="CP685" s="34"/>
      <c r="CQ685" s="34"/>
      <c r="CR685" s="34"/>
      <c r="CS685" s="34"/>
      <c r="CT685" s="34"/>
      <c r="CU685" s="34"/>
      <c r="CV685" s="34"/>
      <c r="CW685" s="34"/>
      <c r="CX685" s="34"/>
      <c r="CY685" s="34"/>
      <c r="CZ685" s="34"/>
      <c r="DA685" s="34"/>
      <c r="DB685" s="34"/>
      <c r="DC685" s="34"/>
      <c r="DD685" s="34"/>
      <c r="DE685" s="34"/>
      <c r="DF685" s="34"/>
      <c r="DG685" s="34"/>
      <c r="DH685" s="34"/>
      <c r="DI685" s="34"/>
      <c r="DJ685" s="34"/>
      <c r="DK685" s="34"/>
      <c r="DL685" s="34"/>
      <c r="DM685" s="34"/>
      <c r="DN685" s="34"/>
      <c r="DO685" s="34"/>
      <c r="DP685" s="34"/>
      <c r="DQ685" s="34"/>
      <c r="DR685" s="34"/>
      <c r="DS685" s="34"/>
      <c r="DT685" s="34"/>
      <c r="DU685" s="34"/>
      <c r="DV685" s="34"/>
      <c r="DW685" s="34"/>
      <c r="DX685" s="34"/>
      <c r="DY685" s="34"/>
      <c r="DZ685" s="34"/>
      <c r="EA685" s="34"/>
      <c r="EB685" s="34"/>
      <c r="EC685" s="34"/>
      <c r="ED685" s="34"/>
      <c r="EE685" s="34"/>
      <c r="EF685" s="34"/>
      <c r="EG685" s="34"/>
      <c r="EH685" s="34"/>
      <c r="EI685" s="34"/>
      <c r="EJ685" s="34"/>
      <c r="EK685" s="34"/>
      <c r="EL685" s="34"/>
      <c r="EM685" s="34"/>
      <c r="EN685" s="34"/>
      <c r="EO685" s="34"/>
      <c r="EP685" s="34"/>
      <c r="EQ685" s="34"/>
      <c r="ER685" s="34"/>
      <c r="ES685" s="34"/>
      <c r="ET685" s="34"/>
      <c r="EU685" s="34"/>
      <c r="EV685" s="34"/>
      <c r="EW685" s="34"/>
      <c r="EX685" s="34"/>
      <c r="EY685" s="34"/>
      <c r="EZ685" s="34"/>
      <c r="FA685" s="34"/>
      <c r="FB685" s="34"/>
      <c r="FC685" s="34"/>
      <c r="FD685" s="34"/>
      <c r="FE685" s="34"/>
      <c r="FF685" s="34"/>
      <c r="FG685" s="34"/>
      <c r="FH685" s="34"/>
      <c r="FI685" s="34"/>
      <c r="FJ685" s="34"/>
      <c r="FK685" s="34"/>
      <c r="FL685" s="34"/>
      <c r="FM685" s="34"/>
      <c r="FN685" s="34"/>
      <c r="FO685" s="34"/>
      <c r="FP685" s="34"/>
      <c r="FQ685" s="34"/>
      <c r="FR685" s="34"/>
      <c r="FS685" s="34"/>
      <c r="FT685" s="34"/>
      <c r="FU685" s="34"/>
      <c r="FV685" s="34"/>
      <c r="FW685" s="34"/>
      <c r="FX685" s="34"/>
      <c r="FY685" s="34"/>
      <c r="FZ685" s="34"/>
      <c r="GA685" s="34"/>
      <c r="GB685" s="34"/>
      <c r="GC685" s="34"/>
      <c r="GD685" s="34"/>
      <c r="GE685" s="34"/>
      <c r="GF685" s="34"/>
      <c r="GG685" s="34"/>
      <c r="GH685" s="34"/>
      <c r="GI685" s="34"/>
      <c r="GJ685" s="34"/>
      <c r="GK685" s="34"/>
      <c r="GL685" s="34"/>
      <c r="GM685" s="34"/>
      <c r="GN685" s="34"/>
      <c r="GO685" s="34"/>
      <c r="GP685" s="34"/>
      <c r="GQ685" s="34"/>
      <c r="GR685" s="34"/>
      <c r="GS685" s="34"/>
      <c r="GT685" s="34"/>
      <c r="GU685" s="34"/>
      <c r="GV685" s="34"/>
      <c r="GW685" s="34"/>
      <c r="GX685" s="34"/>
      <c r="GY685" s="34"/>
      <c r="GZ685" s="34"/>
      <c r="HA685" s="34"/>
      <c r="HB685" s="34"/>
      <c r="HC685" s="34"/>
      <c r="HD685" s="34"/>
      <c r="HE685" s="34"/>
      <c r="HF685" s="34"/>
      <c r="HG685" s="34"/>
      <c r="HH685" s="34"/>
      <c r="HI685" s="34"/>
      <c r="HJ685" s="34"/>
      <c r="HK685" s="34"/>
      <c r="HL685" s="34"/>
      <c r="HM685" s="34"/>
      <c r="HN685" s="34"/>
      <c r="HO685" s="34"/>
      <c r="HP685" s="34"/>
      <c r="HQ685" s="34"/>
      <c r="HR685" s="34"/>
      <c r="HS685" s="34"/>
      <c r="HT685" s="34"/>
      <c r="HU685" s="34"/>
      <c r="HV685" s="34"/>
      <c r="HW685" s="34"/>
      <c r="HX685" s="34"/>
      <c r="HY685" s="34"/>
      <c r="HZ685" s="34"/>
      <c r="IA685" s="34"/>
      <c r="IB685" s="34"/>
      <c r="IC685" s="34"/>
      <c r="ID685" s="34"/>
      <c r="IE685" s="34"/>
      <c r="IF685" s="34"/>
      <c r="IG685" s="34"/>
      <c r="IH685" s="34"/>
      <c r="II685" s="34"/>
      <c r="IJ685" s="34"/>
      <c r="IK685" s="34"/>
      <c r="IL685" s="34"/>
      <c r="IM685" s="34"/>
      <c r="IN685" s="34"/>
      <c r="IO685" s="34"/>
      <c r="IP685" s="34"/>
      <c r="IQ685" s="34"/>
      <c r="IR685" s="34"/>
      <c r="IS685" s="34"/>
      <c r="IT685" s="34"/>
    </row>
    <row r="686" spans="1:254" s="29" customFormat="1" ht="25.5" x14ac:dyDescent="0.25">
      <c r="A686" s="24">
        <v>2</v>
      </c>
      <c r="B686" s="24" t="s">
        <v>38</v>
      </c>
      <c r="C686" s="25" t="s">
        <v>2883</v>
      </c>
      <c r="D686" s="26" t="s">
        <v>2831</v>
      </c>
      <c r="E686" s="24">
        <v>686</v>
      </c>
      <c r="F686" s="27" t="s">
        <v>2884</v>
      </c>
      <c r="G686" s="26" t="s">
        <v>2885</v>
      </c>
      <c r="H686" s="28">
        <v>79.56</v>
      </c>
      <c r="I686" s="26" t="s">
        <v>43</v>
      </c>
      <c r="J686" s="26"/>
      <c r="K686" s="26" t="s">
        <v>2886</v>
      </c>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34"/>
      <c r="AO686" s="34"/>
      <c r="AP686" s="34"/>
      <c r="AQ686" s="34"/>
      <c r="AR686" s="34"/>
      <c r="AS686" s="34"/>
      <c r="AT686" s="34"/>
      <c r="AU686" s="34"/>
      <c r="AV686" s="34"/>
      <c r="AW686" s="34"/>
      <c r="AX686" s="34"/>
      <c r="AY686" s="34"/>
      <c r="AZ686" s="34"/>
      <c r="BA686" s="34"/>
      <c r="BB686" s="34"/>
      <c r="BC686" s="34"/>
      <c r="BD686" s="34"/>
      <c r="BE686" s="34"/>
      <c r="BF686" s="34"/>
      <c r="BG686" s="34"/>
      <c r="BH686" s="34"/>
      <c r="BI686" s="34"/>
      <c r="BJ686" s="34"/>
      <c r="BK686" s="34"/>
      <c r="BL686" s="34"/>
      <c r="BM686" s="34"/>
      <c r="BN686" s="34"/>
      <c r="BO686" s="34"/>
      <c r="BP686" s="34"/>
      <c r="BQ686" s="34"/>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c r="CP686" s="34"/>
      <c r="CQ686" s="34"/>
      <c r="CR686" s="34"/>
      <c r="CS686" s="34"/>
      <c r="CT686" s="34"/>
      <c r="CU686" s="34"/>
      <c r="CV686" s="34"/>
      <c r="CW686" s="34"/>
      <c r="CX686" s="34"/>
      <c r="CY686" s="34"/>
      <c r="CZ686" s="34"/>
      <c r="DA686" s="34"/>
      <c r="DB686" s="34"/>
      <c r="DC686" s="34"/>
      <c r="DD686" s="34"/>
      <c r="DE686" s="34"/>
      <c r="DF686" s="34"/>
      <c r="DG686" s="34"/>
      <c r="DH686" s="34"/>
      <c r="DI686" s="34"/>
      <c r="DJ686" s="34"/>
      <c r="DK686" s="34"/>
      <c r="DL686" s="34"/>
      <c r="DM686" s="34"/>
      <c r="DN686" s="34"/>
      <c r="DO686" s="34"/>
      <c r="DP686" s="34"/>
      <c r="DQ686" s="34"/>
      <c r="DR686" s="34"/>
      <c r="DS686" s="34"/>
      <c r="DT686" s="34"/>
      <c r="DU686" s="34"/>
      <c r="DV686" s="34"/>
      <c r="DW686" s="34"/>
      <c r="DX686" s="34"/>
      <c r="DY686" s="34"/>
      <c r="DZ686" s="34"/>
      <c r="EA686" s="34"/>
      <c r="EB686" s="34"/>
      <c r="EC686" s="34"/>
      <c r="ED686" s="34"/>
      <c r="EE686" s="34"/>
      <c r="EF686" s="34"/>
      <c r="EG686" s="34"/>
      <c r="EH686" s="34"/>
      <c r="EI686" s="34"/>
      <c r="EJ686" s="34"/>
      <c r="EK686" s="34"/>
      <c r="EL686" s="34"/>
      <c r="EM686" s="34"/>
      <c r="EN686" s="34"/>
      <c r="EO686" s="34"/>
      <c r="EP686" s="34"/>
      <c r="EQ686" s="34"/>
      <c r="ER686" s="34"/>
      <c r="ES686" s="34"/>
      <c r="ET686" s="34"/>
      <c r="EU686" s="34"/>
      <c r="EV686" s="34"/>
      <c r="EW686" s="34"/>
      <c r="EX686" s="34"/>
      <c r="EY686" s="34"/>
      <c r="EZ686" s="34"/>
      <c r="FA686" s="34"/>
      <c r="FB686" s="34"/>
      <c r="FC686" s="34"/>
      <c r="FD686" s="34"/>
      <c r="FE686" s="34"/>
      <c r="FF686" s="34"/>
      <c r="FG686" s="34"/>
      <c r="FH686" s="34"/>
      <c r="FI686" s="34"/>
      <c r="FJ686" s="34"/>
      <c r="FK686" s="34"/>
      <c r="FL686" s="34"/>
      <c r="FM686" s="34"/>
      <c r="FN686" s="34"/>
      <c r="FO686" s="34"/>
      <c r="FP686" s="34"/>
      <c r="FQ686" s="34"/>
      <c r="FR686" s="34"/>
      <c r="FS686" s="34"/>
      <c r="FT686" s="34"/>
      <c r="FU686" s="34"/>
      <c r="FV686" s="34"/>
      <c r="FW686" s="34"/>
      <c r="FX686" s="34"/>
      <c r="FY686" s="34"/>
      <c r="FZ686" s="34"/>
      <c r="GA686" s="34"/>
      <c r="GB686" s="34"/>
      <c r="GC686" s="34"/>
      <c r="GD686" s="34"/>
      <c r="GE686" s="34"/>
      <c r="GF686" s="34"/>
      <c r="GG686" s="34"/>
      <c r="GH686" s="34"/>
      <c r="GI686" s="34"/>
      <c r="GJ686" s="34"/>
      <c r="GK686" s="34"/>
      <c r="GL686" s="34"/>
      <c r="GM686" s="34"/>
      <c r="GN686" s="34"/>
      <c r="GO686" s="34"/>
      <c r="GP686" s="34"/>
      <c r="GQ686" s="34"/>
      <c r="GR686" s="34"/>
      <c r="GS686" s="34"/>
      <c r="GT686" s="34"/>
      <c r="GU686" s="34"/>
      <c r="GV686" s="34"/>
      <c r="GW686" s="34"/>
      <c r="GX686" s="34"/>
      <c r="GY686" s="34"/>
      <c r="GZ686" s="34"/>
      <c r="HA686" s="34"/>
      <c r="HB686" s="34"/>
      <c r="HC686" s="34"/>
      <c r="HD686" s="34"/>
      <c r="HE686" s="34"/>
      <c r="HF686" s="34"/>
      <c r="HG686" s="34"/>
      <c r="HH686" s="34"/>
      <c r="HI686" s="34"/>
      <c r="HJ686" s="34"/>
      <c r="HK686" s="34"/>
      <c r="HL686" s="34"/>
      <c r="HM686" s="34"/>
      <c r="HN686" s="34"/>
      <c r="HO686" s="34"/>
      <c r="HP686" s="34"/>
      <c r="HQ686" s="34"/>
      <c r="HR686" s="34"/>
      <c r="HS686" s="34"/>
      <c r="HT686" s="34"/>
      <c r="HU686" s="34"/>
      <c r="HV686" s="34"/>
      <c r="HW686" s="34"/>
      <c r="HX686" s="34"/>
      <c r="HY686" s="34"/>
      <c r="HZ686" s="34"/>
      <c r="IA686" s="34"/>
      <c r="IB686" s="34"/>
      <c r="IC686" s="34"/>
      <c r="ID686" s="34"/>
      <c r="IE686" s="34"/>
      <c r="IF686" s="34"/>
      <c r="IG686" s="34"/>
      <c r="IH686" s="34"/>
      <c r="II686" s="34"/>
      <c r="IJ686" s="34"/>
      <c r="IK686" s="34"/>
      <c r="IL686" s="34"/>
      <c r="IM686" s="34"/>
      <c r="IN686" s="34"/>
      <c r="IO686" s="34"/>
      <c r="IP686" s="34"/>
      <c r="IQ686" s="34"/>
      <c r="IR686" s="34"/>
      <c r="IS686" s="34"/>
      <c r="IT686" s="34"/>
    </row>
    <row r="687" spans="1:254" s="26" customFormat="1" ht="25.5" x14ac:dyDescent="0.25">
      <c r="A687" s="24">
        <v>2</v>
      </c>
      <c r="B687" s="24" t="s">
        <v>38</v>
      </c>
      <c r="C687" s="26" t="s">
        <v>2887</v>
      </c>
      <c r="D687" s="26" t="s">
        <v>2831</v>
      </c>
      <c r="E687" s="24">
        <v>687</v>
      </c>
      <c r="F687" s="24" t="s">
        <v>2888</v>
      </c>
      <c r="G687" s="26" t="s">
        <v>2889</v>
      </c>
      <c r="H687" s="28">
        <v>64.180000000000007</v>
      </c>
      <c r="I687" s="26" t="s">
        <v>43</v>
      </c>
      <c r="K687" s="26" t="s">
        <v>2890</v>
      </c>
      <c r="AN687" s="34"/>
      <c r="AO687" s="34"/>
      <c r="AP687" s="34"/>
      <c r="AQ687" s="34"/>
      <c r="AR687" s="34"/>
      <c r="AS687" s="34"/>
      <c r="AT687" s="34"/>
      <c r="AU687" s="34"/>
      <c r="AV687" s="34"/>
      <c r="AW687" s="34"/>
      <c r="AX687" s="34"/>
      <c r="AY687" s="34"/>
      <c r="AZ687" s="34"/>
      <c r="BA687" s="34"/>
      <c r="BB687" s="34"/>
      <c r="BC687" s="34"/>
      <c r="BD687" s="34"/>
      <c r="BE687" s="34"/>
      <c r="BF687" s="34"/>
      <c r="BG687" s="34"/>
      <c r="BH687" s="34"/>
      <c r="BI687" s="34"/>
      <c r="BJ687" s="34"/>
      <c r="BK687" s="34"/>
      <c r="BL687" s="34"/>
      <c r="BM687" s="34"/>
      <c r="BN687" s="34"/>
      <c r="BO687" s="34"/>
      <c r="BP687" s="34"/>
      <c r="BQ687" s="34"/>
      <c r="BR687" s="34"/>
      <c r="BS687" s="34"/>
      <c r="BT687" s="34"/>
      <c r="BU687" s="34"/>
      <c r="BV687" s="34"/>
      <c r="BW687" s="34"/>
      <c r="BX687" s="34"/>
      <c r="BY687" s="34"/>
      <c r="BZ687" s="34"/>
      <c r="CA687" s="34"/>
      <c r="CB687" s="34"/>
      <c r="CC687" s="34"/>
      <c r="CD687" s="34"/>
      <c r="CE687" s="34"/>
      <c r="CF687" s="34"/>
      <c r="CG687" s="34"/>
      <c r="CH687" s="34"/>
      <c r="CI687" s="34"/>
      <c r="CJ687" s="34"/>
      <c r="CK687" s="34"/>
      <c r="CL687" s="34"/>
      <c r="CM687" s="34"/>
      <c r="CN687" s="34"/>
      <c r="CO687" s="34"/>
      <c r="CP687" s="34"/>
      <c r="CQ687" s="34"/>
      <c r="CR687" s="34"/>
      <c r="CS687" s="34"/>
      <c r="CT687" s="34"/>
      <c r="CU687" s="34"/>
      <c r="CV687" s="34"/>
      <c r="CW687" s="34"/>
      <c r="CX687" s="34"/>
      <c r="CY687" s="34"/>
      <c r="CZ687" s="34"/>
      <c r="DA687" s="34"/>
      <c r="DB687" s="34"/>
      <c r="DC687" s="34"/>
      <c r="DD687" s="34"/>
      <c r="DE687" s="34"/>
      <c r="DF687" s="34"/>
      <c r="DG687" s="34"/>
      <c r="DH687" s="34"/>
      <c r="DI687" s="34"/>
      <c r="DJ687" s="34"/>
      <c r="DK687" s="34"/>
      <c r="DL687" s="34"/>
      <c r="DM687" s="34"/>
      <c r="DN687" s="34"/>
      <c r="DO687" s="34"/>
      <c r="DP687" s="34"/>
      <c r="DQ687" s="34"/>
      <c r="DR687" s="34"/>
      <c r="DS687" s="34"/>
      <c r="DT687" s="34"/>
      <c r="DU687" s="34"/>
      <c r="DV687" s="34"/>
      <c r="DW687" s="34"/>
      <c r="DX687" s="34"/>
      <c r="DY687" s="34"/>
      <c r="DZ687" s="34"/>
      <c r="EA687" s="34"/>
      <c r="EB687" s="34"/>
      <c r="EC687" s="34"/>
      <c r="ED687" s="34"/>
      <c r="EE687" s="34"/>
      <c r="EF687" s="34"/>
      <c r="EG687" s="34"/>
      <c r="EH687" s="34"/>
      <c r="EI687" s="34"/>
      <c r="EJ687" s="34"/>
      <c r="EK687" s="34"/>
      <c r="EL687" s="34"/>
      <c r="EM687" s="34"/>
      <c r="EN687" s="34"/>
      <c r="EO687" s="34"/>
      <c r="EP687" s="34"/>
      <c r="EQ687" s="34"/>
      <c r="ER687" s="34"/>
      <c r="ES687" s="34"/>
      <c r="ET687" s="34"/>
      <c r="EU687" s="34"/>
      <c r="EV687" s="34"/>
      <c r="EW687" s="34"/>
      <c r="EX687" s="34"/>
      <c r="EY687" s="34"/>
      <c r="EZ687" s="34"/>
      <c r="FA687" s="34"/>
      <c r="FB687" s="34"/>
      <c r="FC687" s="34"/>
      <c r="FD687" s="34"/>
      <c r="FE687" s="34"/>
      <c r="FF687" s="34"/>
      <c r="FG687" s="34"/>
      <c r="FH687" s="34"/>
      <c r="FI687" s="34"/>
      <c r="FJ687" s="34"/>
      <c r="FK687" s="34"/>
      <c r="FL687" s="34"/>
      <c r="FM687" s="34"/>
      <c r="FN687" s="34"/>
      <c r="FO687" s="34"/>
      <c r="FP687" s="34"/>
      <c r="FQ687" s="34"/>
      <c r="FR687" s="34"/>
      <c r="FS687" s="34"/>
      <c r="FT687" s="34"/>
      <c r="FU687" s="34"/>
      <c r="FV687" s="34"/>
      <c r="FW687" s="34"/>
      <c r="FX687" s="34"/>
      <c r="FY687" s="34"/>
      <c r="FZ687" s="34"/>
      <c r="GA687" s="34"/>
      <c r="GB687" s="34"/>
      <c r="GC687" s="34"/>
      <c r="GD687" s="34"/>
      <c r="GE687" s="34"/>
      <c r="GF687" s="34"/>
      <c r="GG687" s="34"/>
      <c r="GH687" s="34"/>
      <c r="GI687" s="34"/>
      <c r="GJ687" s="34"/>
      <c r="GK687" s="34"/>
      <c r="GL687" s="34"/>
      <c r="GM687" s="34"/>
      <c r="GN687" s="34"/>
      <c r="GO687" s="34"/>
      <c r="GP687" s="34"/>
      <c r="GQ687" s="34"/>
      <c r="GR687" s="34"/>
      <c r="GS687" s="34"/>
      <c r="GT687" s="34"/>
      <c r="GU687" s="34"/>
      <c r="GV687" s="34"/>
      <c r="GW687" s="34"/>
      <c r="GX687" s="34"/>
      <c r="GY687" s="34"/>
      <c r="GZ687" s="34"/>
      <c r="HA687" s="34"/>
      <c r="HB687" s="34"/>
      <c r="HC687" s="34"/>
      <c r="HD687" s="34"/>
      <c r="HE687" s="34"/>
      <c r="HF687" s="34"/>
      <c r="HG687" s="34"/>
      <c r="HH687" s="34"/>
      <c r="HI687" s="34"/>
      <c r="HJ687" s="34"/>
      <c r="HK687" s="34"/>
      <c r="HL687" s="34"/>
      <c r="HM687" s="34"/>
      <c r="HN687" s="34"/>
      <c r="HO687" s="34"/>
      <c r="HP687" s="34"/>
      <c r="HQ687" s="34"/>
      <c r="HR687" s="34"/>
      <c r="HS687" s="34"/>
      <c r="HT687" s="34"/>
      <c r="HU687" s="34"/>
      <c r="HV687" s="34"/>
      <c r="HW687" s="34"/>
      <c r="HX687" s="34"/>
      <c r="HY687" s="34"/>
      <c r="HZ687" s="34"/>
      <c r="IA687" s="34"/>
      <c r="IB687" s="34"/>
      <c r="IC687" s="34"/>
      <c r="ID687" s="34"/>
      <c r="IE687" s="34"/>
      <c r="IF687" s="34"/>
      <c r="IG687" s="34"/>
      <c r="IH687" s="34"/>
      <c r="II687" s="34"/>
      <c r="IJ687" s="34"/>
      <c r="IK687" s="34"/>
      <c r="IL687" s="34"/>
      <c r="IM687" s="34"/>
      <c r="IN687" s="34"/>
      <c r="IO687" s="34"/>
      <c r="IP687" s="34"/>
      <c r="IQ687" s="34"/>
      <c r="IR687" s="34"/>
      <c r="IS687" s="34"/>
      <c r="IT687" s="34"/>
    </row>
    <row r="688" spans="1:254" s="26" customFormat="1" ht="51" x14ac:dyDescent="0.25">
      <c r="A688" s="24">
        <v>2</v>
      </c>
      <c r="B688" s="24" t="s">
        <v>38</v>
      </c>
      <c r="C688" s="26" t="s">
        <v>2887</v>
      </c>
      <c r="D688" s="26" t="s">
        <v>2831</v>
      </c>
      <c r="E688" s="24">
        <v>688</v>
      </c>
      <c r="F688" s="24" t="s">
        <v>2891</v>
      </c>
      <c r="G688" s="26" t="s">
        <v>2892</v>
      </c>
      <c r="H688" s="28">
        <v>830</v>
      </c>
      <c r="I688" s="26" t="s">
        <v>43</v>
      </c>
      <c r="K688" s="24" t="s">
        <v>2893</v>
      </c>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34"/>
      <c r="AO688" s="34"/>
      <c r="AP688" s="34"/>
      <c r="AQ688" s="34"/>
      <c r="AR688" s="34"/>
      <c r="AS688" s="34"/>
      <c r="AT688" s="34"/>
      <c r="AU688" s="34"/>
      <c r="AV688" s="34"/>
      <c r="AW688" s="34"/>
      <c r="AX688" s="34"/>
      <c r="AY688" s="34"/>
      <c r="AZ688" s="34"/>
      <c r="BA688" s="34"/>
      <c r="BB688" s="34"/>
      <c r="BC688" s="34"/>
      <c r="BD688" s="34"/>
      <c r="BE688" s="34"/>
      <c r="BF688" s="34"/>
      <c r="BG688" s="34"/>
      <c r="BH688" s="34"/>
      <c r="BI688" s="34"/>
      <c r="BJ688" s="34"/>
      <c r="BK688" s="34"/>
      <c r="BL688" s="34"/>
      <c r="BM688" s="34"/>
      <c r="BN688" s="34"/>
      <c r="BO688" s="34"/>
      <c r="BP688" s="34"/>
      <c r="BQ688" s="34"/>
      <c r="BR688" s="34"/>
      <c r="BS688" s="34"/>
      <c r="BT688" s="34"/>
      <c r="BU688" s="34"/>
      <c r="BV688" s="34"/>
      <c r="BW688" s="34"/>
      <c r="BX688" s="34"/>
      <c r="BY688" s="34"/>
      <c r="BZ688" s="34"/>
      <c r="CA688" s="34"/>
      <c r="CB688" s="34"/>
      <c r="CC688" s="34"/>
      <c r="CD688" s="34"/>
      <c r="CE688" s="34"/>
      <c r="CF688" s="34"/>
      <c r="CG688" s="34"/>
      <c r="CH688" s="34"/>
      <c r="CI688" s="34"/>
      <c r="CJ688" s="34"/>
      <c r="CK688" s="34"/>
      <c r="CL688" s="34"/>
      <c r="CM688" s="34"/>
      <c r="CN688" s="34"/>
      <c r="CO688" s="34"/>
      <c r="CP688" s="34"/>
      <c r="CQ688" s="34"/>
      <c r="CR688" s="34"/>
      <c r="CS688" s="34"/>
      <c r="CT688" s="34"/>
      <c r="CU688" s="34"/>
      <c r="CV688" s="34"/>
      <c r="CW688" s="34"/>
      <c r="CX688" s="34"/>
      <c r="CY688" s="34"/>
      <c r="CZ688" s="34"/>
      <c r="DA688" s="34"/>
      <c r="DB688" s="34"/>
      <c r="DC688" s="34"/>
      <c r="DD688" s="34"/>
      <c r="DE688" s="34"/>
      <c r="DF688" s="34"/>
      <c r="DG688" s="34"/>
      <c r="DH688" s="34"/>
      <c r="DI688" s="34"/>
      <c r="DJ688" s="34"/>
      <c r="DK688" s="34"/>
      <c r="DL688" s="34"/>
      <c r="DM688" s="34"/>
      <c r="DN688" s="34"/>
      <c r="DO688" s="34"/>
      <c r="DP688" s="34"/>
      <c r="DQ688" s="34"/>
      <c r="DR688" s="34"/>
      <c r="DS688" s="34"/>
      <c r="DT688" s="34"/>
      <c r="DU688" s="34"/>
      <c r="DV688" s="34"/>
      <c r="DW688" s="34"/>
      <c r="DX688" s="34"/>
      <c r="DY688" s="34"/>
      <c r="DZ688" s="34"/>
      <c r="EA688" s="34"/>
      <c r="EB688" s="34"/>
      <c r="EC688" s="34"/>
      <c r="ED688" s="34"/>
      <c r="EE688" s="34"/>
      <c r="EF688" s="34"/>
      <c r="EG688" s="34"/>
      <c r="EH688" s="34"/>
      <c r="EI688" s="34"/>
      <c r="EJ688" s="34"/>
      <c r="EK688" s="34"/>
      <c r="EL688" s="34"/>
      <c r="EM688" s="34"/>
      <c r="EN688" s="34"/>
      <c r="EO688" s="34"/>
      <c r="EP688" s="34"/>
      <c r="EQ688" s="34"/>
      <c r="ER688" s="34"/>
      <c r="ES688" s="34"/>
      <c r="ET688" s="34"/>
      <c r="EU688" s="34"/>
      <c r="EV688" s="34"/>
      <c r="EW688" s="34"/>
      <c r="EX688" s="34"/>
      <c r="EY688" s="34"/>
      <c r="EZ688" s="34"/>
      <c r="FA688" s="34"/>
      <c r="FB688" s="34"/>
      <c r="FC688" s="34"/>
      <c r="FD688" s="34"/>
      <c r="FE688" s="34"/>
      <c r="FF688" s="34"/>
      <c r="FG688" s="34"/>
      <c r="FH688" s="34"/>
      <c r="FI688" s="34"/>
      <c r="FJ688" s="34"/>
      <c r="FK688" s="34"/>
      <c r="FL688" s="34"/>
      <c r="FM688" s="34"/>
      <c r="FN688" s="34"/>
      <c r="FO688" s="34"/>
      <c r="FP688" s="34"/>
      <c r="FQ688" s="34"/>
      <c r="FR688" s="34"/>
      <c r="FS688" s="34"/>
      <c r="FT688" s="34"/>
      <c r="FU688" s="34"/>
      <c r="FV688" s="34"/>
      <c r="FW688" s="34"/>
      <c r="FX688" s="34"/>
      <c r="FY688" s="34"/>
      <c r="FZ688" s="34"/>
      <c r="GA688" s="34"/>
      <c r="GB688" s="34"/>
      <c r="GC688" s="34"/>
      <c r="GD688" s="34"/>
      <c r="GE688" s="34"/>
      <c r="GF688" s="34"/>
      <c r="GG688" s="34"/>
      <c r="GH688" s="34"/>
      <c r="GI688" s="34"/>
      <c r="GJ688" s="34"/>
      <c r="GK688" s="34"/>
      <c r="GL688" s="34"/>
      <c r="GM688" s="34"/>
      <c r="GN688" s="34"/>
      <c r="GO688" s="34"/>
      <c r="GP688" s="34"/>
      <c r="GQ688" s="34"/>
      <c r="GR688" s="34"/>
      <c r="GS688" s="34"/>
      <c r="GT688" s="34"/>
      <c r="GU688" s="34"/>
      <c r="GV688" s="34"/>
      <c r="GW688" s="34"/>
      <c r="GX688" s="34"/>
      <c r="GY688" s="34"/>
      <c r="GZ688" s="34"/>
      <c r="HA688" s="34"/>
      <c r="HB688" s="34"/>
      <c r="HC688" s="34"/>
      <c r="HD688" s="34"/>
      <c r="HE688" s="34"/>
      <c r="HF688" s="34"/>
      <c r="HG688" s="34"/>
      <c r="HH688" s="34"/>
      <c r="HI688" s="34"/>
      <c r="HJ688" s="34"/>
      <c r="HK688" s="34"/>
      <c r="HL688" s="34"/>
      <c r="HM688" s="34"/>
      <c r="HN688" s="34"/>
      <c r="HO688" s="34"/>
      <c r="HP688" s="34"/>
      <c r="HQ688" s="34"/>
      <c r="HR688" s="34"/>
      <c r="HS688" s="34"/>
      <c r="HT688" s="34"/>
      <c r="HU688" s="34"/>
      <c r="HV688" s="34"/>
      <c r="HW688" s="34"/>
      <c r="HX688" s="34"/>
      <c r="HY688" s="34"/>
      <c r="HZ688" s="34"/>
      <c r="IA688" s="34"/>
      <c r="IB688" s="34"/>
      <c r="IC688" s="34"/>
      <c r="ID688" s="34"/>
      <c r="IE688" s="34"/>
      <c r="IF688" s="34"/>
      <c r="IG688" s="34"/>
      <c r="IH688" s="34"/>
      <c r="II688" s="34"/>
      <c r="IJ688" s="34"/>
      <c r="IK688" s="34"/>
      <c r="IL688" s="34"/>
      <c r="IM688" s="34"/>
      <c r="IN688" s="34"/>
      <c r="IO688" s="34"/>
      <c r="IP688" s="34"/>
      <c r="IQ688" s="34"/>
      <c r="IR688" s="34"/>
      <c r="IS688" s="34"/>
      <c r="IT688" s="34"/>
    </row>
    <row r="689" spans="1:254" s="26" customFormat="1" ht="76.5" x14ac:dyDescent="0.25">
      <c r="A689" s="24">
        <v>2</v>
      </c>
      <c r="B689" s="24" t="s">
        <v>38</v>
      </c>
      <c r="C689" s="26" t="s">
        <v>2894</v>
      </c>
      <c r="D689" s="26" t="s">
        <v>2831</v>
      </c>
      <c r="E689" s="24">
        <v>689</v>
      </c>
      <c r="F689" s="24" t="s">
        <v>2895</v>
      </c>
      <c r="G689" s="26" t="s">
        <v>2896</v>
      </c>
      <c r="H689" s="28">
        <v>10099.77</v>
      </c>
      <c r="I689" s="26" t="s">
        <v>43</v>
      </c>
      <c r="J689" s="26" t="s">
        <v>2897</v>
      </c>
      <c r="K689" s="26" t="s">
        <v>2898</v>
      </c>
      <c r="L689" s="79" t="s">
        <v>2899</v>
      </c>
      <c r="M689" s="26" t="s">
        <v>2900</v>
      </c>
      <c r="N689" s="79" t="s">
        <v>2901</v>
      </c>
      <c r="O689" s="26" t="s">
        <v>2902</v>
      </c>
      <c r="P689" s="79" t="s">
        <v>2903</v>
      </c>
      <c r="Q689" s="26" t="s">
        <v>2904</v>
      </c>
      <c r="R689" s="79" t="s">
        <v>2905</v>
      </c>
      <c r="S689" s="26" t="s">
        <v>2906</v>
      </c>
      <c r="T689" s="79" t="s">
        <v>2907</v>
      </c>
      <c r="AN689" s="34"/>
      <c r="AO689" s="34"/>
      <c r="AP689" s="34"/>
      <c r="AQ689" s="34"/>
      <c r="AR689" s="34"/>
      <c r="AS689" s="34"/>
      <c r="AT689" s="34"/>
      <c r="AU689" s="34"/>
      <c r="AV689" s="34"/>
      <c r="AW689" s="34"/>
      <c r="AX689" s="34"/>
      <c r="AY689" s="34"/>
      <c r="AZ689" s="34"/>
      <c r="BA689" s="34"/>
      <c r="BB689" s="34"/>
      <c r="BC689" s="34"/>
      <c r="BD689" s="34"/>
      <c r="BE689" s="34"/>
      <c r="BF689" s="34"/>
      <c r="BG689" s="34"/>
      <c r="BH689" s="34"/>
      <c r="BI689" s="34"/>
      <c r="BJ689" s="34"/>
      <c r="BK689" s="34"/>
      <c r="BL689" s="34"/>
      <c r="BM689" s="34"/>
      <c r="BN689" s="34"/>
      <c r="BO689" s="34"/>
      <c r="BP689" s="34"/>
      <c r="BQ689" s="34"/>
      <c r="BR689" s="34"/>
      <c r="BS689" s="34"/>
      <c r="BT689" s="34"/>
      <c r="BU689" s="34"/>
      <c r="BV689" s="34"/>
      <c r="BW689" s="34"/>
      <c r="BX689" s="34"/>
      <c r="BY689" s="34"/>
      <c r="BZ689" s="34"/>
      <c r="CA689" s="34"/>
      <c r="CB689" s="34"/>
      <c r="CC689" s="34"/>
      <c r="CD689" s="34"/>
      <c r="CE689" s="34"/>
      <c r="CF689" s="34"/>
      <c r="CG689" s="34"/>
      <c r="CH689" s="34"/>
      <c r="CI689" s="34"/>
      <c r="CJ689" s="34"/>
      <c r="CK689" s="34"/>
      <c r="CL689" s="34"/>
      <c r="CM689" s="34"/>
      <c r="CN689" s="34"/>
      <c r="CO689" s="34"/>
      <c r="CP689" s="34"/>
      <c r="CQ689" s="34"/>
      <c r="CR689" s="34"/>
      <c r="CS689" s="34"/>
      <c r="CT689" s="34"/>
      <c r="CU689" s="34"/>
      <c r="CV689" s="34"/>
      <c r="CW689" s="34"/>
      <c r="CX689" s="34"/>
      <c r="CY689" s="34"/>
      <c r="CZ689" s="34"/>
      <c r="DA689" s="34"/>
      <c r="DB689" s="34"/>
      <c r="DC689" s="34"/>
      <c r="DD689" s="34"/>
      <c r="DE689" s="34"/>
      <c r="DF689" s="34"/>
      <c r="DG689" s="34"/>
      <c r="DH689" s="34"/>
      <c r="DI689" s="34"/>
      <c r="DJ689" s="34"/>
      <c r="DK689" s="34"/>
      <c r="DL689" s="34"/>
      <c r="DM689" s="34"/>
      <c r="DN689" s="34"/>
      <c r="DO689" s="34"/>
      <c r="DP689" s="34"/>
      <c r="DQ689" s="34"/>
      <c r="DR689" s="34"/>
      <c r="DS689" s="34"/>
      <c r="DT689" s="34"/>
      <c r="DU689" s="34"/>
      <c r="DV689" s="34"/>
      <c r="DW689" s="34"/>
      <c r="DX689" s="34"/>
      <c r="DY689" s="34"/>
      <c r="DZ689" s="34"/>
      <c r="EA689" s="34"/>
      <c r="EB689" s="34"/>
      <c r="EC689" s="34"/>
      <c r="ED689" s="34"/>
      <c r="EE689" s="34"/>
      <c r="EF689" s="34"/>
      <c r="EG689" s="34"/>
      <c r="EH689" s="34"/>
      <c r="EI689" s="34"/>
      <c r="EJ689" s="34"/>
      <c r="EK689" s="34"/>
      <c r="EL689" s="34"/>
      <c r="EM689" s="34"/>
      <c r="EN689" s="34"/>
      <c r="EO689" s="34"/>
      <c r="EP689" s="34"/>
      <c r="EQ689" s="34"/>
      <c r="ER689" s="34"/>
      <c r="ES689" s="34"/>
      <c r="ET689" s="34"/>
      <c r="EU689" s="34"/>
      <c r="EV689" s="34"/>
      <c r="EW689" s="34"/>
      <c r="EX689" s="34"/>
      <c r="EY689" s="34"/>
      <c r="EZ689" s="34"/>
      <c r="FA689" s="34"/>
      <c r="FB689" s="34"/>
      <c r="FC689" s="34"/>
      <c r="FD689" s="34"/>
      <c r="FE689" s="34"/>
      <c r="FF689" s="34"/>
      <c r="FG689" s="34"/>
      <c r="FH689" s="34"/>
      <c r="FI689" s="34"/>
      <c r="FJ689" s="34"/>
      <c r="FK689" s="34"/>
      <c r="FL689" s="34"/>
      <c r="FM689" s="34"/>
      <c r="FN689" s="34"/>
      <c r="FO689" s="34"/>
      <c r="FP689" s="34"/>
      <c r="FQ689" s="34"/>
      <c r="FR689" s="34"/>
      <c r="FS689" s="34"/>
      <c r="FT689" s="34"/>
      <c r="FU689" s="34"/>
      <c r="FV689" s="34"/>
      <c r="FW689" s="34"/>
      <c r="FX689" s="34"/>
      <c r="FY689" s="34"/>
      <c r="FZ689" s="34"/>
      <c r="GA689" s="34"/>
      <c r="GB689" s="34"/>
      <c r="GC689" s="34"/>
      <c r="GD689" s="34"/>
      <c r="GE689" s="34"/>
      <c r="GF689" s="34"/>
      <c r="GG689" s="34"/>
      <c r="GH689" s="34"/>
      <c r="GI689" s="34"/>
      <c r="GJ689" s="34"/>
      <c r="GK689" s="34"/>
      <c r="GL689" s="34"/>
      <c r="GM689" s="34"/>
      <c r="GN689" s="34"/>
      <c r="GO689" s="34"/>
      <c r="GP689" s="34"/>
      <c r="GQ689" s="34"/>
      <c r="GR689" s="34"/>
      <c r="GS689" s="34"/>
      <c r="GT689" s="34"/>
      <c r="GU689" s="34"/>
      <c r="GV689" s="34"/>
      <c r="GW689" s="34"/>
      <c r="GX689" s="34"/>
      <c r="GY689" s="34"/>
      <c r="GZ689" s="34"/>
      <c r="HA689" s="34"/>
      <c r="HB689" s="34"/>
      <c r="HC689" s="34"/>
      <c r="HD689" s="34"/>
      <c r="HE689" s="34"/>
      <c r="HF689" s="34"/>
      <c r="HG689" s="34"/>
      <c r="HH689" s="34"/>
      <c r="HI689" s="34"/>
      <c r="HJ689" s="34"/>
      <c r="HK689" s="34"/>
      <c r="HL689" s="34"/>
      <c r="HM689" s="34"/>
      <c r="HN689" s="34"/>
      <c r="HO689" s="34"/>
      <c r="HP689" s="34"/>
      <c r="HQ689" s="34"/>
      <c r="HR689" s="34"/>
      <c r="HS689" s="34"/>
      <c r="HT689" s="34"/>
      <c r="HU689" s="34"/>
      <c r="HV689" s="34"/>
      <c r="HW689" s="34"/>
      <c r="HX689" s="34"/>
      <c r="HY689" s="34"/>
      <c r="HZ689" s="34"/>
      <c r="IA689" s="34"/>
      <c r="IB689" s="34"/>
      <c r="IC689" s="34"/>
      <c r="ID689" s="34"/>
      <c r="IE689" s="34"/>
      <c r="IF689" s="34"/>
      <c r="IG689" s="34"/>
      <c r="IH689" s="34"/>
      <c r="II689" s="34"/>
      <c r="IJ689" s="34"/>
      <c r="IK689" s="34"/>
      <c r="IL689" s="34"/>
      <c r="IM689" s="34"/>
      <c r="IN689" s="34"/>
      <c r="IO689" s="34"/>
      <c r="IP689" s="34"/>
      <c r="IQ689" s="34"/>
      <c r="IR689" s="34"/>
      <c r="IS689" s="34"/>
      <c r="IT689" s="34"/>
    </row>
    <row r="690" spans="1:254" s="26" customFormat="1" ht="51" x14ac:dyDescent="0.25">
      <c r="A690" s="24">
        <v>2</v>
      </c>
      <c r="B690" s="24" t="s">
        <v>38</v>
      </c>
      <c r="C690" s="26" t="s">
        <v>2887</v>
      </c>
      <c r="D690" s="26" t="s">
        <v>2831</v>
      </c>
      <c r="E690" s="24">
        <v>690</v>
      </c>
      <c r="F690" s="24" t="s">
        <v>2908</v>
      </c>
      <c r="G690" s="26" t="s">
        <v>2909</v>
      </c>
      <c r="H690" s="28">
        <v>3949.93</v>
      </c>
      <c r="I690" s="26" t="s">
        <v>43</v>
      </c>
      <c r="J690" s="26" t="s">
        <v>2910</v>
      </c>
      <c r="K690" s="24" t="s">
        <v>2904</v>
      </c>
      <c r="L690" s="68" t="s">
        <v>2905</v>
      </c>
      <c r="M690" s="24" t="s">
        <v>2906</v>
      </c>
      <c r="N690" s="68" t="s">
        <v>2907</v>
      </c>
      <c r="O690" s="24" t="s">
        <v>2900</v>
      </c>
      <c r="P690" s="68" t="s">
        <v>2901</v>
      </c>
      <c r="Q690" s="24" t="s">
        <v>2902</v>
      </c>
      <c r="R690" s="68" t="s">
        <v>2903</v>
      </c>
      <c r="S690" s="24"/>
      <c r="T690" s="24"/>
      <c r="U690" s="24"/>
      <c r="V690" s="24"/>
      <c r="W690" s="24"/>
      <c r="X690" s="24"/>
      <c r="Y690" s="24"/>
      <c r="Z690" s="24"/>
      <c r="AA690" s="24"/>
      <c r="AB690" s="24"/>
      <c r="AC690" s="24"/>
      <c r="AD690" s="24"/>
      <c r="AE690" s="24"/>
      <c r="AF690" s="24"/>
      <c r="AG690" s="24"/>
      <c r="AH690" s="24"/>
      <c r="AI690" s="24"/>
      <c r="AJ690" s="24"/>
      <c r="AK690" s="24"/>
      <c r="AL690" s="24"/>
      <c r="AM690" s="24"/>
      <c r="AN690" s="34"/>
      <c r="AO690" s="34"/>
      <c r="AP690" s="34"/>
      <c r="AQ690" s="34"/>
      <c r="AR690" s="34"/>
      <c r="AS690" s="34"/>
      <c r="AT690" s="34"/>
      <c r="AU690" s="34"/>
      <c r="AV690" s="34"/>
      <c r="AW690" s="34"/>
      <c r="AX690" s="34"/>
      <c r="AY690" s="34"/>
      <c r="AZ690" s="34"/>
      <c r="BA690" s="34"/>
      <c r="BB690" s="34"/>
      <c r="BC690" s="34"/>
      <c r="BD690" s="34"/>
      <c r="BE690" s="34"/>
      <c r="BF690" s="34"/>
      <c r="BG690" s="34"/>
      <c r="BH690" s="34"/>
      <c r="BI690" s="34"/>
      <c r="BJ690" s="34"/>
      <c r="BK690" s="34"/>
      <c r="BL690" s="34"/>
      <c r="BM690" s="34"/>
      <c r="BN690" s="34"/>
      <c r="BO690" s="34"/>
      <c r="BP690" s="34"/>
      <c r="BQ690" s="34"/>
      <c r="BR690" s="34"/>
      <c r="BS690" s="34"/>
      <c r="BT690" s="34"/>
      <c r="BU690" s="34"/>
      <c r="BV690" s="34"/>
      <c r="BW690" s="34"/>
      <c r="BX690" s="34"/>
      <c r="BY690" s="34"/>
      <c r="BZ690" s="34"/>
      <c r="CA690" s="34"/>
      <c r="CB690" s="34"/>
      <c r="CC690" s="34"/>
      <c r="CD690" s="34"/>
      <c r="CE690" s="34"/>
      <c r="CF690" s="34"/>
      <c r="CG690" s="34"/>
      <c r="CH690" s="34"/>
      <c r="CI690" s="34"/>
      <c r="CJ690" s="34"/>
      <c r="CK690" s="34"/>
      <c r="CL690" s="34"/>
      <c r="CM690" s="34"/>
      <c r="CN690" s="34"/>
      <c r="CO690" s="34"/>
      <c r="CP690" s="34"/>
      <c r="CQ690" s="34"/>
      <c r="CR690" s="34"/>
      <c r="CS690" s="34"/>
      <c r="CT690" s="34"/>
      <c r="CU690" s="34"/>
      <c r="CV690" s="34"/>
      <c r="CW690" s="34"/>
      <c r="CX690" s="34"/>
      <c r="CY690" s="34"/>
      <c r="CZ690" s="34"/>
      <c r="DA690" s="34"/>
      <c r="DB690" s="34"/>
      <c r="DC690" s="34"/>
      <c r="DD690" s="34"/>
      <c r="DE690" s="34"/>
      <c r="DF690" s="34"/>
      <c r="DG690" s="34"/>
      <c r="DH690" s="34"/>
      <c r="DI690" s="34"/>
      <c r="DJ690" s="34"/>
      <c r="DK690" s="34"/>
      <c r="DL690" s="34"/>
      <c r="DM690" s="34"/>
      <c r="DN690" s="34"/>
      <c r="DO690" s="34"/>
      <c r="DP690" s="34"/>
      <c r="DQ690" s="34"/>
      <c r="DR690" s="34"/>
      <c r="DS690" s="34"/>
      <c r="DT690" s="34"/>
      <c r="DU690" s="34"/>
      <c r="DV690" s="34"/>
      <c r="DW690" s="34"/>
      <c r="DX690" s="34"/>
      <c r="DY690" s="34"/>
      <c r="DZ690" s="34"/>
      <c r="EA690" s="34"/>
      <c r="EB690" s="34"/>
      <c r="EC690" s="34"/>
      <c r="ED690" s="34"/>
      <c r="EE690" s="34"/>
      <c r="EF690" s="34"/>
      <c r="EG690" s="34"/>
      <c r="EH690" s="34"/>
      <c r="EI690" s="34"/>
      <c r="EJ690" s="34"/>
      <c r="EK690" s="34"/>
      <c r="EL690" s="34"/>
      <c r="EM690" s="34"/>
      <c r="EN690" s="34"/>
      <c r="EO690" s="34"/>
      <c r="EP690" s="34"/>
      <c r="EQ690" s="34"/>
      <c r="ER690" s="34"/>
      <c r="ES690" s="34"/>
      <c r="ET690" s="34"/>
      <c r="EU690" s="34"/>
      <c r="EV690" s="34"/>
      <c r="EW690" s="34"/>
      <c r="EX690" s="34"/>
      <c r="EY690" s="34"/>
      <c r="EZ690" s="34"/>
      <c r="FA690" s="34"/>
      <c r="FB690" s="34"/>
      <c r="FC690" s="34"/>
      <c r="FD690" s="34"/>
      <c r="FE690" s="34"/>
      <c r="FF690" s="34"/>
      <c r="FG690" s="34"/>
      <c r="FH690" s="34"/>
      <c r="FI690" s="34"/>
      <c r="FJ690" s="34"/>
      <c r="FK690" s="34"/>
      <c r="FL690" s="34"/>
      <c r="FM690" s="34"/>
      <c r="FN690" s="34"/>
      <c r="FO690" s="34"/>
      <c r="FP690" s="34"/>
      <c r="FQ690" s="34"/>
      <c r="FR690" s="34"/>
      <c r="FS690" s="34"/>
      <c r="FT690" s="34"/>
      <c r="FU690" s="34"/>
      <c r="FV690" s="34"/>
      <c r="FW690" s="34"/>
      <c r="FX690" s="34"/>
      <c r="FY690" s="34"/>
      <c r="FZ690" s="34"/>
      <c r="GA690" s="34"/>
      <c r="GB690" s="34"/>
      <c r="GC690" s="34"/>
      <c r="GD690" s="34"/>
      <c r="GE690" s="34"/>
      <c r="GF690" s="34"/>
      <c r="GG690" s="34"/>
      <c r="GH690" s="34"/>
      <c r="GI690" s="34"/>
      <c r="GJ690" s="34"/>
      <c r="GK690" s="34"/>
      <c r="GL690" s="34"/>
      <c r="GM690" s="34"/>
      <c r="GN690" s="34"/>
      <c r="GO690" s="34"/>
      <c r="GP690" s="34"/>
      <c r="GQ690" s="34"/>
      <c r="GR690" s="34"/>
      <c r="GS690" s="34"/>
      <c r="GT690" s="34"/>
      <c r="GU690" s="34"/>
      <c r="GV690" s="34"/>
      <c r="GW690" s="34"/>
      <c r="GX690" s="34"/>
      <c r="GY690" s="34"/>
      <c r="GZ690" s="34"/>
      <c r="HA690" s="34"/>
      <c r="HB690" s="34"/>
      <c r="HC690" s="34"/>
      <c r="HD690" s="34"/>
      <c r="HE690" s="34"/>
      <c r="HF690" s="34"/>
      <c r="HG690" s="34"/>
      <c r="HH690" s="34"/>
      <c r="HI690" s="34"/>
      <c r="HJ690" s="34"/>
      <c r="HK690" s="34"/>
      <c r="HL690" s="34"/>
      <c r="HM690" s="34"/>
      <c r="HN690" s="34"/>
      <c r="HO690" s="34"/>
      <c r="HP690" s="34"/>
      <c r="HQ690" s="34"/>
      <c r="HR690" s="34"/>
      <c r="HS690" s="34"/>
      <c r="HT690" s="34"/>
      <c r="HU690" s="34"/>
      <c r="HV690" s="34"/>
      <c r="HW690" s="34"/>
      <c r="HX690" s="34"/>
      <c r="HY690" s="34"/>
      <c r="HZ690" s="34"/>
      <c r="IA690" s="34"/>
      <c r="IB690" s="34"/>
      <c r="IC690" s="34"/>
      <c r="ID690" s="34"/>
      <c r="IE690" s="34"/>
      <c r="IF690" s="34"/>
      <c r="IG690" s="34"/>
      <c r="IH690" s="34"/>
      <c r="II690" s="34"/>
      <c r="IJ690" s="34"/>
      <c r="IK690" s="34"/>
      <c r="IL690" s="34"/>
      <c r="IM690" s="34"/>
      <c r="IN690" s="34"/>
      <c r="IO690" s="34"/>
      <c r="IP690" s="34"/>
      <c r="IQ690" s="34"/>
      <c r="IR690" s="34"/>
      <c r="IS690" s="34"/>
      <c r="IT690" s="34"/>
    </row>
    <row r="691" spans="1:254" s="26" customFormat="1" ht="25.5" x14ac:dyDescent="0.25">
      <c r="A691" s="24">
        <v>2</v>
      </c>
      <c r="B691" s="24" t="s">
        <v>38</v>
      </c>
      <c r="C691" s="26" t="s">
        <v>2887</v>
      </c>
      <c r="D691" s="26" t="s">
        <v>2831</v>
      </c>
      <c r="E691" s="24">
        <v>691</v>
      </c>
      <c r="F691" s="27" t="s">
        <v>2911</v>
      </c>
      <c r="G691" s="26" t="s">
        <v>2912</v>
      </c>
      <c r="H691" s="28">
        <v>131.83000000000001</v>
      </c>
      <c r="I691" s="26" t="s">
        <v>43</v>
      </c>
      <c r="K691" s="26" t="s">
        <v>2913</v>
      </c>
      <c r="AN691" s="34"/>
      <c r="AO691" s="34"/>
      <c r="AP691" s="34"/>
      <c r="AQ691" s="34"/>
      <c r="AR691" s="34"/>
      <c r="AS691" s="34"/>
      <c r="AT691" s="34"/>
      <c r="AU691" s="34"/>
      <c r="AV691" s="34"/>
      <c r="AW691" s="34"/>
      <c r="AX691" s="34"/>
      <c r="AY691" s="34"/>
      <c r="AZ691" s="34"/>
      <c r="BA691" s="34"/>
      <c r="BB691" s="34"/>
      <c r="BC691" s="34"/>
      <c r="BD691" s="34"/>
      <c r="BE691" s="34"/>
      <c r="BF691" s="34"/>
      <c r="BG691" s="34"/>
      <c r="BH691" s="34"/>
      <c r="BI691" s="34"/>
      <c r="BJ691" s="34"/>
      <c r="BK691" s="34"/>
      <c r="BL691" s="34"/>
      <c r="BM691" s="34"/>
      <c r="BN691" s="34"/>
      <c r="BO691" s="34"/>
      <c r="BP691" s="34"/>
      <c r="BQ691" s="34"/>
      <c r="BR691" s="34"/>
      <c r="BS691" s="34"/>
      <c r="BT691" s="34"/>
      <c r="BU691" s="34"/>
      <c r="BV691" s="34"/>
      <c r="BW691" s="34"/>
      <c r="BX691" s="34"/>
      <c r="BY691" s="34"/>
      <c r="BZ691" s="34"/>
      <c r="CA691" s="34"/>
      <c r="CB691" s="34"/>
      <c r="CC691" s="34"/>
      <c r="CD691" s="34"/>
      <c r="CE691" s="34"/>
      <c r="CF691" s="34"/>
      <c r="CG691" s="34"/>
      <c r="CH691" s="34"/>
      <c r="CI691" s="34"/>
      <c r="CJ691" s="34"/>
      <c r="CK691" s="34"/>
      <c r="CL691" s="34"/>
      <c r="CM691" s="34"/>
      <c r="CN691" s="34"/>
      <c r="CO691" s="34"/>
      <c r="CP691" s="34"/>
      <c r="CQ691" s="34"/>
      <c r="CR691" s="34"/>
      <c r="CS691" s="34"/>
      <c r="CT691" s="34"/>
      <c r="CU691" s="34"/>
      <c r="CV691" s="34"/>
      <c r="CW691" s="34"/>
      <c r="CX691" s="34"/>
      <c r="CY691" s="34"/>
      <c r="CZ691" s="34"/>
      <c r="DA691" s="34"/>
      <c r="DB691" s="34"/>
      <c r="DC691" s="34"/>
      <c r="DD691" s="34"/>
      <c r="DE691" s="34"/>
      <c r="DF691" s="34"/>
      <c r="DG691" s="34"/>
      <c r="DH691" s="34"/>
      <c r="DI691" s="34"/>
      <c r="DJ691" s="34"/>
      <c r="DK691" s="34"/>
      <c r="DL691" s="34"/>
      <c r="DM691" s="34"/>
      <c r="DN691" s="34"/>
      <c r="DO691" s="34"/>
      <c r="DP691" s="34"/>
      <c r="DQ691" s="34"/>
      <c r="DR691" s="34"/>
      <c r="DS691" s="34"/>
      <c r="DT691" s="34"/>
      <c r="DU691" s="34"/>
      <c r="DV691" s="34"/>
      <c r="DW691" s="34"/>
      <c r="DX691" s="34"/>
      <c r="DY691" s="34"/>
      <c r="DZ691" s="34"/>
      <c r="EA691" s="34"/>
      <c r="EB691" s="34"/>
      <c r="EC691" s="34"/>
      <c r="ED691" s="34"/>
      <c r="EE691" s="34"/>
      <c r="EF691" s="34"/>
      <c r="EG691" s="34"/>
      <c r="EH691" s="34"/>
      <c r="EI691" s="34"/>
      <c r="EJ691" s="34"/>
      <c r="EK691" s="34"/>
      <c r="EL691" s="34"/>
      <c r="EM691" s="34"/>
      <c r="EN691" s="34"/>
      <c r="EO691" s="34"/>
      <c r="EP691" s="34"/>
      <c r="EQ691" s="34"/>
      <c r="ER691" s="34"/>
      <c r="ES691" s="34"/>
      <c r="ET691" s="34"/>
      <c r="EU691" s="34"/>
      <c r="EV691" s="34"/>
      <c r="EW691" s="34"/>
      <c r="EX691" s="34"/>
      <c r="EY691" s="34"/>
      <c r="EZ691" s="34"/>
      <c r="FA691" s="34"/>
      <c r="FB691" s="34"/>
      <c r="FC691" s="34"/>
      <c r="FD691" s="34"/>
      <c r="FE691" s="34"/>
      <c r="FF691" s="34"/>
      <c r="FG691" s="34"/>
      <c r="FH691" s="34"/>
      <c r="FI691" s="34"/>
      <c r="FJ691" s="34"/>
      <c r="FK691" s="34"/>
      <c r="FL691" s="34"/>
      <c r="FM691" s="34"/>
      <c r="FN691" s="34"/>
      <c r="FO691" s="34"/>
      <c r="FP691" s="34"/>
      <c r="FQ691" s="34"/>
      <c r="FR691" s="34"/>
      <c r="FS691" s="34"/>
      <c r="FT691" s="34"/>
      <c r="FU691" s="34"/>
      <c r="FV691" s="34"/>
      <c r="FW691" s="34"/>
      <c r="FX691" s="34"/>
      <c r="FY691" s="34"/>
      <c r="FZ691" s="34"/>
      <c r="GA691" s="34"/>
      <c r="GB691" s="34"/>
      <c r="GC691" s="34"/>
      <c r="GD691" s="34"/>
      <c r="GE691" s="34"/>
      <c r="GF691" s="34"/>
      <c r="GG691" s="34"/>
      <c r="GH691" s="34"/>
      <c r="GI691" s="34"/>
      <c r="GJ691" s="34"/>
      <c r="GK691" s="34"/>
      <c r="GL691" s="34"/>
      <c r="GM691" s="34"/>
      <c r="GN691" s="34"/>
      <c r="GO691" s="34"/>
      <c r="GP691" s="34"/>
      <c r="GQ691" s="34"/>
      <c r="GR691" s="34"/>
      <c r="GS691" s="34"/>
      <c r="GT691" s="34"/>
      <c r="GU691" s="34"/>
      <c r="GV691" s="34"/>
      <c r="GW691" s="34"/>
      <c r="GX691" s="34"/>
      <c r="GY691" s="34"/>
      <c r="GZ691" s="34"/>
      <c r="HA691" s="34"/>
      <c r="HB691" s="34"/>
      <c r="HC691" s="34"/>
      <c r="HD691" s="34"/>
      <c r="HE691" s="34"/>
      <c r="HF691" s="34"/>
      <c r="HG691" s="34"/>
      <c r="HH691" s="34"/>
      <c r="HI691" s="34"/>
      <c r="HJ691" s="34"/>
      <c r="HK691" s="34"/>
      <c r="HL691" s="34"/>
      <c r="HM691" s="34"/>
      <c r="HN691" s="34"/>
      <c r="HO691" s="34"/>
      <c r="HP691" s="34"/>
      <c r="HQ691" s="34"/>
      <c r="HR691" s="34"/>
      <c r="HS691" s="34"/>
      <c r="HT691" s="34"/>
      <c r="HU691" s="34"/>
      <c r="HV691" s="34"/>
      <c r="HW691" s="34"/>
      <c r="HX691" s="34"/>
      <c r="HY691" s="34"/>
      <c r="HZ691" s="34"/>
      <c r="IA691" s="34"/>
      <c r="IB691" s="34"/>
      <c r="IC691" s="34"/>
      <c r="ID691" s="34"/>
      <c r="IE691" s="34"/>
      <c r="IF691" s="34"/>
      <c r="IG691" s="34"/>
      <c r="IH691" s="34"/>
      <c r="II691" s="34"/>
      <c r="IJ691" s="34"/>
      <c r="IK691" s="34"/>
      <c r="IL691" s="34"/>
      <c r="IM691" s="34"/>
      <c r="IN691" s="34"/>
      <c r="IO691" s="34"/>
      <c r="IP691" s="34"/>
      <c r="IQ691" s="34"/>
      <c r="IR691" s="34"/>
      <c r="IS691" s="34"/>
      <c r="IT691" s="34"/>
    </row>
    <row r="692" spans="1:254" s="26" customFormat="1" ht="25.5" x14ac:dyDescent="0.25">
      <c r="A692" s="24">
        <v>2</v>
      </c>
      <c r="B692" s="24" t="s">
        <v>38</v>
      </c>
      <c r="C692" s="26" t="s">
        <v>2887</v>
      </c>
      <c r="D692" s="26" t="s">
        <v>2831</v>
      </c>
      <c r="E692" s="24">
        <v>692</v>
      </c>
      <c r="F692" s="24" t="s">
        <v>2914</v>
      </c>
      <c r="G692" s="26" t="s">
        <v>2915</v>
      </c>
      <c r="H692" s="28">
        <v>355.23</v>
      </c>
      <c r="I692" s="26" t="s">
        <v>43</v>
      </c>
      <c r="K692" s="24" t="s">
        <v>2893</v>
      </c>
      <c r="L692" s="68" t="s">
        <v>2916</v>
      </c>
      <c r="M692" s="24" t="s">
        <v>2917</v>
      </c>
      <c r="N692" s="68" t="s">
        <v>2918</v>
      </c>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34"/>
      <c r="AO692" s="34"/>
      <c r="AP692" s="34"/>
      <c r="AQ692" s="34"/>
      <c r="AR692" s="34"/>
      <c r="AS692" s="34"/>
      <c r="AT692" s="34"/>
      <c r="AU692" s="34"/>
      <c r="AV692" s="34"/>
      <c r="AW692" s="34"/>
      <c r="AX692" s="34"/>
      <c r="AY692" s="34"/>
      <c r="AZ692" s="34"/>
      <c r="BA692" s="34"/>
      <c r="BB692" s="34"/>
      <c r="BC692" s="34"/>
      <c r="BD692" s="34"/>
      <c r="BE692" s="34"/>
      <c r="BF692" s="34"/>
      <c r="BG692" s="34"/>
      <c r="BH692" s="34"/>
      <c r="BI692" s="34"/>
      <c r="BJ692" s="34"/>
      <c r="BK692" s="34"/>
      <c r="BL692" s="34"/>
      <c r="BM692" s="34"/>
      <c r="BN692" s="34"/>
      <c r="BO692" s="34"/>
      <c r="BP692" s="34"/>
      <c r="BQ692" s="34"/>
      <c r="BR692" s="34"/>
      <c r="BS692" s="34"/>
      <c r="BT692" s="34"/>
      <c r="BU692" s="34"/>
      <c r="BV692" s="34"/>
      <c r="BW692" s="34"/>
      <c r="BX692" s="34"/>
      <c r="BY692" s="34"/>
      <c r="BZ692" s="34"/>
      <c r="CA692" s="34"/>
      <c r="CB692" s="34"/>
      <c r="CC692" s="34"/>
      <c r="CD692" s="34"/>
      <c r="CE692" s="34"/>
      <c r="CF692" s="34"/>
      <c r="CG692" s="34"/>
      <c r="CH692" s="34"/>
      <c r="CI692" s="34"/>
      <c r="CJ692" s="34"/>
      <c r="CK692" s="34"/>
      <c r="CL692" s="34"/>
      <c r="CM692" s="34"/>
      <c r="CN692" s="34"/>
      <c r="CO692" s="34"/>
      <c r="CP692" s="34"/>
      <c r="CQ692" s="34"/>
      <c r="CR692" s="34"/>
      <c r="CS692" s="34"/>
      <c r="CT692" s="34"/>
      <c r="CU692" s="34"/>
      <c r="CV692" s="34"/>
      <c r="CW692" s="34"/>
      <c r="CX692" s="34"/>
      <c r="CY692" s="34"/>
      <c r="CZ692" s="34"/>
      <c r="DA692" s="34"/>
      <c r="DB692" s="34"/>
      <c r="DC692" s="34"/>
      <c r="DD692" s="34"/>
      <c r="DE692" s="34"/>
      <c r="DF692" s="34"/>
      <c r="DG692" s="34"/>
      <c r="DH692" s="34"/>
      <c r="DI692" s="34"/>
      <c r="DJ692" s="34"/>
      <c r="DK692" s="34"/>
      <c r="DL692" s="34"/>
      <c r="DM692" s="34"/>
      <c r="DN692" s="34"/>
      <c r="DO692" s="34"/>
      <c r="DP692" s="34"/>
      <c r="DQ692" s="34"/>
      <c r="DR692" s="34"/>
      <c r="DS692" s="34"/>
      <c r="DT692" s="34"/>
      <c r="DU692" s="34"/>
      <c r="DV692" s="34"/>
      <c r="DW692" s="34"/>
      <c r="DX692" s="34"/>
      <c r="DY692" s="34"/>
      <c r="DZ692" s="34"/>
      <c r="EA692" s="34"/>
      <c r="EB692" s="34"/>
      <c r="EC692" s="34"/>
      <c r="ED692" s="34"/>
      <c r="EE692" s="34"/>
      <c r="EF692" s="34"/>
      <c r="EG692" s="34"/>
      <c r="EH692" s="34"/>
      <c r="EI692" s="34"/>
      <c r="EJ692" s="34"/>
      <c r="EK692" s="34"/>
      <c r="EL692" s="34"/>
      <c r="EM692" s="34"/>
      <c r="EN692" s="34"/>
      <c r="EO692" s="34"/>
      <c r="EP692" s="34"/>
      <c r="EQ692" s="34"/>
      <c r="ER692" s="34"/>
      <c r="ES692" s="34"/>
      <c r="ET692" s="34"/>
      <c r="EU692" s="34"/>
      <c r="EV692" s="34"/>
      <c r="EW692" s="34"/>
      <c r="EX692" s="34"/>
      <c r="EY692" s="34"/>
      <c r="EZ692" s="34"/>
      <c r="FA692" s="34"/>
      <c r="FB692" s="34"/>
      <c r="FC692" s="34"/>
      <c r="FD692" s="34"/>
      <c r="FE692" s="34"/>
      <c r="FF692" s="34"/>
      <c r="FG692" s="34"/>
      <c r="FH692" s="34"/>
      <c r="FI692" s="34"/>
      <c r="FJ692" s="34"/>
      <c r="FK692" s="34"/>
      <c r="FL692" s="34"/>
      <c r="FM692" s="34"/>
      <c r="FN692" s="34"/>
      <c r="FO692" s="34"/>
      <c r="FP692" s="34"/>
      <c r="FQ692" s="34"/>
      <c r="FR692" s="34"/>
      <c r="FS692" s="34"/>
      <c r="FT692" s="34"/>
      <c r="FU692" s="34"/>
      <c r="FV692" s="34"/>
      <c r="FW692" s="34"/>
      <c r="FX692" s="34"/>
      <c r="FY692" s="34"/>
      <c r="FZ692" s="34"/>
      <c r="GA692" s="34"/>
      <c r="GB692" s="34"/>
      <c r="GC692" s="34"/>
      <c r="GD692" s="34"/>
      <c r="GE692" s="34"/>
      <c r="GF692" s="34"/>
      <c r="GG692" s="34"/>
      <c r="GH692" s="34"/>
      <c r="GI692" s="34"/>
      <c r="GJ692" s="34"/>
      <c r="GK692" s="34"/>
      <c r="GL692" s="34"/>
      <c r="GM692" s="34"/>
      <c r="GN692" s="34"/>
      <c r="GO692" s="34"/>
      <c r="GP692" s="34"/>
      <c r="GQ692" s="34"/>
      <c r="GR692" s="34"/>
      <c r="GS692" s="34"/>
      <c r="GT692" s="34"/>
      <c r="GU692" s="34"/>
      <c r="GV692" s="34"/>
      <c r="GW692" s="34"/>
      <c r="GX692" s="34"/>
      <c r="GY692" s="34"/>
      <c r="GZ692" s="34"/>
      <c r="HA692" s="34"/>
      <c r="HB692" s="34"/>
      <c r="HC692" s="34"/>
      <c r="HD692" s="34"/>
      <c r="HE692" s="34"/>
      <c r="HF692" s="34"/>
      <c r="HG692" s="34"/>
      <c r="HH692" s="34"/>
      <c r="HI692" s="34"/>
      <c r="HJ692" s="34"/>
      <c r="HK692" s="34"/>
      <c r="HL692" s="34"/>
      <c r="HM692" s="34"/>
      <c r="HN692" s="34"/>
      <c r="HO692" s="34"/>
      <c r="HP692" s="34"/>
      <c r="HQ692" s="34"/>
      <c r="HR692" s="34"/>
      <c r="HS692" s="34"/>
      <c r="HT692" s="34"/>
      <c r="HU692" s="34"/>
      <c r="HV692" s="34"/>
      <c r="HW692" s="34"/>
      <c r="HX692" s="34"/>
      <c r="HY692" s="34"/>
      <c r="HZ692" s="34"/>
      <c r="IA692" s="34"/>
      <c r="IB692" s="34"/>
      <c r="IC692" s="34"/>
      <c r="ID692" s="34"/>
      <c r="IE692" s="34"/>
      <c r="IF692" s="34"/>
      <c r="IG692" s="34"/>
      <c r="IH692" s="34"/>
      <c r="II692" s="34"/>
      <c r="IJ692" s="34"/>
      <c r="IK692" s="34"/>
      <c r="IL692" s="34"/>
      <c r="IM692" s="34"/>
      <c r="IN692" s="34"/>
      <c r="IO692" s="34"/>
      <c r="IP692" s="34"/>
      <c r="IQ692" s="34"/>
      <c r="IR692" s="34"/>
      <c r="IS692" s="34"/>
      <c r="IT692" s="34"/>
    </row>
    <row r="693" spans="1:254" s="26" customFormat="1" ht="25.5" x14ac:dyDescent="0.25">
      <c r="A693" s="24">
        <v>2</v>
      </c>
      <c r="B693" s="24" t="s">
        <v>38</v>
      </c>
      <c r="C693" s="25" t="s">
        <v>2883</v>
      </c>
      <c r="D693" s="26" t="s">
        <v>2831</v>
      </c>
      <c r="E693" s="24">
        <v>693</v>
      </c>
      <c r="F693" s="27" t="s">
        <v>2919</v>
      </c>
      <c r="G693" s="26" t="s">
        <v>2920</v>
      </c>
      <c r="H693" s="28">
        <v>240</v>
      </c>
      <c r="I693" s="26" t="s">
        <v>43</v>
      </c>
      <c r="K693" s="26" t="s">
        <v>2921</v>
      </c>
      <c r="AN693" s="34"/>
      <c r="AO693" s="34"/>
      <c r="AP693" s="34"/>
      <c r="AQ693" s="34"/>
      <c r="AR693" s="34"/>
      <c r="AS693" s="34"/>
      <c r="AT693" s="34"/>
      <c r="AU693" s="34"/>
      <c r="AV693" s="34"/>
      <c r="AW693" s="34"/>
      <c r="AX693" s="34"/>
      <c r="AY693" s="34"/>
      <c r="AZ693" s="34"/>
      <c r="BA693" s="34"/>
      <c r="BB693" s="34"/>
      <c r="BC693" s="34"/>
      <c r="BD693" s="34"/>
      <c r="BE693" s="34"/>
      <c r="BF693" s="34"/>
      <c r="BG693" s="34"/>
      <c r="BH693" s="34"/>
      <c r="BI693" s="34"/>
      <c r="BJ693" s="34"/>
      <c r="BK693" s="34"/>
      <c r="BL693" s="34"/>
      <c r="BM693" s="34"/>
      <c r="BN693" s="34"/>
      <c r="BO693" s="34"/>
      <c r="BP693" s="34"/>
      <c r="BQ693" s="34"/>
      <c r="BR693" s="34"/>
      <c r="BS693" s="34"/>
      <c r="BT693" s="34"/>
      <c r="BU693" s="34"/>
      <c r="BV693" s="34"/>
      <c r="BW693" s="34"/>
      <c r="BX693" s="34"/>
      <c r="BY693" s="34"/>
      <c r="BZ693" s="34"/>
      <c r="CA693" s="34"/>
      <c r="CB693" s="34"/>
      <c r="CC693" s="34"/>
      <c r="CD693" s="34"/>
      <c r="CE693" s="34"/>
      <c r="CF693" s="34"/>
      <c r="CG693" s="34"/>
      <c r="CH693" s="34"/>
      <c r="CI693" s="34"/>
      <c r="CJ693" s="34"/>
      <c r="CK693" s="34"/>
      <c r="CL693" s="34"/>
      <c r="CM693" s="34"/>
      <c r="CN693" s="34"/>
      <c r="CO693" s="34"/>
      <c r="CP693" s="34"/>
      <c r="CQ693" s="34"/>
      <c r="CR693" s="34"/>
      <c r="CS693" s="34"/>
      <c r="CT693" s="34"/>
      <c r="CU693" s="34"/>
      <c r="CV693" s="34"/>
      <c r="CW693" s="34"/>
      <c r="CX693" s="34"/>
      <c r="CY693" s="34"/>
      <c r="CZ693" s="34"/>
      <c r="DA693" s="34"/>
      <c r="DB693" s="34"/>
      <c r="DC693" s="34"/>
      <c r="DD693" s="34"/>
      <c r="DE693" s="34"/>
      <c r="DF693" s="34"/>
      <c r="DG693" s="34"/>
      <c r="DH693" s="34"/>
      <c r="DI693" s="34"/>
      <c r="DJ693" s="34"/>
      <c r="DK693" s="34"/>
      <c r="DL693" s="34"/>
      <c r="DM693" s="34"/>
      <c r="DN693" s="34"/>
      <c r="DO693" s="34"/>
      <c r="DP693" s="34"/>
      <c r="DQ693" s="34"/>
      <c r="DR693" s="34"/>
      <c r="DS693" s="34"/>
      <c r="DT693" s="34"/>
      <c r="DU693" s="34"/>
      <c r="DV693" s="34"/>
      <c r="DW693" s="34"/>
      <c r="DX693" s="34"/>
      <c r="DY693" s="34"/>
      <c r="DZ693" s="34"/>
      <c r="EA693" s="34"/>
      <c r="EB693" s="34"/>
      <c r="EC693" s="34"/>
      <c r="ED693" s="34"/>
      <c r="EE693" s="34"/>
      <c r="EF693" s="34"/>
      <c r="EG693" s="34"/>
      <c r="EH693" s="34"/>
      <c r="EI693" s="34"/>
      <c r="EJ693" s="34"/>
      <c r="EK693" s="34"/>
      <c r="EL693" s="34"/>
      <c r="EM693" s="34"/>
      <c r="EN693" s="34"/>
      <c r="EO693" s="34"/>
      <c r="EP693" s="34"/>
      <c r="EQ693" s="34"/>
      <c r="ER693" s="34"/>
      <c r="ES693" s="34"/>
      <c r="ET693" s="34"/>
      <c r="EU693" s="34"/>
      <c r="EV693" s="34"/>
      <c r="EW693" s="34"/>
      <c r="EX693" s="34"/>
      <c r="EY693" s="34"/>
      <c r="EZ693" s="34"/>
      <c r="FA693" s="34"/>
      <c r="FB693" s="34"/>
      <c r="FC693" s="34"/>
      <c r="FD693" s="34"/>
      <c r="FE693" s="34"/>
      <c r="FF693" s="34"/>
      <c r="FG693" s="34"/>
      <c r="FH693" s="34"/>
      <c r="FI693" s="34"/>
      <c r="FJ693" s="34"/>
      <c r="FK693" s="34"/>
      <c r="FL693" s="34"/>
      <c r="FM693" s="34"/>
      <c r="FN693" s="34"/>
      <c r="FO693" s="34"/>
      <c r="FP693" s="34"/>
      <c r="FQ693" s="34"/>
      <c r="FR693" s="34"/>
      <c r="FS693" s="34"/>
      <c r="FT693" s="34"/>
      <c r="FU693" s="34"/>
      <c r="FV693" s="34"/>
      <c r="FW693" s="34"/>
      <c r="FX693" s="34"/>
      <c r="FY693" s="34"/>
      <c r="FZ693" s="34"/>
      <c r="GA693" s="34"/>
      <c r="GB693" s="34"/>
      <c r="GC693" s="34"/>
      <c r="GD693" s="34"/>
      <c r="GE693" s="34"/>
      <c r="GF693" s="34"/>
      <c r="GG693" s="34"/>
      <c r="GH693" s="34"/>
      <c r="GI693" s="34"/>
      <c r="GJ693" s="34"/>
      <c r="GK693" s="34"/>
      <c r="GL693" s="34"/>
      <c r="GM693" s="34"/>
      <c r="GN693" s="34"/>
      <c r="GO693" s="34"/>
      <c r="GP693" s="34"/>
      <c r="GQ693" s="34"/>
      <c r="GR693" s="34"/>
      <c r="GS693" s="34"/>
      <c r="GT693" s="34"/>
      <c r="GU693" s="34"/>
      <c r="GV693" s="34"/>
      <c r="GW693" s="34"/>
      <c r="GX693" s="34"/>
      <c r="GY693" s="34"/>
      <c r="GZ693" s="34"/>
      <c r="HA693" s="34"/>
      <c r="HB693" s="34"/>
      <c r="HC693" s="34"/>
      <c r="HD693" s="34"/>
      <c r="HE693" s="34"/>
      <c r="HF693" s="34"/>
      <c r="HG693" s="34"/>
      <c r="HH693" s="34"/>
      <c r="HI693" s="34"/>
      <c r="HJ693" s="34"/>
      <c r="HK693" s="34"/>
      <c r="HL693" s="34"/>
      <c r="HM693" s="34"/>
      <c r="HN693" s="34"/>
      <c r="HO693" s="34"/>
      <c r="HP693" s="34"/>
      <c r="HQ693" s="34"/>
      <c r="HR693" s="34"/>
      <c r="HS693" s="34"/>
      <c r="HT693" s="34"/>
      <c r="HU693" s="34"/>
      <c r="HV693" s="34"/>
      <c r="HW693" s="34"/>
      <c r="HX693" s="34"/>
      <c r="HY693" s="34"/>
      <c r="HZ693" s="34"/>
      <c r="IA693" s="34"/>
      <c r="IB693" s="34"/>
      <c r="IC693" s="34"/>
      <c r="ID693" s="34"/>
      <c r="IE693" s="34"/>
      <c r="IF693" s="34"/>
      <c r="IG693" s="34"/>
      <c r="IH693" s="34"/>
      <c r="II693" s="34"/>
      <c r="IJ693" s="34"/>
      <c r="IK693" s="34"/>
      <c r="IL693" s="34"/>
      <c r="IM693" s="34"/>
      <c r="IN693" s="34"/>
      <c r="IO693" s="34"/>
      <c r="IP693" s="34"/>
      <c r="IQ693" s="34"/>
      <c r="IR693" s="34"/>
      <c r="IS693" s="34"/>
      <c r="IT693" s="34"/>
    </row>
    <row r="694" spans="1:254" s="26" customFormat="1" ht="25.5" x14ac:dyDescent="0.25">
      <c r="A694" s="24">
        <v>2</v>
      </c>
      <c r="B694" s="24" t="s">
        <v>38</v>
      </c>
      <c r="C694" s="26" t="s">
        <v>2894</v>
      </c>
      <c r="D694" s="26" t="s">
        <v>2831</v>
      </c>
      <c r="E694" s="24">
        <v>694</v>
      </c>
      <c r="F694" s="24" t="s">
        <v>2922</v>
      </c>
      <c r="G694" s="26" t="s">
        <v>2923</v>
      </c>
      <c r="H694" s="28">
        <v>1161.46</v>
      </c>
      <c r="I694" s="26" t="s">
        <v>43</v>
      </c>
      <c r="K694" s="26" t="s">
        <v>2924</v>
      </c>
      <c r="L694" s="79" t="s">
        <v>2925</v>
      </c>
      <c r="M694" s="26" t="s">
        <v>2926</v>
      </c>
      <c r="N694" s="79" t="s">
        <v>2927</v>
      </c>
      <c r="AN694" s="34"/>
      <c r="AO694" s="34"/>
      <c r="AP694" s="34"/>
      <c r="AQ694" s="34"/>
      <c r="AR694" s="34"/>
      <c r="AS694" s="34"/>
      <c r="AT694" s="34"/>
      <c r="AU694" s="34"/>
      <c r="AV694" s="34"/>
      <c r="AW694" s="34"/>
      <c r="AX694" s="34"/>
      <c r="AY694" s="34"/>
      <c r="AZ694" s="34"/>
      <c r="BA694" s="34"/>
      <c r="BB694" s="34"/>
      <c r="BC694" s="34"/>
      <c r="BD694" s="34"/>
      <c r="BE694" s="34"/>
      <c r="BF694" s="34"/>
      <c r="BG694" s="34"/>
      <c r="BH694" s="34"/>
      <c r="BI694" s="34"/>
      <c r="BJ694" s="34"/>
      <c r="BK694" s="34"/>
      <c r="BL694" s="34"/>
      <c r="BM694" s="34"/>
      <c r="BN694" s="34"/>
      <c r="BO694" s="34"/>
      <c r="BP694" s="34"/>
      <c r="BQ694" s="34"/>
      <c r="BR694" s="34"/>
      <c r="BS694" s="34"/>
      <c r="BT694" s="34"/>
      <c r="BU694" s="34"/>
      <c r="BV694" s="34"/>
      <c r="BW694" s="34"/>
      <c r="BX694" s="34"/>
      <c r="BY694" s="34"/>
      <c r="BZ694" s="34"/>
      <c r="CA694" s="34"/>
      <c r="CB694" s="34"/>
      <c r="CC694" s="34"/>
      <c r="CD694" s="34"/>
      <c r="CE694" s="34"/>
      <c r="CF694" s="34"/>
      <c r="CG694" s="34"/>
      <c r="CH694" s="34"/>
      <c r="CI694" s="34"/>
      <c r="CJ694" s="34"/>
      <c r="CK694" s="34"/>
      <c r="CL694" s="34"/>
      <c r="CM694" s="34"/>
      <c r="CN694" s="34"/>
      <c r="CO694" s="34"/>
      <c r="CP694" s="34"/>
      <c r="CQ694" s="34"/>
      <c r="CR694" s="34"/>
      <c r="CS694" s="34"/>
      <c r="CT694" s="34"/>
      <c r="CU694" s="34"/>
      <c r="CV694" s="34"/>
      <c r="CW694" s="34"/>
      <c r="CX694" s="34"/>
      <c r="CY694" s="34"/>
      <c r="CZ694" s="34"/>
      <c r="DA694" s="34"/>
      <c r="DB694" s="34"/>
      <c r="DC694" s="34"/>
      <c r="DD694" s="34"/>
      <c r="DE694" s="34"/>
      <c r="DF694" s="34"/>
      <c r="DG694" s="34"/>
      <c r="DH694" s="34"/>
      <c r="DI694" s="34"/>
      <c r="DJ694" s="34"/>
      <c r="DK694" s="34"/>
      <c r="DL694" s="34"/>
      <c r="DM694" s="34"/>
      <c r="DN694" s="34"/>
      <c r="DO694" s="34"/>
      <c r="DP694" s="34"/>
      <c r="DQ694" s="34"/>
      <c r="DR694" s="34"/>
      <c r="DS694" s="34"/>
      <c r="DT694" s="34"/>
      <c r="DU694" s="34"/>
      <c r="DV694" s="34"/>
      <c r="DW694" s="34"/>
      <c r="DX694" s="34"/>
      <c r="DY694" s="34"/>
      <c r="DZ694" s="34"/>
      <c r="EA694" s="34"/>
      <c r="EB694" s="34"/>
      <c r="EC694" s="34"/>
      <c r="ED694" s="34"/>
      <c r="EE694" s="34"/>
      <c r="EF694" s="34"/>
      <c r="EG694" s="34"/>
      <c r="EH694" s="34"/>
      <c r="EI694" s="34"/>
      <c r="EJ694" s="34"/>
      <c r="EK694" s="34"/>
      <c r="EL694" s="34"/>
      <c r="EM694" s="34"/>
      <c r="EN694" s="34"/>
      <c r="EO694" s="34"/>
      <c r="EP694" s="34"/>
      <c r="EQ694" s="34"/>
      <c r="ER694" s="34"/>
      <c r="ES694" s="34"/>
      <c r="ET694" s="34"/>
      <c r="EU694" s="34"/>
      <c r="EV694" s="34"/>
      <c r="EW694" s="34"/>
      <c r="EX694" s="34"/>
      <c r="EY694" s="34"/>
      <c r="EZ694" s="34"/>
      <c r="FA694" s="34"/>
      <c r="FB694" s="34"/>
      <c r="FC694" s="34"/>
      <c r="FD694" s="34"/>
      <c r="FE694" s="34"/>
      <c r="FF694" s="34"/>
      <c r="FG694" s="34"/>
      <c r="FH694" s="34"/>
      <c r="FI694" s="34"/>
      <c r="FJ694" s="34"/>
      <c r="FK694" s="34"/>
      <c r="FL694" s="34"/>
      <c r="FM694" s="34"/>
      <c r="FN694" s="34"/>
      <c r="FO694" s="34"/>
      <c r="FP694" s="34"/>
      <c r="FQ694" s="34"/>
      <c r="FR694" s="34"/>
      <c r="FS694" s="34"/>
      <c r="FT694" s="34"/>
      <c r="FU694" s="34"/>
      <c r="FV694" s="34"/>
      <c r="FW694" s="34"/>
      <c r="FX694" s="34"/>
      <c r="FY694" s="34"/>
      <c r="FZ694" s="34"/>
      <c r="GA694" s="34"/>
      <c r="GB694" s="34"/>
      <c r="GC694" s="34"/>
      <c r="GD694" s="34"/>
      <c r="GE694" s="34"/>
      <c r="GF694" s="34"/>
      <c r="GG694" s="34"/>
      <c r="GH694" s="34"/>
      <c r="GI694" s="34"/>
      <c r="GJ694" s="34"/>
      <c r="GK694" s="34"/>
      <c r="GL694" s="34"/>
      <c r="GM694" s="34"/>
      <c r="GN694" s="34"/>
      <c r="GO694" s="34"/>
      <c r="GP694" s="34"/>
      <c r="GQ694" s="34"/>
      <c r="GR694" s="34"/>
      <c r="GS694" s="34"/>
      <c r="GT694" s="34"/>
      <c r="GU694" s="34"/>
      <c r="GV694" s="34"/>
      <c r="GW694" s="34"/>
      <c r="GX694" s="34"/>
      <c r="GY694" s="34"/>
      <c r="GZ694" s="34"/>
      <c r="HA694" s="34"/>
      <c r="HB694" s="34"/>
      <c r="HC694" s="34"/>
      <c r="HD694" s="34"/>
      <c r="HE694" s="34"/>
      <c r="HF694" s="34"/>
      <c r="HG694" s="34"/>
      <c r="HH694" s="34"/>
      <c r="HI694" s="34"/>
      <c r="HJ694" s="34"/>
      <c r="HK694" s="34"/>
      <c r="HL694" s="34"/>
      <c r="HM694" s="34"/>
      <c r="HN694" s="34"/>
      <c r="HO694" s="34"/>
      <c r="HP694" s="34"/>
      <c r="HQ694" s="34"/>
      <c r="HR694" s="34"/>
      <c r="HS694" s="34"/>
      <c r="HT694" s="34"/>
      <c r="HU694" s="34"/>
      <c r="HV694" s="34"/>
      <c r="HW694" s="34"/>
      <c r="HX694" s="34"/>
      <c r="HY694" s="34"/>
      <c r="HZ694" s="34"/>
      <c r="IA694" s="34"/>
      <c r="IB694" s="34"/>
      <c r="IC694" s="34"/>
      <c r="ID694" s="34"/>
      <c r="IE694" s="34"/>
      <c r="IF694" s="34"/>
      <c r="IG694" s="34"/>
      <c r="IH694" s="34"/>
      <c r="II694" s="34"/>
      <c r="IJ694" s="34"/>
      <c r="IK694" s="34"/>
      <c r="IL694" s="34"/>
      <c r="IM694" s="34"/>
      <c r="IN694" s="34"/>
      <c r="IO694" s="34"/>
      <c r="IP694" s="34"/>
      <c r="IQ694" s="34"/>
      <c r="IR694" s="34"/>
      <c r="IS694" s="34"/>
      <c r="IT694" s="34"/>
    </row>
    <row r="695" spans="1:254" s="26" customFormat="1" ht="25.5" x14ac:dyDescent="0.25">
      <c r="A695" s="24">
        <v>2</v>
      </c>
      <c r="B695" s="24" t="s">
        <v>38</v>
      </c>
      <c r="C695" s="26" t="s">
        <v>2887</v>
      </c>
      <c r="D695" s="26" t="s">
        <v>2831</v>
      </c>
      <c r="E695" s="24">
        <v>695</v>
      </c>
      <c r="F695" s="27" t="s">
        <v>2928</v>
      </c>
      <c r="G695" s="26" t="s">
        <v>2929</v>
      </c>
      <c r="H695" s="28">
        <v>250.27</v>
      </c>
      <c r="I695" s="26" t="s">
        <v>43</v>
      </c>
      <c r="K695" s="26" t="s">
        <v>2930</v>
      </c>
      <c r="L695" s="90" t="s">
        <v>2931</v>
      </c>
      <c r="M695" s="26" t="s">
        <v>2932</v>
      </c>
      <c r="N695" s="90" t="s">
        <v>2933</v>
      </c>
      <c r="AN695" s="34"/>
      <c r="AO695" s="34"/>
      <c r="AP695" s="34"/>
      <c r="AQ695" s="34"/>
      <c r="AR695" s="34"/>
      <c r="AS695" s="34"/>
      <c r="AT695" s="34"/>
      <c r="AU695" s="34"/>
      <c r="AV695" s="34"/>
      <c r="AW695" s="34"/>
      <c r="AX695" s="34"/>
      <c r="AY695" s="34"/>
      <c r="AZ695" s="34"/>
      <c r="BA695" s="34"/>
      <c r="BB695" s="34"/>
      <c r="BC695" s="34"/>
      <c r="BD695" s="34"/>
      <c r="BE695" s="34"/>
      <c r="BF695" s="34"/>
      <c r="BG695" s="34"/>
      <c r="BH695" s="34"/>
      <c r="BI695" s="34"/>
      <c r="BJ695" s="34"/>
      <c r="BK695" s="34"/>
      <c r="BL695" s="34"/>
      <c r="BM695" s="34"/>
      <c r="BN695" s="34"/>
      <c r="BO695" s="34"/>
      <c r="BP695" s="34"/>
      <c r="BQ695" s="34"/>
      <c r="BR695" s="34"/>
      <c r="BS695" s="34"/>
      <c r="BT695" s="34"/>
      <c r="BU695" s="34"/>
      <c r="BV695" s="34"/>
      <c r="BW695" s="34"/>
      <c r="BX695" s="34"/>
      <c r="BY695" s="34"/>
      <c r="BZ695" s="34"/>
      <c r="CA695" s="34"/>
      <c r="CB695" s="34"/>
      <c r="CC695" s="34"/>
      <c r="CD695" s="34"/>
      <c r="CE695" s="34"/>
      <c r="CF695" s="34"/>
      <c r="CG695" s="34"/>
      <c r="CH695" s="34"/>
      <c r="CI695" s="34"/>
      <c r="CJ695" s="34"/>
      <c r="CK695" s="34"/>
      <c r="CL695" s="34"/>
      <c r="CM695" s="34"/>
      <c r="CN695" s="34"/>
      <c r="CO695" s="34"/>
      <c r="CP695" s="34"/>
      <c r="CQ695" s="34"/>
      <c r="CR695" s="34"/>
      <c r="CS695" s="34"/>
      <c r="CT695" s="34"/>
      <c r="CU695" s="34"/>
      <c r="CV695" s="34"/>
      <c r="CW695" s="34"/>
      <c r="CX695" s="34"/>
      <c r="CY695" s="34"/>
      <c r="CZ695" s="34"/>
      <c r="DA695" s="34"/>
      <c r="DB695" s="34"/>
      <c r="DC695" s="34"/>
      <c r="DD695" s="34"/>
      <c r="DE695" s="34"/>
      <c r="DF695" s="34"/>
      <c r="DG695" s="34"/>
      <c r="DH695" s="34"/>
      <c r="DI695" s="34"/>
      <c r="DJ695" s="34"/>
      <c r="DK695" s="34"/>
      <c r="DL695" s="34"/>
      <c r="DM695" s="34"/>
      <c r="DN695" s="34"/>
      <c r="DO695" s="34"/>
      <c r="DP695" s="34"/>
      <c r="DQ695" s="34"/>
      <c r="DR695" s="34"/>
      <c r="DS695" s="34"/>
      <c r="DT695" s="34"/>
      <c r="DU695" s="34"/>
      <c r="DV695" s="34"/>
      <c r="DW695" s="34"/>
      <c r="DX695" s="34"/>
      <c r="DY695" s="34"/>
      <c r="DZ695" s="34"/>
      <c r="EA695" s="34"/>
      <c r="EB695" s="34"/>
      <c r="EC695" s="34"/>
      <c r="ED695" s="34"/>
      <c r="EE695" s="34"/>
      <c r="EF695" s="34"/>
      <c r="EG695" s="34"/>
      <c r="EH695" s="34"/>
      <c r="EI695" s="34"/>
      <c r="EJ695" s="34"/>
      <c r="EK695" s="34"/>
      <c r="EL695" s="34"/>
      <c r="EM695" s="34"/>
      <c r="EN695" s="34"/>
      <c r="EO695" s="34"/>
      <c r="EP695" s="34"/>
      <c r="EQ695" s="34"/>
      <c r="ER695" s="34"/>
      <c r="ES695" s="34"/>
      <c r="ET695" s="34"/>
      <c r="EU695" s="34"/>
      <c r="EV695" s="34"/>
      <c r="EW695" s="34"/>
      <c r="EX695" s="34"/>
      <c r="EY695" s="34"/>
      <c r="EZ695" s="34"/>
      <c r="FA695" s="34"/>
      <c r="FB695" s="34"/>
      <c r="FC695" s="34"/>
      <c r="FD695" s="34"/>
      <c r="FE695" s="34"/>
      <c r="FF695" s="34"/>
      <c r="FG695" s="34"/>
      <c r="FH695" s="34"/>
      <c r="FI695" s="34"/>
      <c r="FJ695" s="34"/>
      <c r="FK695" s="34"/>
      <c r="FL695" s="34"/>
      <c r="FM695" s="34"/>
      <c r="FN695" s="34"/>
      <c r="FO695" s="34"/>
      <c r="FP695" s="34"/>
      <c r="FQ695" s="34"/>
      <c r="FR695" s="34"/>
      <c r="FS695" s="34"/>
      <c r="FT695" s="34"/>
      <c r="FU695" s="34"/>
      <c r="FV695" s="34"/>
      <c r="FW695" s="34"/>
      <c r="FX695" s="34"/>
      <c r="FY695" s="34"/>
      <c r="FZ695" s="34"/>
      <c r="GA695" s="34"/>
      <c r="GB695" s="34"/>
      <c r="GC695" s="34"/>
      <c r="GD695" s="34"/>
      <c r="GE695" s="34"/>
      <c r="GF695" s="34"/>
      <c r="GG695" s="34"/>
      <c r="GH695" s="34"/>
      <c r="GI695" s="34"/>
      <c r="GJ695" s="34"/>
      <c r="GK695" s="34"/>
      <c r="GL695" s="34"/>
      <c r="GM695" s="34"/>
      <c r="GN695" s="34"/>
      <c r="GO695" s="34"/>
      <c r="GP695" s="34"/>
      <c r="GQ695" s="34"/>
      <c r="GR695" s="34"/>
      <c r="GS695" s="34"/>
      <c r="GT695" s="34"/>
      <c r="GU695" s="34"/>
      <c r="GV695" s="34"/>
      <c r="GW695" s="34"/>
      <c r="GX695" s="34"/>
      <c r="GY695" s="34"/>
      <c r="GZ695" s="34"/>
      <c r="HA695" s="34"/>
      <c r="HB695" s="34"/>
      <c r="HC695" s="34"/>
      <c r="HD695" s="34"/>
      <c r="HE695" s="34"/>
      <c r="HF695" s="34"/>
      <c r="HG695" s="34"/>
      <c r="HH695" s="34"/>
      <c r="HI695" s="34"/>
      <c r="HJ695" s="34"/>
      <c r="HK695" s="34"/>
      <c r="HL695" s="34"/>
      <c r="HM695" s="34"/>
      <c r="HN695" s="34"/>
      <c r="HO695" s="34"/>
      <c r="HP695" s="34"/>
      <c r="HQ695" s="34"/>
      <c r="HR695" s="34"/>
      <c r="HS695" s="34"/>
      <c r="HT695" s="34"/>
      <c r="HU695" s="34"/>
      <c r="HV695" s="34"/>
      <c r="HW695" s="34"/>
      <c r="HX695" s="34"/>
      <c r="HY695" s="34"/>
      <c r="HZ695" s="34"/>
      <c r="IA695" s="34"/>
      <c r="IB695" s="34"/>
      <c r="IC695" s="34"/>
      <c r="ID695" s="34"/>
      <c r="IE695" s="34"/>
      <c r="IF695" s="34"/>
      <c r="IG695" s="34"/>
      <c r="IH695" s="34"/>
      <c r="II695" s="34"/>
      <c r="IJ695" s="34"/>
      <c r="IK695" s="34"/>
      <c r="IL695" s="34"/>
      <c r="IM695" s="34"/>
      <c r="IN695" s="34"/>
      <c r="IO695" s="34"/>
      <c r="IP695" s="34"/>
      <c r="IQ695" s="34"/>
      <c r="IR695" s="34"/>
      <c r="IS695" s="34"/>
      <c r="IT695" s="34"/>
    </row>
    <row r="696" spans="1:254" s="26" customFormat="1" ht="25.5" x14ac:dyDescent="0.25">
      <c r="A696" s="24">
        <v>2</v>
      </c>
      <c r="B696" s="24" t="s">
        <v>38</v>
      </c>
      <c r="C696" s="26" t="s">
        <v>2887</v>
      </c>
      <c r="D696" s="26" t="s">
        <v>2831</v>
      </c>
      <c r="E696" s="24">
        <v>696</v>
      </c>
      <c r="F696" s="27" t="s">
        <v>2934</v>
      </c>
      <c r="G696" s="26" t="s">
        <v>2935</v>
      </c>
      <c r="H696" s="28">
        <v>72.819999999999993</v>
      </c>
      <c r="I696" s="26" t="s">
        <v>43</v>
      </c>
      <c r="K696" s="24" t="s">
        <v>2829</v>
      </c>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34"/>
      <c r="AO696" s="34"/>
      <c r="AP696" s="34"/>
      <c r="AQ696" s="34"/>
      <c r="AR696" s="34"/>
      <c r="AS696" s="34"/>
      <c r="AT696" s="34"/>
      <c r="AU696" s="34"/>
      <c r="AV696" s="34"/>
      <c r="AW696" s="34"/>
      <c r="AX696" s="34"/>
      <c r="AY696" s="34"/>
      <c r="AZ696" s="34"/>
      <c r="BA696" s="34"/>
      <c r="BB696" s="34"/>
      <c r="BC696" s="34"/>
      <c r="BD696" s="34"/>
      <c r="BE696" s="34"/>
      <c r="BF696" s="34"/>
      <c r="BG696" s="34"/>
      <c r="BH696" s="34"/>
      <c r="BI696" s="34"/>
      <c r="BJ696" s="34"/>
      <c r="BK696" s="34"/>
      <c r="BL696" s="34"/>
      <c r="BM696" s="34"/>
      <c r="BN696" s="34"/>
      <c r="BO696" s="34"/>
      <c r="BP696" s="34"/>
      <c r="BQ696" s="34"/>
      <c r="BR696" s="34"/>
      <c r="BS696" s="34"/>
      <c r="BT696" s="34"/>
      <c r="BU696" s="34"/>
      <c r="BV696" s="34"/>
      <c r="BW696" s="34"/>
      <c r="BX696" s="34"/>
      <c r="BY696" s="34"/>
      <c r="BZ696" s="34"/>
      <c r="CA696" s="34"/>
      <c r="CB696" s="34"/>
      <c r="CC696" s="34"/>
      <c r="CD696" s="34"/>
      <c r="CE696" s="34"/>
      <c r="CF696" s="34"/>
      <c r="CG696" s="34"/>
      <c r="CH696" s="34"/>
      <c r="CI696" s="34"/>
      <c r="CJ696" s="34"/>
      <c r="CK696" s="34"/>
      <c r="CL696" s="34"/>
      <c r="CM696" s="34"/>
      <c r="CN696" s="34"/>
      <c r="CO696" s="34"/>
      <c r="CP696" s="34"/>
      <c r="CQ696" s="34"/>
      <c r="CR696" s="34"/>
      <c r="CS696" s="34"/>
      <c r="CT696" s="34"/>
      <c r="CU696" s="34"/>
      <c r="CV696" s="34"/>
      <c r="CW696" s="34"/>
      <c r="CX696" s="34"/>
      <c r="CY696" s="34"/>
      <c r="CZ696" s="34"/>
      <c r="DA696" s="34"/>
      <c r="DB696" s="34"/>
      <c r="DC696" s="34"/>
      <c r="DD696" s="34"/>
      <c r="DE696" s="34"/>
      <c r="DF696" s="34"/>
      <c r="DG696" s="34"/>
      <c r="DH696" s="34"/>
      <c r="DI696" s="34"/>
      <c r="DJ696" s="34"/>
      <c r="DK696" s="34"/>
      <c r="DL696" s="34"/>
      <c r="DM696" s="34"/>
      <c r="DN696" s="34"/>
      <c r="DO696" s="34"/>
      <c r="DP696" s="34"/>
      <c r="DQ696" s="34"/>
      <c r="DR696" s="34"/>
      <c r="DS696" s="34"/>
      <c r="DT696" s="34"/>
      <c r="DU696" s="34"/>
      <c r="DV696" s="34"/>
      <c r="DW696" s="34"/>
      <c r="DX696" s="34"/>
      <c r="DY696" s="34"/>
      <c r="DZ696" s="34"/>
      <c r="EA696" s="34"/>
      <c r="EB696" s="34"/>
      <c r="EC696" s="34"/>
      <c r="ED696" s="34"/>
      <c r="EE696" s="34"/>
      <c r="EF696" s="34"/>
      <c r="EG696" s="34"/>
      <c r="EH696" s="34"/>
      <c r="EI696" s="34"/>
      <c r="EJ696" s="34"/>
      <c r="EK696" s="34"/>
      <c r="EL696" s="34"/>
      <c r="EM696" s="34"/>
      <c r="EN696" s="34"/>
      <c r="EO696" s="34"/>
      <c r="EP696" s="34"/>
      <c r="EQ696" s="34"/>
      <c r="ER696" s="34"/>
      <c r="ES696" s="34"/>
      <c r="ET696" s="34"/>
      <c r="EU696" s="34"/>
      <c r="EV696" s="34"/>
      <c r="EW696" s="34"/>
      <c r="EX696" s="34"/>
      <c r="EY696" s="34"/>
      <c r="EZ696" s="34"/>
      <c r="FA696" s="34"/>
      <c r="FB696" s="34"/>
      <c r="FC696" s="34"/>
      <c r="FD696" s="34"/>
      <c r="FE696" s="34"/>
      <c r="FF696" s="34"/>
      <c r="FG696" s="34"/>
      <c r="FH696" s="34"/>
      <c r="FI696" s="34"/>
      <c r="FJ696" s="34"/>
      <c r="FK696" s="34"/>
      <c r="FL696" s="34"/>
      <c r="FM696" s="34"/>
      <c r="FN696" s="34"/>
      <c r="FO696" s="34"/>
      <c r="FP696" s="34"/>
      <c r="FQ696" s="34"/>
      <c r="FR696" s="34"/>
      <c r="FS696" s="34"/>
      <c r="FT696" s="34"/>
      <c r="FU696" s="34"/>
      <c r="FV696" s="34"/>
      <c r="FW696" s="34"/>
      <c r="FX696" s="34"/>
      <c r="FY696" s="34"/>
      <c r="FZ696" s="34"/>
      <c r="GA696" s="34"/>
      <c r="GB696" s="34"/>
      <c r="GC696" s="34"/>
      <c r="GD696" s="34"/>
      <c r="GE696" s="34"/>
      <c r="GF696" s="34"/>
      <c r="GG696" s="34"/>
      <c r="GH696" s="34"/>
      <c r="GI696" s="34"/>
      <c r="GJ696" s="34"/>
      <c r="GK696" s="34"/>
      <c r="GL696" s="34"/>
      <c r="GM696" s="34"/>
      <c r="GN696" s="34"/>
      <c r="GO696" s="34"/>
      <c r="GP696" s="34"/>
      <c r="GQ696" s="34"/>
      <c r="GR696" s="34"/>
      <c r="GS696" s="34"/>
      <c r="GT696" s="34"/>
      <c r="GU696" s="34"/>
      <c r="GV696" s="34"/>
      <c r="GW696" s="34"/>
      <c r="GX696" s="34"/>
      <c r="GY696" s="34"/>
      <c r="GZ696" s="34"/>
      <c r="HA696" s="34"/>
      <c r="HB696" s="34"/>
      <c r="HC696" s="34"/>
      <c r="HD696" s="34"/>
      <c r="HE696" s="34"/>
      <c r="HF696" s="34"/>
      <c r="HG696" s="34"/>
      <c r="HH696" s="34"/>
      <c r="HI696" s="34"/>
      <c r="HJ696" s="34"/>
      <c r="HK696" s="34"/>
      <c r="HL696" s="34"/>
      <c r="HM696" s="34"/>
      <c r="HN696" s="34"/>
      <c r="HO696" s="34"/>
      <c r="HP696" s="34"/>
      <c r="HQ696" s="34"/>
      <c r="HR696" s="34"/>
      <c r="HS696" s="34"/>
      <c r="HT696" s="34"/>
      <c r="HU696" s="34"/>
      <c r="HV696" s="34"/>
      <c r="HW696" s="34"/>
      <c r="HX696" s="34"/>
      <c r="HY696" s="34"/>
      <c r="HZ696" s="34"/>
      <c r="IA696" s="34"/>
      <c r="IB696" s="34"/>
      <c r="IC696" s="34"/>
      <c r="ID696" s="34"/>
      <c r="IE696" s="34"/>
      <c r="IF696" s="34"/>
      <c r="IG696" s="34"/>
      <c r="IH696" s="34"/>
      <c r="II696" s="34"/>
      <c r="IJ696" s="34"/>
      <c r="IK696" s="34"/>
      <c r="IL696" s="34"/>
      <c r="IM696" s="34"/>
      <c r="IN696" s="34"/>
      <c r="IO696" s="34"/>
      <c r="IP696" s="34"/>
      <c r="IQ696" s="34"/>
      <c r="IR696" s="34"/>
      <c r="IS696" s="34"/>
      <c r="IT696" s="34"/>
    </row>
    <row r="697" spans="1:254" s="26" customFormat="1" ht="25.5" x14ac:dyDescent="0.25">
      <c r="A697" s="24">
        <v>2</v>
      </c>
      <c r="B697" s="24" t="s">
        <v>38</v>
      </c>
      <c r="C697" s="25" t="s">
        <v>2936</v>
      </c>
      <c r="D697" s="26" t="s">
        <v>2831</v>
      </c>
      <c r="E697" s="24">
        <v>697</v>
      </c>
      <c r="F697" s="27" t="s">
        <v>2937</v>
      </c>
      <c r="G697" s="26" t="s">
        <v>2938</v>
      </c>
      <c r="H697" s="28">
        <v>266.85000000000002</v>
      </c>
      <c r="I697" s="26" t="s">
        <v>43</v>
      </c>
      <c r="K697" s="24" t="s">
        <v>312</v>
      </c>
      <c r="L697" s="24"/>
      <c r="M697" s="24" t="s">
        <v>2939</v>
      </c>
      <c r="N697" s="57"/>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34"/>
      <c r="AO697" s="34"/>
      <c r="AP697" s="34"/>
      <c r="AQ697" s="34"/>
      <c r="AR697" s="34"/>
      <c r="AS697" s="34"/>
      <c r="AT697" s="34"/>
      <c r="AU697" s="34"/>
      <c r="AV697" s="34"/>
      <c r="AW697" s="34"/>
      <c r="AX697" s="34"/>
      <c r="AY697" s="34"/>
      <c r="AZ697" s="34"/>
      <c r="BA697" s="34"/>
      <c r="BB697" s="34"/>
      <c r="BC697" s="34"/>
      <c r="BD697" s="34"/>
      <c r="BE697" s="34"/>
      <c r="BF697" s="34"/>
      <c r="BG697" s="34"/>
      <c r="BH697" s="34"/>
      <c r="BI697" s="34"/>
      <c r="BJ697" s="34"/>
      <c r="BK697" s="34"/>
      <c r="BL697" s="34"/>
      <c r="BM697" s="34"/>
      <c r="BN697" s="34"/>
      <c r="BO697" s="34"/>
      <c r="BP697" s="34"/>
      <c r="BQ697" s="34"/>
      <c r="BR697" s="34"/>
      <c r="BS697" s="34"/>
      <c r="BT697" s="34"/>
      <c r="BU697" s="34"/>
      <c r="BV697" s="34"/>
      <c r="BW697" s="34"/>
      <c r="BX697" s="34"/>
      <c r="BY697" s="34"/>
      <c r="BZ697" s="34"/>
      <c r="CA697" s="34"/>
      <c r="CB697" s="34"/>
      <c r="CC697" s="34"/>
      <c r="CD697" s="34"/>
      <c r="CE697" s="34"/>
      <c r="CF697" s="34"/>
      <c r="CG697" s="34"/>
      <c r="CH697" s="34"/>
      <c r="CI697" s="34"/>
      <c r="CJ697" s="34"/>
      <c r="CK697" s="34"/>
      <c r="CL697" s="34"/>
      <c r="CM697" s="34"/>
      <c r="CN697" s="34"/>
      <c r="CO697" s="34"/>
      <c r="CP697" s="34"/>
      <c r="CQ697" s="34"/>
      <c r="CR697" s="34"/>
      <c r="CS697" s="34"/>
      <c r="CT697" s="34"/>
      <c r="CU697" s="34"/>
      <c r="CV697" s="34"/>
      <c r="CW697" s="34"/>
      <c r="CX697" s="34"/>
      <c r="CY697" s="34"/>
      <c r="CZ697" s="34"/>
      <c r="DA697" s="34"/>
      <c r="DB697" s="34"/>
      <c r="DC697" s="34"/>
      <c r="DD697" s="34"/>
      <c r="DE697" s="34"/>
      <c r="DF697" s="34"/>
      <c r="DG697" s="34"/>
      <c r="DH697" s="34"/>
      <c r="DI697" s="34"/>
      <c r="DJ697" s="34"/>
      <c r="DK697" s="34"/>
      <c r="DL697" s="34"/>
      <c r="DM697" s="34"/>
      <c r="DN697" s="34"/>
      <c r="DO697" s="34"/>
      <c r="DP697" s="34"/>
      <c r="DQ697" s="34"/>
      <c r="DR697" s="34"/>
      <c r="DS697" s="34"/>
      <c r="DT697" s="34"/>
      <c r="DU697" s="34"/>
      <c r="DV697" s="34"/>
      <c r="DW697" s="34"/>
      <c r="DX697" s="34"/>
      <c r="DY697" s="34"/>
      <c r="DZ697" s="34"/>
      <c r="EA697" s="34"/>
      <c r="EB697" s="34"/>
      <c r="EC697" s="34"/>
      <c r="ED697" s="34"/>
      <c r="EE697" s="34"/>
      <c r="EF697" s="34"/>
      <c r="EG697" s="34"/>
      <c r="EH697" s="34"/>
      <c r="EI697" s="34"/>
      <c r="EJ697" s="34"/>
      <c r="EK697" s="34"/>
      <c r="EL697" s="34"/>
      <c r="EM697" s="34"/>
      <c r="EN697" s="34"/>
      <c r="EO697" s="34"/>
      <c r="EP697" s="34"/>
      <c r="EQ697" s="34"/>
      <c r="ER697" s="34"/>
      <c r="ES697" s="34"/>
      <c r="ET697" s="34"/>
      <c r="EU697" s="34"/>
      <c r="EV697" s="34"/>
      <c r="EW697" s="34"/>
      <c r="EX697" s="34"/>
      <c r="EY697" s="34"/>
      <c r="EZ697" s="34"/>
      <c r="FA697" s="34"/>
      <c r="FB697" s="34"/>
      <c r="FC697" s="34"/>
      <c r="FD697" s="34"/>
      <c r="FE697" s="34"/>
      <c r="FF697" s="34"/>
      <c r="FG697" s="34"/>
      <c r="FH697" s="34"/>
      <c r="FI697" s="34"/>
      <c r="FJ697" s="34"/>
      <c r="FK697" s="34"/>
      <c r="FL697" s="34"/>
      <c r="FM697" s="34"/>
      <c r="FN697" s="34"/>
      <c r="FO697" s="34"/>
      <c r="FP697" s="34"/>
      <c r="FQ697" s="34"/>
      <c r="FR697" s="34"/>
      <c r="FS697" s="34"/>
      <c r="FT697" s="34"/>
      <c r="FU697" s="34"/>
      <c r="FV697" s="34"/>
      <c r="FW697" s="34"/>
      <c r="FX697" s="34"/>
      <c r="FY697" s="34"/>
      <c r="FZ697" s="34"/>
      <c r="GA697" s="34"/>
      <c r="GB697" s="34"/>
      <c r="GC697" s="34"/>
      <c r="GD697" s="34"/>
      <c r="GE697" s="34"/>
      <c r="GF697" s="34"/>
      <c r="GG697" s="34"/>
      <c r="GH697" s="34"/>
      <c r="GI697" s="34"/>
      <c r="GJ697" s="34"/>
      <c r="GK697" s="34"/>
      <c r="GL697" s="34"/>
      <c r="GM697" s="34"/>
      <c r="GN697" s="34"/>
      <c r="GO697" s="34"/>
      <c r="GP697" s="34"/>
      <c r="GQ697" s="34"/>
      <c r="GR697" s="34"/>
      <c r="GS697" s="34"/>
      <c r="GT697" s="34"/>
      <c r="GU697" s="34"/>
      <c r="GV697" s="34"/>
      <c r="GW697" s="34"/>
      <c r="GX697" s="34"/>
      <c r="GY697" s="34"/>
      <c r="GZ697" s="34"/>
      <c r="HA697" s="34"/>
      <c r="HB697" s="34"/>
      <c r="HC697" s="34"/>
      <c r="HD697" s="34"/>
      <c r="HE697" s="34"/>
      <c r="HF697" s="34"/>
      <c r="HG697" s="34"/>
      <c r="HH697" s="34"/>
      <c r="HI697" s="34"/>
      <c r="HJ697" s="34"/>
      <c r="HK697" s="34"/>
      <c r="HL697" s="34"/>
      <c r="HM697" s="34"/>
      <c r="HN697" s="34"/>
      <c r="HO697" s="34"/>
      <c r="HP697" s="34"/>
      <c r="HQ697" s="34"/>
      <c r="HR697" s="34"/>
      <c r="HS697" s="34"/>
      <c r="HT697" s="34"/>
      <c r="HU697" s="34"/>
      <c r="HV697" s="34"/>
      <c r="HW697" s="34"/>
      <c r="HX697" s="34"/>
      <c r="HY697" s="34"/>
      <c r="HZ697" s="34"/>
      <c r="IA697" s="34"/>
      <c r="IB697" s="34"/>
      <c r="IC697" s="34"/>
      <c r="ID697" s="34"/>
      <c r="IE697" s="34"/>
      <c r="IF697" s="34"/>
      <c r="IG697" s="34"/>
      <c r="IH697" s="34"/>
      <c r="II697" s="34"/>
      <c r="IJ697" s="34"/>
      <c r="IK697" s="34"/>
      <c r="IL697" s="34"/>
      <c r="IM697" s="34"/>
      <c r="IN697" s="34"/>
      <c r="IO697" s="34"/>
      <c r="IP697" s="34"/>
      <c r="IQ697" s="34"/>
      <c r="IR697" s="34"/>
      <c r="IS697" s="34"/>
      <c r="IT697" s="34"/>
    </row>
    <row r="698" spans="1:254" s="26" customFormat="1" ht="51" x14ac:dyDescent="0.25">
      <c r="A698" s="24">
        <v>2</v>
      </c>
      <c r="B698" s="24" t="s">
        <v>38</v>
      </c>
      <c r="C698" s="26" t="s">
        <v>2940</v>
      </c>
      <c r="D698" s="23" t="s">
        <v>2831</v>
      </c>
      <c r="E698" s="24">
        <v>698</v>
      </c>
      <c r="F698" s="24" t="s">
        <v>2941</v>
      </c>
      <c r="G698" s="26" t="s">
        <v>2942</v>
      </c>
      <c r="H698" s="42">
        <v>77.3</v>
      </c>
      <c r="I698" s="23" t="s">
        <v>43</v>
      </c>
      <c r="K698" s="26" t="s">
        <v>2943</v>
      </c>
      <c r="S698" s="23"/>
      <c r="T698" s="23"/>
      <c r="U698" s="23"/>
      <c r="V698" s="23"/>
      <c r="W698" s="23"/>
      <c r="X698" s="23"/>
      <c r="Y698" s="23"/>
      <c r="Z698" s="23"/>
      <c r="AA698" s="23"/>
      <c r="AB698" s="23"/>
      <c r="AC698" s="23"/>
      <c r="AD698" s="23"/>
      <c r="AE698" s="23"/>
      <c r="AF698" s="23"/>
      <c r="AG698" s="23"/>
      <c r="AH698" s="23"/>
      <c r="AI698" s="23"/>
      <c r="AJ698" s="23"/>
      <c r="AK698" s="23"/>
      <c r="AL698" s="23"/>
      <c r="AM698" s="23"/>
      <c r="AN698" s="34"/>
      <c r="AO698" s="34"/>
      <c r="AP698" s="34"/>
      <c r="AQ698" s="34"/>
      <c r="AR698" s="34"/>
      <c r="AS698" s="34"/>
      <c r="AT698" s="34"/>
      <c r="AU698" s="34"/>
      <c r="AV698" s="34"/>
      <c r="AW698" s="34"/>
      <c r="AX698" s="34"/>
      <c r="AY698" s="34"/>
      <c r="AZ698" s="34"/>
      <c r="BA698" s="34"/>
      <c r="BB698" s="34"/>
      <c r="BC698" s="34"/>
      <c r="BD698" s="34"/>
      <c r="BE698" s="34"/>
      <c r="BF698" s="34"/>
      <c r="BG698" s="34"/>
      <c r="BH698" s="34"/>
      <c r="BI698" s="34"/>
      <c r="BJ698" s="34"/>
      <c r="BK698" s="34"/>
      <c r="BL698" s="34"/>
      <c r="BM698" s="34"/>
      <c r="BN698" s="34"/>
      <c r="BO698" s="34"/>
      <c r="BP698" s="34"/>
      <c r="BQ698" s="34"/>
      <c r="BR698" s="34"/>
      <c r="BS698" s="34"/>
      <c r="BT698" s="34"/>
      <c r="BU698" s="34"/>
      <c r="BV698" s="34"/>
      <c r="BW698" s="34"/>
      <c r="BX698" s="34"/>
      <c r="BY698" s="34"/>
      <c r="BZ698" s="34"/>
      <c r="CA698" s="34"/>
      <c r="CB698" s="34"/>
      <c r="CC698" s="34"/>
      <c r="CD698" s="34"/>
      <c r="CE698" s="34"/>
      <c r="CF698" s="34"/>
      <c r="CG698" s="34"/>
      <c r="CH698" s="34"/>
      <c r="CI698" s="34"/>
      <c r="CJ698" s="34"/>
      <c r="CK698" s="34"/>
      <c r="CL698" s="34"/>
      <c r="CM698" s="34"/>
      <c r="CN698" s="34"/>
      <c r="CO698" s="34"/>
      <c r="CP698" s="34"/>
      <c r="CQ698" s="34"/>
      <c r="CR698" s="34"/>
      <c r="CS698" s="34"/>
      <c r="CT698" s="34"/>
      <c r="CU698" s="34"/>
      <c r="CV698" s="34"/>
      <c r="CW698" s="34"/>
      <c r="CX698" s="34"/>
      <c r="CY698" s="34"/>
      <c r="CZ698" s="34"/>
      <c r="DA698" s="34"/>
      <c r="DB698" s="34"/>
      <c r="DC698" s="34"/>
      <c r="DD698" s="34"/>
      <c r="DE698" s="34"/>
      <c r="DF698" s="34"/>
      <c r="DG698" s="34"/>
      <c r="DH698" s="34"/>
      <c r="DI698" s="34"/>
      <c r="DJ698" s="34"/>
      <c r="DK698" s="34"/>
      <c r="DL698" s="34"/>
      <c r="DM698" s="34"/>
      <c r="DN698" s="34"/>
      <c r="DO698" s="34"/>
      <c r="DP698" s="34"/>
      <c r="DQ698" s="34"/>
      <c r="DR698" s="34"/>
      <c r="DS698" s="34"/>
      <c r="DT698" s="34"/>
      <c r="DU698" s="34"/>
      <c r="DV698" s="34"/>
      <c r="DW698" s="34"/>
      <c r="DX698" s="34"/>
      <c r="DY698" s="34"/>
      <c r="DZ698" s="34"/>
      <c r="EA698" s="34"/>
      <c r="EB698" s="34"/>
      <c r="EC698" s="34"/>
      <c r="ED698" s="34"/>
      <c r="EE698" s="34"/>
      <c r="EF698" s="34"/>
      <c r="EG698" s="34"/>
      <c r="EH698" s="34"/>
      <c r="EI698" s="34"/>
      <c r="EJ698" s="34"/>
      <c r="EK698" s="34"/>
      <c r="EL698" s="34"/>
      <c r="EM698" s="34"/>
      <c r="EN698" s="34"/>
      <c r="EO698" s="34"/>
      <c r="EP698" s="34"/>
      <c r="EQ698" s="34"/>
      <c r="ER698" s="34"/>
      <c r="ES698" s="34"/>
      <c r="ET698" s="34"/>
      <c r="EU698" s="34"/>
      <c r="EV698" s="34"/>
      <c r="EW698" s="34"/>
      <c r="EX698" s="34"/>
      <c r="EY698" s="34"/>
      <c r="EZ698" s="34"/>
      <c r="FA698" s="34"/>
      <c r="FB698" s="34"/>
      <c r="FC698" s="34"/>
      <c r="FD698" s="34"/>
      <c r="FE698" s="34"/>
      <c r="FF698" s="34"/>
      <c r="FG698" s="34"/>
      <c r="FH698" s="34"/>
      <c r="FI698" s="34"/>
      <c r="FJ698" s="34"/>
      <c r="FK698" s="34"/>
      <c r="FL698" s="34"/>
      <c r="FM698" s="34"/>
      <c r="FN698" s="34"/>
      <c r="FO698" s="34"/>
      <c r="FP698" s="34"/>
      <c r="FQ698" s="34"/>
      <c r="FR698" s="34"/>
      <c r="FS698" s="34"/>
      <c r="FT698" s="34"/>
      <c r="FU698" s="34"/>
      <c r="FV698" s="34"/>
      <c r="FW698" s="34"/>
      <c r="FX698" s="34"/>
      <c r="FY698" s="34"/>
      <c r="FZ698" s="34"/>
      <c r="GA698" s="34"/>
      <c r="GB698" s="34"/>
      <c r="GC698" s="34"/>
      <c r="GD698" s="34"/>
      <c r="GE698" s="34"/>
      <c r="GF698" s="34"/>
      <c r="GG698" s="34"/>
      <c r="GH698" s="34"/>
      <c r="GI698" s="34"/>
      <c r="GJ698" s="34"/>
      <c r="GK698" s="34"/>
      <c r="GL698" s="34"/>
      <c r="GM698" s="34"/>
      <c r="GN698" s="34"/>
      <c r="GO698" s="34"/>
      <c r="GP698" s="34"/>
      <c r="GQ698" s="34"/>
      <c r="GR698" s="34"/>
      <c r="GS698" s="34"/>
      <c r="GT698" s="34"/>
      <c r="GU698" s="34"/>
      <c r="GV698" s="34"/>
      <c r="GW698" s="34"/>
      <c r="GX698" s="34"/>
      <c r="GY698" s="34"/>
      <c r="GZ698" s="34"/>
      <c r="HA698" s="34"/>
      <c r="HB698" s="34"/>
      <c r="HC698" s="34"/>
      <c r="HD698" s="34"/>
      <c r="HE698" s="34"/>
      <c r="HF698" s="34"/>
      <c r="HG698" s="34"/>
      <c r="HH698" s="34"/>
      <c r="HI698" s="34"/>
      <c r="HJ698" s="34"/>
      <c r="HK698" s="34"/>
      <c r="HL698" s="34"/>
      <c r="HM698" s="34"/>
      <c r="HN698" s="34"/>
      <c r="HO698" s="34"/>
      <c r="HP698" s="34"/>
      <c r="HQ698" s="34"/>
      <c r="HR698" s="34"/>
      <c r="HS698" s="34"/>
      <c r="HT698" s="34"/>
      <c r="HU698" s="34"/>
      <c r="HV698" s="34"/>
      <c r="HW698" s="34"/>
      <c r="HX698" s="34"/>
      <c r="HY698" s="34"/>
      <c r="HZ698" s="34"/>
      <c r="IA698" s="34"/>
      <c r="IB698" s="34"/>
      <c r="IC698" s="34"/>
      <c r="ID698" s="34"/>
      <c r="IE698" s="34"/>
      <c r="IF698" s="34"/>
      <c r="IG698" s="34"/>
      <c r="IH698" s="34"/>
      <c r="II698" s="34"/>
      <c r="IJ698" s="34"/>
      <c r="IK698" s="34"/>
      <c r="IL698" s="34"/>
      <c r="IM698" s="34"/>
      <c r="IN698" s="34"/>
      <c r="IO698" s="34"/>
      <c r="IP698" s="34"/>
      <c r="IQ698" s="34"/>
      <c r="IR698" s="34"/>
      <c r="IS698" s="34"/>
      <c r="IT698" s="34"/>
    </row>
    <row r="699" spans="1:254" s="26" customFormat="1" ht="25.5" x14ac:dyDescent="0.25">
      <c r="A699" s="24">
        <v>2</v>
      </c>
      <c r="B699" s="24" t="s">
        <v>38</v>
      </c>
      <c r="C699" s="26" t="s">
        <v>2887</v>
      </c>
      <c r="D699" s="26" t="s">
        <v>2831</v>
      </c>
      <c r="E699" s="24">
        <v>699</v>
      </c>
      <c r="F699" s="24" t="s">
        <v>2944</v>
      </c>
      <c r="G699" s="26" t="s">
        <v>2945</v>
      </c>
      <c r="H699" s="28">
        <v>48.66</v>
      </c>
      <c r="I699" s="26" t="s">
        <v>43</v>
      </c>
      <c r="K699" s="26" t="s">
        <v>2946</v>
      </c>
      <c r="L699" s="79" t="s">
        <v>2947</v>
      </c>
      <c r="M699" s="26" t="s">
        <v>2948</v>
      </c>
      <c r="N699" s="79" t="s">
        <v>2949</v>
      </c>
      <c r="AM699" s="23"/>
      <c r="AN699" s="29"/>
      <c r="AO699" s="29"/>
      <c r="AP699" s="29"/>
      <c r="AQ699" s="29"/>
      <c r="AR699" s="29"/>
      <c r="AS699" s="29"/>
      <c r="AT699" s="29"/>
      <c r="AU699" s="29"/>
      <c r="AV699" s="29"/>
      <c r="AW699" s="29"/>
      <c r="AX699" s="29"/>
      <c r="AY699" s="29"/>
      <c r="AZ699" s="29"/>
      <c r="BA699" s="29"/>
      <c r="BB699" s="29"/>
      <c r="BC699" s="29"/>
      <c r="BD699" s="29"/>
      <c r="BE699" s="29"/>
      <c r="BF699" s="29"/>
      <c r="BG699" s="29"/>
      <c r="BH699" s="29"/>
      <c r="BI699" s="29"/>
      <c r="BJ699" s="29"/>
      <c r="BK699" s="29"/>
      <c r="BL699" s="29"/>
      <c r="BM699" s="29"/>
      <c r="BN699" s="29"/>
      <c r="BO699" s="29"/>
      <c r="BP699" s="29"/>
      <c r="BQ699" s="29"/>
      <c r="BR699" s="29"/>
      <c r="BS699" s="29"/>
      <c r="BT699" s="29"/>
      <c r="BU699" s="29"/>
      <c r="BV699" s="29"/>
      <c r="BW699" s="29"/>
      <c r="BX699" s="29"/>
      <c r="BY699" s="29"/>
      <c r="BZ699" s="29"/>
      <c r="CA699" s="29"/>
      <c r="CB699" s="29"/>
      <c r="CC699" s="29"/>
      <c r="CD699" s="29"/>
      <c r="CE699" s="29"/>
      <c r="CF699" s="29"/>
      <c r="CG699" s="29"/>
      <c r="CH699" s="29"/>
      <c r="CI699" s="29"/>
      <c r="CJ699" s="29"/>
      <c r="CK699" s="29"/>
      <c r="CL699" s="29"/>
      <c r="CM699" s="29"/>
      <c r="CN699" s="29"/>
      <c r="CO699" s="29"/>
      <c r="CP699" s="29"/>
      <c r="CQ699" s="29"/>
      <c r="CR699" s="29"/>
      <c r="CS699" s="29"/>
      <c r="CT699" s="29"/>
      <c r="CU699" s="29"/>
      <c r="CV699" s="29"/>
      <c r="CW699" s="29"/>
      <c r="CX699" s="29"/>
      <c r="CY699" s="29"/>
      <c r="CZ699" s="29"/>
      <c r="DA699" s="29"/>
      <c r="DB699" s="29"/>
      <c r="DC699" s="29"/>
      <c r="DD699" s="29"/>
      <c r="DE699" s="29"/>
      <c r="DF699" s="29"/>
      <c r="DG699" s="29"/>
      <c r="DH699" s="29"/>
      <c r="DI699" s="29"/>
      <c r="DJ699" s="29"/>
      <c r="DK699" s="29"/>
      <c r="DL699" s="29"/>
      <c r="DM699" s="29"/>
      <c r="DN699" s="29"/>
      <c r="DO699" s="29"/>
      <c r="DP699" s="29"/>
      <c r="DQ699" s="29"/>
      <c r="DR699" s="29"/>
      <c r="DS699" s="29"/>
      <c r="DT699" s="29"/>
      <c r="DU699" s="29"/>
      <c r="DV699" s="29"/>
      <c r="DW699" s="29"/>
      <c r="DX699" s="29"/>
      <c r="DY699" s="29"/>
      <c r="DZ699" s="29"/>
      <c r="EA699" s="29"/>
      <c r="EB699" s="29"/>
      <c r="EC699" s="29"/>
      <c r="ED699" s="29"/>
      <c r="EE699" s="29"/>
      <c r="EF699" s="29"/>
      <c r="EG699" s="29"/>
      <c r="EH699" s="29"/>
      <c r="EI699" s="29"/>
      <c r="EJ699" s="29"/>
      <c r="EK699" s="29"/>
      <c r="EL699" s="29"/>
      <c r="EM699" s="29"/>
      <c r="EN699" s="29"/>
      <c r="EO699" s="29"/>
      <c r="EP699" s="29"/>
      <c r="EQ699" s="29"/>
      <c r="ER699" s="29"/>
      <c r="ES699" s="29"/>
      <c r="ET699" s="29"/>
      <c r="EU699" s="29"/>
      <c r="EV699" s="29"/>
      <c r="EW699" s="29"/>
      <c r="EX699" s="29"/>
      <c r="EY699" s="29"/>
      <c r="EZ699" s="29"/>
      <c r="FA699" s="29"/>
      <c r="FB699" s="29"/>
      <c r="FC699" s="29"/>
      <c r="FD699" s="29"/>
      <c r="FE699" s="29"/>
      <c r="FF699" s="29"/>
      <c r="FG699" s="29"/>
      <c r="FH699" s="29"/>
      <c r="FI699" s="29"/>
      <c r="FJ699" s="29"/>
      <c r="FK699" s="29"/>
      <c r="FL699" s="29"/>
      <c r="FM699" s="29"/>
      <c r="FN699" s="29"/>
      <c r="FO699" s="29"/>
      <c r="FP699" s="29"/>
      <c r="FQ699" s="29"/>
      <c r="FR699" s="29"/>
      <c r="FS699" s="29"/>
      <c r="FT699" s="29"/>
      <c r="FU699" s="29"/>
      <c r="FV699" s="29"/>
      <c r="FW699" s="29"/>
      <c r="FX699" s="29"/>
      <c r="FY699" s="29"/>
      <c r="FZ699" s="29"/>
      <c r="GA699" s="29"/>
      <c r="GB699" s="29"/>
      <c r="GC699" s="29"/>
      <c r="GD699" s="29"/>
      <c r="GE699" s="29"/>
      <c r="GF699" s="29"/>
      <c r="GG699" s="29"/>
      <c r="GH699" s="29"/>
      <c r="GI699" s="29"/>
      <c r="GJ699" s="29"/>
      <c r="GK699" s="29"/>
      <c r="GL699" s="29"/>
      <c r="GM699" s="29"/>
      <c r="GN699" s="29"/>
      <c r="GO699" s="29"/>
      <c r="GP699" s="29"/>
      <c r="GQ699" s="29"/>
      <c r="GR699" s="29"/>
      <c r="GS699" s="29"/>
      <c r="GT699" s="29"/>
      <c r="GU699" s="29"/>
      <c r="GV699" s="29"/>
      <c r="GW699" s="29"/>
      <c r="GX699" s="29"/>
      <c r="GY699" s="29"/>
      <c r="GZ699" s="29"/>
      <c r="HA699" s="29"/>
      <c r="HB699" s="29"/>
      <c r="HC699" s="29"/>
      <c r="HD699" s="29"/>
      <c r="HE699" s="29"/>
      <c r="HF699" s="29"/>
      <c r="HG699" s="29"/>
      <c r="HH699" s="29"/>
      <c r="HI699" s="29"/>
      <c r="HJ699" s="29"/>
      <c r="HK699" s="29"/>
      <c r="HL699" s="29"/>
      <c r="HM699" s="29"/>
      <c r="HN699" s="29"/>
      <c r="HO699" s="29"/>
      <c r="HP699" s="29"/>
      <c r="HQ699" s="29"/>
      <c r="HR699" s="29"/>
      <c r="HS699" s="29"/>
      <c r="HT699" s="29"/>
      <c r="HU699" s="29"/>
      <c r="HV699" s="29"/>
      <c r="HW699" s="29"/>
      <c r="HX699" s="29"/>
      <c r="HY699" s="29"/>
      <c r="HZ699" s="29"/>
      <c r="IA699" s="29"/>
      <c r="IB699" s="29"/>
      <c r="IC699" s="29"/>
      <c r="ID699" s="29"/>
      <c r="IE699" s="29"/>
      <c r="IF699" s="29"/>
      <c r="IG699" s="29"/>
      <c r="IH699" s="29"/>
      <c r="II699" s="29"/>
      <c r="IJ699" s="29"/>
      <c r="IK699" s="29"/>
      <c r="IL699" s="29"/>
      <c r="IM699" s="29"/>
      <c r="IN699" s="29"/>
      <c r="IO699" s="29"/>
      <c r="IP699" s="29"/>
      <c r="IQ699" s="29"/>
      <c r="IR699" s="29"/>
      <c r="IS699" s="29"/>
      <c r="IT699" s="29"/>
    </row>
    <row r="700" spans="1:254" s="26" customFormat="1" ht="25.5" x14ac:dyDescent="0.25">
      <c r="A700" s="24">
        <v>2</v>
      </c>
      <c r="B700" s="24" t="s">
        <v>38</v>
      </c>
      <c r="C700" s="25" t="s">
        <v>2950</v>
      </c>
      <c r="D700" s="26" t="s">
        <v>2831</v>
      </c>
      <c r="E700" s="24">
        <v>700</v>
      </c>
      <c r="F700" s="27" t="s">
        <v>2951</v>
      </c>
      <c r="G700" s="26" t="s">
        <v>2885</v>
      </c>
      <c r="H700" s="28">
        <v>400.07</v>
      </c>
      <c r="I700" s="26" t="s">
        <v>43</v>
      </c>
      <c r="K700" s="26" t="s">
        <v>2952</v>
      </c>
      <c r="L700" s="79" t="s">
        <v>2953</v>
      </c>
      <c r="M700" s="26" t="s">
        <v>2954</v>
      </c>
      <c r="N700" s="79" t="s">
        <v>2955</v>
      </c>
      <c r="AM700" s="23"/>
      <c r="AN700" s="29"/>
      <c r="AO700" s="29"/>
      <c r="AP700" s="29"/>
      <c r="AQ700" s="29"/>
      <c r="AR700" s="29"/>
      <c r="AS700" s="29"/>
      <c r="AT700" s="29"/>
      <c r="AU700" s="29"/>
      <c r="AV700" s="29"/>
      <c r="AW700" s="29"/>
      <c r="AX700" s="29"/>
      <c r="AY700" s="29"/>
      <c r="AZ700" s="29"/>
      <c r="BA700" s="29"/>
      <c r="BB700" s="29"/>
      <c r="BC700" s="29"/>
      <c r="BD700" s="29"/>
      <c r="BE700" s="29"/>
      <c r="BF700" s="29"/>
      <c r="BG700" s="29"/>
      <c r="BH700" s="29"/>
      <c r="BI700" s="29"/>
      <c r="BJ700" s="29"/>
      <c r="BK700" s="29"/>
      <c r="BL700" s="29"/>
      <c r="BM700" s="29"/>
      <c r="BN700" s="29"/>
      <c r="BO700" s="29"/>
      <c r="BP700" s="29"/>
      <c r="BQ700" s="29"/>
      <c r="BR700" s="29"/>
      <c r="BS700" s="29"/>
      <c r="BT700" s="29"/>
      <c r="BU700" s="29"/>
      <c r="BV700" s="29"/>
      <c r="BW700" s="29"/>
      <c r="BX700" s="29"/>
      <c r="BY700" s="29"/>
      <c r="BZ700" s="29"/>
      <c r="CA700" s="29"/>
      <c r="CB700" s="29"/>
      <c r="CC700" s="29"/>
      <c r="CD700" s="29"/>
      <c r="CE700" s="29"/>
      <c r="CF700" s="29"/>
      <c r="CG700" s="29"/>
      <c r="CH700" s="29"/>
      <c r="CI700" s="29"/>
      <c r="CJ700" s="29"/>
      <c r="CK700" s="29"/>
      <c r="CL700" s="29"/>
      <c r="CM700" s="29"/>
      <c r="CN700" s="29"/>
      <c r="CO700" s="29"/>
      <c r="CP700" s="29"/>
      <c r="CQ700" s="29"/>
      <c r="CR700" s="29"/>
      <c r="CS700" s="29"/>
      <c r="CT700" s="29"/>
      <c r="CU700" s="29"/>
      <c r="CV700" s="29"/>
      <c r="CW700" s="29"/>
      <c r="CX700" s="29"/>
      <c r="CY700" s="29"/>
      <c r="CZ700" s="29"/>
      <c r="DA700" s="29"/>
      <c r="DB700" s="29"/>
      <c r="DC700" s="29"/>
      <c r="DD700" s="29"/>
      <c r="DE700" s="29"/>
      <c r="DF700" s="29"/>
      <c r="DG700" s="29"/>
      <c r="DH700" s="29"/>
      <c r="DI700" s="29"/>
      <c r="DJ700" s="29"/>
      <c r="DK700" s="29"/>
      <c r="DL700" s="29"/>
      <c r="DM700" s="29"/>
      <c r="DN700" s="29"/>
      <c r="DO700" s="29"/>
      <c r="DP700" s="29"/>
      <c r="DQ700" s="29"/>
      <c r="DR700" s="29"/>
      <c r="DS700" s="29"/>
      <c r="DT700" s="29"/>
      <c r="DU700" s="29"/>
      <c r="DV700" s="29"/>
      <c r="DW700" s="29"/>
      <c r="DX700" s="29"/>
      <c r="DY700" s="29"/>
      <c r="DZ700" s="29"/>
      <c r="EA700" s="29"/>
      <c r="EB700" s="29"/>
      <c r="EC700" s="29"/>
      <c r="ED700" s="29"/>
      <c r="EE700" s="29"/>
      <c r="EF700" s="29"/>
      <c r="EG700" s="29"/>
      <c r="EH700" s="29"/>
      <c r="EI700" s="29"/>
      <c r="EJ700" s="29"/>
      <c r="EK700" s="29"/>
      <c r="EL700" s="29"/>
      <c r="EM700" s="29"/>
      <c r="EN700" s="29"/>
      <c r="EO700" s="29"/>
      <c r="EP700" s="29"/>
      <c r="EQ700" s="29"/>
      <c r="ER700" s="29"/>
      <c r="ES700" s="29"/>
      <c r="ET700" s="29"/>
      <c r="EU700" s="29"/>
      <c r="EV700" s="29"/>
      <c r="EW700" s="29"/>
      <c r="EX700" s="29"/>
      <c r="EY700" s="29"/>
      <c r="EZ700" s="29"/>
      <c r="FA700" s="29"/>
      <c r="FB700" s="29"/>
      <c r="FC700" s="29"/>
      <c r="FD700" s="29"/>
      <c r="FE700" s="29"/>
      <c r="FF700" s="29"/>
      <c r="FG700" s="29"/>
      <c r="FH700" s="29"/>
      <c r="FI700" s="29"/>
      <c r="FJ700" s="29"/>
      <c r="FK700" s="29"/>
      <c r="FL700" s="29"/>
      <c r="FM700" s="29"/>
      <c r="FN700" s="29"/>
      <c r="FO700" s="29"/>
      <c r="FP700" s="29"/>
      <c r="FQ700" s="29"/>
      <c r="FR700" s="29"/>
      <c r="FS700" s="29"/>
      <c r="FT700" s="29"/>
      <c r="FU700" s="29"/>
      <c r="FV700" s="29"/>
      <c r="FW700" s="29"/>
      <c r="FX700" s="29"/>
      <c r="FY700" s="29"/>
      <c r="FZ700" s="29"/>
      <c r="GA700" s="29"/>
      <c r="GB700" s="29"/>
      <c r="GC700" s="29"/>
      <c r="GD700" s="29"/>
      <c r="GE700" s="29"/>
      <c r="GF700" s="29"/>
      <c r="GG700" s="29"/>
      <c r="GH700" s="29"/>
      <c r="GI700" s="29"/>
      <c r="GJ700" s="29"/>
      <c r="GK700" s="29"/>
      <c r="GL700" s="29"/>
      <c r="GM700" s="29"/>
      <c r="GN700" s="29"/>
      <c r="GO700" s="29"/>
      <c r="GP700" s="29"/>
      <c r="GQ700" s="29"/>
      <c r="GR700" s="29"/>
      <c r="GS700" s="29"/>
      <c r="GT700" s="29"/>
      <c r="GU700" s="29"/>
      <c r="GV700" s="29"/>
      <c r="GW700" s="29"/>
      <c r="GX700" s="29"/>
      <c r="GY700" s="29"/>
      <c r="GZ700" s="29"/>
      <c r="HA700" s="29"/>
      <c r="HB700" s="29"/>
      <c r="HC700" s="29"/>
      <c r="HD700" s="29"/>
      <c r="HE700" s="29"/>
      <c r="HF700" s="29"/>
      <c r="HG700" s="29"/>
      <c r="HH700" s="29"/>
      <c r="HI700" s="29"/>
      <c r="HJ700" s="29"/>
      <c r="HK700" s="29"/>
      <c r="HL700" s="29"/>
      <c r="HM700" s="29"/>
      <c r="HN700" s="29"/>
      <c r="HO700" s="29"/>
      <c r="HP700" s="29"/>
      <c r="HQ700" s="29"/>
      <c r="HR700" s="29"/>
      <c r="HS700" s="29"/>
      <c r="HT700" s="29"/>
      <c r="HU700" s="29"/>
      <c r="HV700" s="29"/>
      <c r="HW700" s="29"/>
      <c r="HX700" s="29"/>
      <c r="HY700" s="29"/>
      <c r="HZ700" s="29"/>
      <c r="IA700" s="29"/>
      <c r="IB700" s="29"/>
      <c r="IC700" s="29"/>
      <c r="ID700" s="29"/>
      <c r="IE700" s="29"/>
      <c r="IF700" s="29"/>
      <c r="IG700" s="29"/>
      <c r="IH700" s="29"/>
      <c r="II700" s="29"/>
      <c r="IJ700" s="29"/>
      <c r="IK700" s="29"/>
      <c r="IL700" s="29"/>
      <c r="IM700" s="29"/>
      <c r="IN700" s="29"/>
      <c r="IO700" s="29"/>
      <c r="IP700" s="29"/>
      <c r="IQ700" s="29"/>
      <c r="IR700" s="29"/>
      <c r="IS700" s="29"/>
      <c r="IT700" s="29"/>
    </row>
    <row r="701" spans="1:254" s="26" customFormat="1" ht="25.5" x14ac:dyDescent="0.25">
      <c r="A701" s="24">
        <v>2</v>
      </c>
      <c r="B701" s="24" t="s">
        <v>38</v>
      </c>
      <c r="C701" s="26" t="s">
        <v>2887</v>
      </c>
      <c r="D701" s="26" t="s">
        <v>2831</v>
      </c>
      <c r="E701" s="24">
        <v>701</v>
      </c>
      <c r="F701" s="24" t="s">
        <v>2956</v>
      </c>
      <c r="G701" s="26" t="s">
        <v>2957</v>
      </c>
      <c r="H701" s="28">
        <v>37.17</v>
      </c>
      <c r="I701" s="26" t="s">
        <v>43</v>
      </c>
      <c r="K701" s="26" t="s">
        <v>2958</v>
      </c>
      <c r="M701" s="26" t="s">
        <v>2959</v>
      </c>
      <c r="O701" s="26" t="s">
        <v>705</v>
      </c>
      <c r="AM701" s="23"/>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c r="CA701" s="29"/>
      <c r="CB701" s="29"/>
      <c r="CC701" s="29"/>
      <c r="CD701" s="29"/>
      <c r="CE701" s="29"/>
      <c r="CF701" s="29"/>
      <c r="CG701" s="29"/>
      <c r="CH701" s="29"/>
      <c r="CI701" s="29"/>
      <c r="CJ701" s="29"/>
      <c r="CK701" s="29"/>
      <c r="CL701" s="29"/>
      <c r="CM701" s="29"/>
      <c r="CN701" s="29"/>
      <c r="CO701" s="29"/>
      <c r="CP701" s="29"/>
      <c r="CQ701" s="29"/>
      <c r="CR701" s="29"/>
      <c r="CS701" s="29"/>
      <c r="CT701" s="29"/>
      <c r="CU701" s="29"/>
      <c r="CV701" s="29"/>
      <c r="CW701" s="29"/>
      <c r="CX701" s="29"/>
      <c r="CY701" s="29"/>
      <c r="CZ701" s="29"/>
      <c r="DA701" s="29"/>
      <c r="DB701" s="29"/>
      <c r="DC701" s="29"/>
      <c r="DD701" s="29"/>
      <c r="DE701" s="29"/>
      <c r="DF701" s="29"/>
      <c r="DG701" s="29"/>
      <c r="DH701" s="29"/>
      <c r="DI701" s="29"/>
      <c r="DJ701" s="29"/>
      <c r="DK701" s="29"/>
      <c r="DL701" s="29"/>
      <c r="DM701" s="29"/>
      <c r="DN701" s="29"/>
      <c r="DO701" s="29"/>
      <c r="DP701" s="29"/>
      <c r="DQ701" s="29"/>
      <c r="DR701" s="29"/>
      <c r="DS701" s="29"/>
      <c r="DT701" s="29"/>
      <c r="DU701" s="29"/>
      <c r="DV701" s="29"/>
      <c r="DW701" s="29"/>
      <c r="DX701" s="29"/>
      <c r="DY701" s="29"/>
      <c r="DZ701" s="29"/>
      <c r="EA701" s="29"/>
      <c r="EB701" s="29"/>
      <c r="EC701" s="29"/>
      <c r="ED701" s="29"/>
      <c r="EE701" s="29"/>
      <c r="EF701" s="29"/>
      <c r="EG701" s="29"/>
      <c r="EH701" s="29"/>
      <c r="EI701" s="29"/>
      <c r="EJ701" s="29"/>
      <c r="EK701" s="29"/>
      <c r="EL701" s="29"/>
      <c r="EM701" s="29"/>
      <c r="EN701" s="29"/>
      <c r="EO701" s="29"/>
      <c r="EP701" s="29"/>
      <c r="EQ701" s="29"/>
      <c r="ER701" s="29"/>
      <c r="ES701" s="29"/>
      <c r="ET701" s="29"/>
      <c r="EU701" s="29"/>
      <c r="EV701" s="29"/>
      <c r="EW701" s="29"/>
      <c r="EX701" s="29"/>
      <c r="EY701" s="29"/>
      <c r="EZ701" s="29"/>
      <c r="FA701" s="29"/>
      <c r="FB701" s="29"/>
      <c r="FC701" s="29"/>
      <c r="FD701" s="29"/>
      <c r="FE701" s="29"/>
      <c r="FF701" s="29"/>
      <c r="FG701" s="29"/>
      <c r="FH701" s="29"/>
      <c r="FI701" s="29"/>
      <c r="FJ701" s="29"/>
      <c r="FK701" s="29"/>
      <c r="FL701" s="29"/>
      <c r="FM701" s="29"/>
      <c r="FN701" s="29"/>
      <c r="FO701" s="29"/>
      <c r="FP701" s="29"/>
      <c r="FQ701" s="29"/>
      <c r="FR701" s="29"/>
      <c r="FS701" s="29"/>
      <c r="FT701" s="29"/>
      <c r="FU701" s="29"/>
      <c r="FV701" s="29"/>
      <c r="FW701" s="29"/>
      <c r="FX701" s="29"/>
      <c r="FY701" s="29"/>
      <c r="FZ701" s="29"/>
      <c r="GA701" s="29"/>
      <c r="GB701" s="29"/>
      <c r="GC701" s="29"/>
      <c r="GD701" s="29"/>
      <c r="GE701" s="29"/>
      <c r="GF701" s="29"/>
      <c r="GG701" s="29"/>
      <c r="GH701" s="29"/>
      <c r="GI701" s="29"/>
      <c r="GJ701" s="29"/>
      <c r="GK701" s="29"/>
      <c r="GL701" s="29"/>
      <c r="GM701" s="29"/>
      <c r="GN701" s="29"/>
      <c r="GO701" s="29"/>
      <c r="GP701" s="29"/>
      <c r="GQ701" s="29"/>
      <c r="GR701" s="29"/>
      <c r="GS701" s="29"/>
      <c r="GT701" s="29"/>
      <c r="GU701" s="29"/>
      <c r="GV701" s="29"/>
      <c r="GW701" s="29"/>
      <c r="GX701" s="29"/>
      <c r="GY701" s="29"/>
      <c r="GZ701" s="29"/>
      <c r="HA701" s="29"/>
      <c r="HB701" s="29"/>
      <c r="HC701" s="29"/>
      <c r="HD701" s="29"/>
      <c r="HE701" s="29"/>
      <c r="HF701" s="29"/>
      <c r="HG701" s="29"/>
      <c r="HH701" s="29"/>
      <c r="HI701" s="29"/>
      <c r="HJ701" s="29"/>
      <c r="HK701" s="29"/>
      <c r="HL701" s="29"/>
      <c r="HM701" s="29"/>
      <c r="HN701" s="29"/>
      <c r="HO701" s="29"/>
      <c r="HP701" s="29"/>
      <c r="HQ701" s="29"/>
      <c r="HR701" s="29"/>
      <c r="HS701" s="29"/>
      <c r="HT701" s="29"/>
      <c r="HU701" s="29"/>
      <c r="HV701" s="29"/>
      <c r="HW701" s="29"/>
      <c r="HX701" s="29"/>
      <c r="HY701" s="29"/>
      <c r="HZ701" s="29"/>
      <c r="IA701" s="29"/>
      <c r="IB701" s="29"/>
      <c r="IC701" s="29"/>
      <c r="ID701" s="29"/>
      <c r="IE701" s="29"/>
      <c r="IF701" s="29"/>
      <c r="IG701" s="29"/>
      <c r="IH701" s="29"/>
      <c r="II701" s="29"/>
      <c r="IJ701" s="29"/>
      <c r="IK701" s="29"/>
      <c r="IL701" s="29"/>
      <c r="IM701" s="29"/>
      <c r="IN701" s="29"/>
      <c r="IO701" s="29"/>
      <c r="IP701" s="29"/>
      <c r="IQ701" s="29"/>
      <c r="IR701" s="29"/>
      <c r="IS701" s="29"/>
      <c r="IT701" s="29"/>
    </row>
    <row r="702" spans="1:254" s="26" customFormat="1" ht="38.25" x14ac:dyDescent="0.25">
      <c r="A702" s="24">
        <v>2</v>
      </c>
      <c r="B702" s="24" t="s">
        <v>38</v>
      </c>
      <c r="C702" s="26" t="s">
        <v>2887</v>
      </c>
      <c r="D702" s="26" t="s">
        <v>2831</v>
      </c>
      <c r="E702" s="24">
        <v>702</v>
      </c>
      <c r="F702" s="24" t="s">
        <v>2960</v>
      </c>
      <c r="G702" s="26" t="s">
        <v>2961</v>
      </c>
      <c r="H702" s="28">
        <v>49.91</v>
      </c>
      <c r="I702" s="26" t="s">
        <v>43</v>
      </c>
      <c r="K702" s="26" t="s">
        <v>2962</v>
      </c>
      <c r="AM702" s="23"/>
      <c r="AN702" s="29"/>
      <c r="AO702" s="29"/>
      <c r="AP702" s="29"/>
      <c r="AQ702" s="29"/>
      <c r="AR702" s="29"/>
      <c r="AS702" s="29"/>
      <c r="AT702" s="29"/>
      <c r="AU702" s="29"/>
      <c r="AV702" s="29"/>
      <c r="AW702" s="29"/>
      <c r="AX702" s="29"/>
      <c r="AY702" s="29"/>
      <c r="AZ702" s="29"/>
      <c r="BA702" s="29"/>
      <c r="BB702" s="29"/>
      <c r="BC702" s="29"/>
      <c r="BD702" s="29"/>
      <c r="BE702" s="29"/>
      <c r="BF702" s="29"/>
      <c r="BG702" s="29"/>
      <c r="BH702" s="29"/>
      <c r="BI702" s="29"/>
      <c r="BJ702" s="29"/>
      <c r="BK702" s="29"/>
      <c r="BL702" s="29"/>
      <c r="BM702" s="29"/>
      <c r="BN702" s="29"/>
      <c r="BO702" s="29"/>
      <c r="BP702" s="29"/>
      <c r="BQ702" s="29"/>
      <c r="BR702" s="29"/>
      <c r="BS702" s="29"/>
      <c r="BT702" s="29"/>
      <c r="BU702" s="29"/>
      <c r="BV702" s="29"/>
      <c r="BW702" s="29"/>
      <c r="BX702" s="29"/>
      <c r="BY702" s="29"/>
      <c r="BZ702" s="29"/>
      <c r="CA702" s="29"/>
      <c r="CB702" s="29"/>
      <c r="CC702" s="29"/>
      <c r="CD702" s="29"/>
      <c r="CE702" s="29"/>
      <c r="CF702" s="29"/>
      <c r="CG702" s="29"/>
      <c r="CH702" s="29"/>
      <c r="CI702" s="29"/>
      <c r="CJ702" s="29"/>
      <c r="CK702" s="29"/>
      <c r="CL702" s="29"/>
      <c r="CM702" s="29"/>
      <c r="CN702" s="29"/>
      <c r="CO702" s="29"/>
      <c r="CP702" s="29"/>
      <c r="CQ702" s="29"/>
      <c r="CR702" s="29"/>
      <c r="CS702" s="29"/>
      <c r="CT702" s="29"/>
      <c r="CU702" s="29"/>
      <c r="CV702" s="29"/>
      <c r="CW702" s="29"/>
      <c r="CX702" s="29"/>
      <c r="CY702" s="29"/>
      <c r="CZ702" s="29"/>
      <c r="DA702" s="29"/>
      <c r="DB702" s="29"/>
      <c r="DC702" s="29"/>
      <c r="DD702" s="29"/>
      <c r="DE702" s="29"/>
      <c r="DF702" s="29"/>
      <c r="DG702" s="29"/>
      <c r="DH702" s="29"/>
      <c r="DI702" s="29"/>
      <c r="DJ702" s="29"/>
      <c r="DK702" s="29"/>
      <c r="DL702" s="29"/>
      <c r="DM702" s="29"/>
      <c r="DN702" s="29"/>
      <c r="DO702" s="29"/>
      <c r="DP702" s="29"/>
      <c r="DQ702" s="29"/>
      <c r="DR702" s="29"/>
      <c r="DS702" s="29"/>
      <c r="DT702" s="29"/>
      <c r="DU702" s="29"/>
      <c r="DV702" s="29"/>
      <c r="DW702" s="29"/>
      <c r="DX702" s="29"/>
      <c r="DY702" s="29"/>
      <c r="DZ702" s="29"/>
      <c r="EA702" s="29"/>
      <c r="EB702" s="29"/>
      <c r="EC702" s="29"/>
      <c r="ED702" s="29"/>
      <c r="EE702" s="29"/>
      <c r="EF702" s="29"/>
      <c r="EG702" s="29"/>
      <c r="EH702" s="29"/>
      <c r="EI702" s="29"/>
      <c r="EJ702" s="29"/>
      <c r="EK702" s="29"/>
      <c r="EL702" s="29"/>
      <c r="EM702" s="29"/>
      <c r="EN702" s="29"/>
      <c r="EO702" s="29"/>
      <c r="EP702" s="29"/>
      <c r="EQ702" s="29"/>
      <c r="ER702" s="29"/>
      <c r="ES702" s="29"/>
      <c r="ET702" s="29"/>
      <c r="EU702" s="29"/>
      <c r="EV702" s="29"/>
      <c r="EW702" s="29"/>
      <c r="EX702" s="29"/>
      <c r="EY702" s="29"/>
      <c r="EZ702" s="29"/>
      <c r="FA702" s="29"/>
      <c r="FB702" s="29"/>
      <c r="FC702" s="29"/>
      <c r="FD702" s="29"/>
      <c r="FE702" s="29"/>
      <c r="FF702" s="29"/>
      <c r="FG702" s="29"/>
      <c r="FH702" s="29"/>
      <c r="FI702" s="29"/>
      <c r="FJ702" s="29"/>
      <c r="FK702" s="29"/>
      <c r="FL702" s="29"/>
      <c r="FM702" s="29"/>
      <c r="FN702" s="29"/>
      <c r="FO702" s="29"/>
      <c r="FP702" s="29"/>
      <c r="FQ702" s="29"/>
      <c r="FR702" s="29"/>
      <c r="FS702" s="29"/>
      <c r="FT702" s="29"/>
      <c r="FU702" s="29"/>
      <c r="FV702" s="29"/>
      <c r="FW702" s="29"/>
      <c r="FX702" s="29"/>
      <c r="FY702" s="29"/>
      <c r="FZ702" s="29"/>
      <c r="GA702" s="29"/>
      <c r="GB702" s="29"/>
      <c r="GC702" s="29"/>
      <c r="GD702" s="29"/>
      <c r="GE702" s="29"/>
      <c r="GF702" s="29"/>
      <c r="GG702" s="29"/>
      <c r="GH702" s="29"/>
      <c r="GI702" s="29"/>
      <c r="GJ702" s="29"/>
      <c r="GK702" s="29"/>
      <c r="GL702" s="29"/>
      <c r="GM702" s="29"/>
      <c r="GN702" s="29"/>
      <c r="GO702" s="29"/>
      <c r="GP702" s="29"/>
      <c r="GQ702" s="29"/>
      <c r="GR702" s="29"/>
      <c r="GS702" s="29"/>
      <c r="GT702" s="29"/>
      <c r="GU702" s="29"/>
      <c r="GV702" s="29"/>
      <c r="GW702" s="29"/>
      <c r="GX702" s="29"/>
      <c r="GY702" s="29"/>
      <c r="GZ702" s="29"/>
      <c r="HA702" s="29"/>
      <c r="HB702" s="29"/>
      <c r="HC702" s="29"/>
      <c r="HD702" s="29"/>
      <c r="HE702" s="29"/>
      <c r="HF702" s="29"/>
      <c r="HG702" s="29"/>
      <c r="HH702" s="29"/>
      <c r="HI702" s="29"/>
      <c r="HJ702" s="29"/>
      <c r="HK702" s="29"/>
      <c r="HL702" s="29"/>
      <c r="HM702" s="29"/>
      <c r="HN702" s="29"/>
      <c r="HO702" s="29"/>
      <c r="HP702" s="29"/>
      <c r="HQ702" s="29"/>
      <c r="HR702" s="29"/>
      <c r="HS702" s="29"/>
      <c r="HT702" s="29"/>
      <c r="HU702" s="29"/>
      <c r="HV702" s="29"/>
      <c r="HW702" s="29"/>
      <c r="HX702" s="29"/>
      <c r="HY702" s="29"/>
      <c r="HZ702" s="29"/>
      <c r="IA702" s="29"/>
      <c r="IB702" s="29"/>
      <c r="IC702" s="29"/>
      <c r="ID702" s="29"/>
      <c r="IE702" s="29"/>
      <c r="IF702" s="29"/>
      <c r="IG702" s="29"/>
      <c r="IH702" s="29"/>
      <c r="II702" s="29"/>
      <c r="IJ702" s="29"/>
      <c r="IK702" s="29"/>
      <c r="IL702" s="29"/>
      <c r="IM702" s="29"/>
      <c r="IN702" s="29"/>
      <c r="IO702" s="29"/>
      <c r="IP702" s="29"/>
      <c r="IQ702" s="29"/>
      <c r="IR702" s="29"/>
      <c r="IS702" s="29"/>
      <c r="IT702" s="29"/>
    </row>
    <row r="703" spans="1:254" s="26" customFormat="1" ht="25.5" x14ac:dyDescent="0.25">
      <c r="A703" s="24">
        <v>2</v>
      </c>
      <c r="B703" s="24" t="s">
        <v>38</v>
      </c>
      <c r="C703" s="26" t="s">
        <v>2887</v>
      </c>
      <c r="D703" s="26" t="s">
        <v>2831</v>
      </c>
      <c r="E703" s="24">
        <v>703</v>
      </c>
      <c r="F703" s="24" t="s">
        <v>2963</v>
      </c>
      <c r="G703" s="26" t="s">
        <v>2964</v>
      </c>
      <c r="H703" s="28">
        <v>832.5</v>
      </c>
      <c r="I703" s="26" t="s">
        <v>43</v>
      </c>
      <c r="K703" s="26" t="s">
        <v>2965</v>
      </c>
      <c r="L703" s="79" t="s">
        <v>2966</v>
      </c>
      <c r="M703" s="26" t="s">
        <v>2917</v>
      </c>
      <c r="N703" s="26">
        <v>1840810</v>
      </c>
      <c r="O703" s="26" t="s">
        <v>2967</v>
      </c>
      <c r="P703" s="79" t="s">
        <v>2968</v>
      </c>
      <c r="AM703" s="23"/>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c r="CA703" s="29"/>
      <c r="CB703" s="29"/>
      <c r="CC703" s="29"/>
      <c r="CD703" s="29"/>
      <c r="CE703" s="29"/>
      <c r="CF703" s="29"/>
      <c r="CG703" s="29"/>
      <c r="CH703" s="29"/>
      <c r="CI703" s="29"/>
      <c r="CJ703" s="29"/>
      <c r="CK703" s="29"/>
      <c r="CL703" s="29"/>
      <c r="CM703" s="29"/>
      <c r="CN703" s="29"/>
      <c r="CO703" s="29"/>
      <c r="CP703" s="29"/>
      <c r="CQ703" s="29"/>
      <c r="CR703" s="29"/>
      <c r="CS703" s="29"/>
      <c r="CT703" s="29"/>
      <c r="CU703" s="29"/>
      <c r="CV703" s="29"/>
      <c r="CW703" s="29"/>
      <c r="CX703" s="29"/>
      <c r="CY703" s="29"/>
      <c r="CZ703" s="29"/>
      <c r="DA703" s="29"/>
      <c r="DB703" s="29"/>
      <c r="DC703" s="29"/>
      <c r="DD703" s="29"/>
      <c r="DE703" s="29"/>
      <c r="DF703" s="29"/>
      <c r="DG703" s="29"/>
      <c r="DH703" s="29"/>
      <c r="DI703" s="29"/>
      <c r="DJ703" s="29"/>
      <c r="DK703" s="29"/>
      <c r="DL703" s="29"/>
      <c r="DM703" s="29"/>
      <c r="DN703" s="29"/>
      <c r="DO703" s="29"/>
      <c r="DP703" s="29"/>
      <c r="DQ703" s="29"/>
      <c r="DR703" s="29"/>
      <c r="DS703" s="29"/>
      <c r="DT703" s="29"/>
      <c r="DU703" s="29"/>
      <c r="DV703" s="29"/>
      <c r="DW703" s="29"/>
      <c r="DX703" s="29"/>
      <c r="DY703" s="29"/>
      <c r="DZ703" s="29"/>
      <c r="EA703" s="29"/>
      <c r="EB703" s="29"/>
      <c r="EC703" s="29"/>
      <c r="ED703" s="29"/>
      <c r="EE703" s="29"/>
      <c r="EF703" s="29"/>
      <c r="EG703" s="29"/>
      <c r="EH703" s="29"/>
      <c r="EI703" s="29"/>
      <c r="EJ703" s="29"/>
      <c r="EK703" s="29"/>
      <c r="EL703" s="29"/>
      <c r="EM703" s="29"/>
      <c r="EN703" s="29"/>
      <c r="EO703" s="29"/>
      <c r="EP703" s="29"/>
      <c r="EQ703" s="29"/>
      <c r="ER703" s="29"/>
      <c r="ES703" s="29"/>
      <c r="ET703" s="29"/>
      <c r="EU703" s="29"/>
      <c r="EV703" s="29"/>
      <c r="EW703" s="29"/>
      <c r="EX703" s="29"/>
      <c r="EY703" s="29"/>
      <c r="EZ703" s="29"/>
      <c r="FA703" s="29"/>
      <c r="FB703" s="29"/>
      <c r="FC703" s="29"/>
      <c r="FD703" s="29"/>
      <c r="FE703" s="29"/>
      <c r="FF703" s="29"/>
      <c r="FG703" s="29"/>
      <c r="FH703" s="29"/>
      <c r="FI703" s="29"/>
      <c r="FJ703" s="29"/>
      <c r="FK703" s="29"/>
      <c r="FL703" s="29"/>
      <c r="FM703" s="29"/>
      <c r="FN703" s="29"/>
      <c r="FO703" s="29"/>
      <c r="FP703" s="29"/>
      <c r="FQ703" s="29"/>
      <c r="FR703" s="29"/>
      <c r="FS703" s="29"/>
      <c r="FT703" s="29"/>
      <c r="FU703" s="29"/>
      <c r="FV703" s="29"/>
      <c r="FW703" s="29"/>
      <c r="FX703" s="29"/>
      <c r="FY703" s="29"/>
      <c r="FZ703" s="29"/>
      <c r="GA703" s="29"/>
      <c r="GB703" s="29"/>
      <c r="GC703" s="29"/>
      <c r="GD703" s="29"/>
      <c r="GE703" s="29"/>
      <c r="GF703" s="29"/>
      <c r="GG703" s="29"/>
      <c r="GH703" s="29"/>
      <c r="GI703" s="29"/>
      <c r="GJ703" s="29"/>
      <c r="GK703" s="29"/>
      <c r="GL703" s="29"/>
      <c r="GM703" s="29"/>
      <c r="GN703" s="29"/>
      <c r="GO703" s="29"/>
      <c r="GP703" s="29"/>
      <c r="GQ703" s="29"/>
      <c r="GR703" s="29"/>
      <c r="GS703" s="29"/>
      <c r="GT703" s="29"/>
      <c r="GU703" s="29"/>
      <c r="GV703" s="29"/>
      <c r="GW703" s="29"/>
      <c r="GX703" s="29"/>
      <c r="GY703" s="29"/>
      <c r="GZ703" s="29"/>
      <c r="HA703" s="29"/>
      <c r="HB703" s="29"/>
      <c r="HC703" s="29"/>
      <c r="HD703" s="29"/>
      <c r="HE703" s="29"/>
      <c r="HF703" s="29"/>
      <c r="HG703" s="29"/>
      <c r="HH703" s="29"/>
      <c r="HI703" s="29"/>
      <c r="HJ703" s="29"/>
      <c r="HK703" s="29"/>
      <c r="HL703" s="29"/>
      <c r="HM703" s="29"/>
      <c r="HN703" s="29"/>
      <c r="HO703" s="29"/>
      <c r="HP703" s="29"/>
      <c r="HQ703" s="29"/>
      <c r="HR703" s="29"/>
      <c r="HS703" s="29"/>
      <c r="HT703" s="29"/>
      <c r="HU703" s="29"/>
      <c r="HV703" s="29"/>
      <c r="HW703" s="29"/>
      <c r="HX703" s="29"/>
      <c r="HY703" s="29"/>
      <c r="HZ703" s="29"/>
      <c r="IA703" s="29"/>
      <c r="IB703" s="29"/>
      <c r="IC703" s="29"/>
      <c r="ID703" s="29"/>
      <c r="IE703" s="29"/>
      <c r="IF703" s="29"/>
      <c r="IG703" s="29"/>
      <c r="IH703" s="29"/>
      <c r="II703" s="29"/>
      <c r="IJ703" s="29"/>
      <c r="IK703" s="29"/>
      <c r="IL703" s="29"/>
      <c r="IM703" s="29"/>
      <c r="IN703" s="29"/>
      <c r="IO703" s="29"/>
      <c r="IP703" s="29"/>
      <c r="IQ703" s="29"/>
      <c r="IR703" s="29"/>
      <c r="IS703" s="29"/>
      <c r="IT703" s="29"/>
    </row>
    <row r="704" spans="1:254" s="26" customFormat="1" ht="25.5" x14ac:dyDescent="0.25">
      <c r="A704" s="24">
        <v>2</v>
      </c>
      <c r="B704" s="24" t="s">
        <v>38</v>
      </c>
      <c r="C704" s="26" t="s">
        <v>2887</v>
      </c>
      <c r="D704" s="26" t="s">
        <v>2831</v>
      </c>
      <c r="E704" s="24">
        <v>704</v>
      </c>
      <c r="F704" s="27" t="s">
        <v>2969</v>
      </c>
      <c r="G704" s="26" t="s">
        <v>2970</v>
      </c>
      <c r="H704" s="28">
        <v>7016.43</v>
      </c>
      <c r="I704" s="26" t="s">
        <v>43</v>
      </c>
      <c r="K704" s="26" t="s">
        <v>2971</v>
      </c>
      <c r="L704" s="90" t="s">
        <v>2972</v>
      </c>
      <c r="M704" s="26" t="s">
        <v>2973</v>
      </c>
      <c r="N704" s="90" t="s">
        <v>2974</v>
      </c>
      <c r="O704" s="26" t="s">
        <v>2975</v>
      </c>
      <c r="P704" s="90" t="s">
        <v>2976</v>
      </c>
      <c r="AM704" s="23"/>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c r="BL704" s="29"/>
      <c r="BM704" s="29"/>
      <c r="BN704" s="29"/>
      <c r="BO704" s="29"/>
      <c r="BP704" s="29"/>
      <c r="BQ704" s="29"/>
      <c r="BR704" s="29"/>
      <c r="BS704" s="29"/>
      <c r="BT704" s="29"/>
      <c r="BU704" s="29"/>
      <c r="BV704" s="29"/>
      <c r="BW704" s="29"/>
      <c r="BX704" s="29"/>
      <c r="BY704" s="29"/>
      <c r="BZ704" s="29"/>
      <c r="CA704" s="29"/>
      <c r="CB704" s="29"/>
      <c r="CC704" s="29"/>
      <c r="CD704" s="29"/>
      <c r="CE704" s="29"/>
      <c r="CF704" s="29"/>
      <c r="CG704" s="29"/>
      <c r="CH704" s="29"/>
      <c r="CI704" s="29"/>
      <c r="CJ704" s="29"/>
      <c r="CK704" s="29"/>
      <c r="CL704" s="29"/>
      <c r="CM704" s="29"/>
      <c r="CN704" s="29"/>
      <c r="CO704" s="29"/>
      <c r="CP704" s="29"/>
      <c r="CQ704" s="29"/>
      <c r="CR704" s="29"/>
      <c r="CS704" s="29"/>
      <c r="CT704" s="29"/>
      <c r="CU704" s="29"/>
      <c r="CV704" s="29"/>
      <c r="CW704" s="29"/>
      <c r="CX704" s="29"/>
      <c r="CY704" s="29"/>
      <c r="CZ704" s="29"/>
      <c r="DA704" s="29"/>
      <c r="DB704" s="29"/>
      <c r="DC704" s="29"/>
      <c r="DD704" s="29"/>
      <c r="DE704" s="29"/>
      <c r="DF704" s="29"/>
      <c r="DG704" s="29"/>
      <c r="DH704" s="29"/>
      <c r="DI704" s="29"/>
      <c r="DJ704" s="29"/>
      <c r="DK704" s="29"/>
      <c r="DL704" s="29"/>
      <c r="DM704" s="29"/>
      <c r="DN704" s="29"/>
      <c r="DO704" s="29"/>
      <c r="DP704" s="29"/>
      <c r="DQ704" s="29"/>
      <c r="DR704" s="29"/>
      <c r="DS704" s="29"/>
      <c r="DT704" s="29"/>
      <c r="DU704" s="29"/>
      <c r="DV704" s="29"/>
      <c r="DW704" s="29"/>
      <c r="DX704" s="29"/>
      <c r="DY704" s="29"/>
      <c r="DZ704" s="29"/>
      <c r="EA704" s="29"/>
      <c r="EB704" s="29"/>
      <c r="EC704" s="29"/>
      <c r="ED704" s="29"/>
      <c r="EE704" s="29"/>
      <c r="EF704" s="29"/>
      <c r="EG704" s="29"/>
      <c r="EH704" s="29"/>
      <c r="EI704" s="29"/>
      <c r="EJ704" s="29"/>
      <c r="EK704" s="29"/>
      <c r="EL704" s="29"/>
      <c r="EM704" s="29"/>
      <c r="EN704" s="29"/>
      <c r="EO704" s="29"/>
      <c r="EP704" s="29"/>
      <c r="EQ704" s="29"/>
      <c r="ER704" s="29"/>
      <c r="ES704" s="29"/>
      <c r="ET704" s="29"/>
      <c r="EU704" s="29"/>
      <c r="EV704" s="29"/>
      <c r="EW704" s="29"/>
      <c r="EX704" s="29"/>
      <c r="EY704" s="29"/>
      <c r="EZ704" s="29"/>
      <c r="FA704" s="29"/>
      <c r="FB704" s="29"/>
      <c r="FC704" s="29"/>
      <c r="FD704" s="29"/>
      <c r="FE704" s="29"/>
      <c r="FF704" s="29"/>
      <c r="FG704" s="29"/>
      <c r="FH704" s="29"/>
      <c r="FI704" s="29"/>
      <c r="FJ704" s="29"/>
      <c r="FK704" s="29"/>
      <c r="FL704" s="29"/>
      <c r="FM704" s="29"/>
      <c r="FN704" s="29"/>
      <c r="FO704" s="29"/>
      <c r="FP704" s="29"/>
      <c r="FQ704" s="29"/>
      <c r="FR704" s="29"/>
      <c r="FS704" s="29"/>
      <c r="FT704" s="29"/>
      <c r="FU704" s="29"/>
      <c r="FV704" s="29"/>
      <c r="FW704" s="29"/>
      <c r="FX704" s="29"/>
      <c r="FY704" s="29"/>
      <c r="FZ704" s="29"/>
      <c r="GA704" s="29"/>
      <c r="GB704" s="29"/>
      <c r="GC704" s="29"/>
      <c r="GD704" s="29"/>
      <c r="GE704" s="29"/>
      <c r="GF704" s="29"/>
      <c r="GG704" s="29"/>
      <c r="GH704" s="29"/>
      <c r="GI704" s="29"/>
      <c r="GJ704" s="29"/>
      <c r="GK704" s="29"/>
      <c r="GL704" s="29"/>
      <c r="GM704" s="29"/>
      <c r="GN704" s="29"/>
      <c r="GO704" s="29"/>
      <c r="GP704" s="29"/>
      <c r="GQ704" s="29"/>
      <c r="GR704" s="29"/>
      <c r="GS704" s="29"/>
      <c r="GT704" s="29"/>
      <c r="GU704" s="29"/>
      <c r="GV704" s="29"/>
      <c r="GW704" s="29"/>
      <c r="GX704" s="29"/>
      <c r="GY704" s="29"/>
      <c r="GZ704" s="29"/>
      <c r="HA704" s="29"/>
      <c r="HB704" s="29"/>
      <c r="HC704" s="29"/>
      <c r="HD704" s="29"/>
      <c r="HE704" s="29"/>
      <c r="HF704" s="29"/>
      <c r="HG704" s="29"/>
      <c r="HH704" s="29"/>
      <c r="HI704" s="29"/>
      <c r="HJ704" s="29"/>
      <c r="HK704" s="29"/>
      <c r="HL704" s="29"/>
      <c r="HM704" s="29"/>
      <c r="HN704" s="29"/>
      <c r="HO704" s="29"/>
      <c r="HP704" s="29"/>
      <c r="HQ704" s="29"/>
      <c r="HR704" s="29"/>
      <c r="HS704" s="29"/>
      <c r="HT704" s="29"/>
      <c r="HU704" s="29"/>
      <c r="HV704" s="29"/>
      <c r="HW704" s="29"/>
      <c r="HX704" s="29"/>
      <c r="HY704" s="29"/>
      <c r="HZ704" s="29"/>
      <c r="IA704" s="29"/>
      <c r="IB704" s="29"/>
      <c r="IC704" s="29"/>
      <c r="ID704" s="29"/>
      <c r="IE704" s="29"/>
      <c r="IF704" s="29"/>
      <c r="IG704" s="29"/>
      <c r="IH704" s="29"/>
      <c r="II704" s="29"/>
      <c r="IJ704" s="29"/>
      <c r="IK704" s="29"/>
      <c r="IL704" s="29"/>
      <c r="IM704" s="29"/>
      <c r="IN704" s="29"/>
      <c r="IO704" s="29"/>
      <c r="IP704" s="29"/>
      <c r="IQ704" s="29"/>
      <c r="IR704" s="29"/>
      <c r="IS704" s="29"/>
      <c r="IT704" s="29"/>
    </row>
    <row r="705" spans="1:254" s="26" customFormat="1" ht="25.5" x14ac:dyDescent="0.25">
      <c r="A705" s="24">
        <v>2</v>
      </c>
      <c r="B705" s="24" t="s">
        <v>38</v>
      </c>
      <c r="C705" s="26" t="s">
        <v>2887</v>
      </c>
      <c r="D705" s="26" t="s">
        <v>2831</v>
      </c>
      <c r="E705" s="24">
        <v>705</v>
      </c>
      <c r="F705" s="24" t="s">
        <v>2977</v>
      </c>
      <c r="G705" s="26" t="s">
        <v>2978</v>
      </c>
      <c r="H705" s="28">
        <v>29.69</v>
      </c>
      <c r="I705" s="26" t="s">
        <v>43</v>
      </c>
      <c r="K705" s="24" t="s">
        <v>2900</v>
      </c>
      <c r="L705" s="24"/>
      <c r="M705" s="24" t="s">
        <v>2979</v>
      </c>
      <c r="N705" s="24"/>
      <c r="O705" s="24" t="s">
        <v>2980</v>
      </c>
      <c r="P705" s="57"/>
      <c r="Q705" s="24" t="s">
        <v>2981</v>
      </c>
      <c r="R705" s="24"/>
      <c r="S705" s="24"/>
      <c r="T705" s="24"/>
      <c r="U705" s="24"/>
      <c r="V705" s="24"/>
      <c r="W705" s="24"/>
      <c r="X705" s="24"/>
      <c r="Y705" s="24"/>
      <c r="Z705" s="24"/>
      <c r="AA705" s="24"/>
      <c r="AB705" s="24"/>
      <c r="AC705" s="24"/>
      <c r="AD705" s="24"/>
      <c r="AE705" s="24"/>
      <c r="AF705" s="24"/>
      <c r="AG705" s="24"/>
      <c r="AH705" s="24"/>
      <c r="AI705" s="24"/>
      <c r="AJ705" s="24"/>
      <c r="AK705" s="24"/>
      <c r="AL705" s="24"/>
      <c r="AM705" s="34"/>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c r="CA705" s="29"/>
      <c r="CB705" s="29"/>
      <c r="CC705" s="29"/>
      <c r="CD705" s="29"/>
      <c r="CE705" s="29"/>
      <c r="CF705" s="29"/>
      <c r="CG705" s="29"/>
      <c r="CH705" s="29"/>
      <c r="CI705" s="29"/>
      <c r="CJ705" s="29"/>
      <c r="CK705" s="29"/>
      <c r="CL705" s="29"/>
      <c r="CM705" s="29"/>
      <c r="CN705" s="29"/>
      <c r="CO705" s="29"/>
      <c r="CP705" s="29"/>
      <c r="CQ705" s="29"/>
      <c r="CR705" s="29"/>
      <c r="CS705" s="29"/>
      <c r="CT705" s="29"/>
      <c r="CU705" s="29"/>
      <c r="CV705" s="29"/>
      <c r="CW705" s="29"/>
      <c r="CX705" s="29"/>
      <c r="CY705" s="29"/>
      <c r="CZ705" s="29"/>
      <c r="DA705" s="29"/>
      <c r="DB705" s="29"/>
      <c r="DC705" s="29"/>
      <c r="DD705" s="29"/>
      <c r="DE705" s="29"/>
      <c r="DF705" s="29"/>
      <c r="DG705" s="29"/>
      <c r="DH705" s="29"/>
      <c r="DI705" s="29"/>
      <c r="DJ705" s="29"/>
      <c r="DK705" s="29"/>
      <c r="DL705" s="29"/>
      <c r="DM705" s="29"/>
      <c r="DN705" s="29"/>
      <c r="DO705" s="29"/>
      <c r="DP705" s="29"/>
      <c r="DQ705" s="29"/>
      <c r="DR705" s="29"/>
      <c r="DS705" s="29"/>
      <c r="DT705" s="29"/>
      <c r="DU705" s="29"/>
      <c r="DV705" s="29"/>
      <c r="DW705" s="29"/>
      <c r="DX705" s="29"/>
      <c r="DY705" s="29"/>
      <c r="DZ705" s="29"/>
      <c r="EA705" s="29"/>
      <c r="EB705" s="29"/>
      <c r="EC705" s="29"/>
      <c r="ED705" s="29"/>
      <c r="EE705" s="29"/>
      <c r="EF705" s="29"/>
      <c r="EG705" s="29"/>
      <c r="EH705" s="29"/>
      <c r="EI705" s="29"/>
      <c r="EJ705" s="29"/>
      <c r="EK705" s="29"/>
      <c r="EL705" s="29"/>
      <c r="EM705" s="29"/>
      <c r="EN705" s="29"/>
      <c r="EO705" s="29"/>
      <c r="EP705" s="29"/>
      <c r="EQ705" s="29"/>
      <c r="ER705" s="29"/>
      <c r="ES705" s="29"/>
      <c r="ET705" s="29"/>
      <c r="EU705" s="29"/>
      <c r="EV705" s="29"/>
      <c r="EW705" s="29"/>
      <c r="EX705" s="29"/>
      <c r="EY705" s="29"/>
      <c r="EZ705" s="29"/>
      <c r="FA705" s="29"/>
      <c r="FB705" s="29"/>
      <c r="FC705" s="29"/>
      <c r="FD705" s="29"/>
      <c r="FE705" s="29"/>
      <c r="FF705" s="29"/>
      <c r="FG705" s="29"/>
      <c r="FH705" s="29"/>
      <c r="FI705" s="29"/>
      <c r="FJ705" s="29"/>
      <c r="FK705" s="29"/>
      <c r="FL705" s="29"/>
      <c r="FM705" s="29"/>
      <c r="FN705" s="29"/>
      <c r="FO705" s="29"/>
      <c r="FP705" s="29"/>
      <c r="FQ705" s="29"/>
      <c r="FR705" s="29"/>
      <c r="FS705" s="29"/>
      <c r="FT705" s="29"/>
      <c r="FU705" s="29"/>
      <c r="FV705" s="29"/>
      <c r="FW705" s="29"/>
      <c r="FX705" s="29"/>
      <c r="FY705" s="29"/>
      <c r="FZ705" s="29"/>
      <c r="GA705" s="29"/>
      <c r="GB705" s="29"/>
      <c r="GC705" s="29"/>
      <c r="GD705" s="29"/>
      <c r="GE705" s="29"/>
      <c r="GF705" s="29"/>
      <c r="GG705" s="29"/>
      <c r="GH705" s="29"/>
      <c r="GI705" s="29"/>
      <c r="GJ705" s="29"/>
      <c r="GK705" s="29"/>
      <c r="GL705" s="29"/>
      <c r="GM705" s="29"/>
      <c r="GN705" s="29"/>
      <c r="GO705" s="29"/>
      <c r="GP705" s="29"/>
      <c r="GQ705" s="29"/>
      <c r="GR705" s="29"/>
      <c r="GS705" s="29"/>
      <c r="GT705" s="29"/>
      <c r="GU705" s="29"/>
      <c r="GV705" s="29"/>
      <c r="GW705" s="29"/>
      <c r="GX705" s="29"/>
      <c r="GY705" s="29"/>
      <c r="GZ705" s="29"/>
      <c r="HA705" s="29"/>
      <c r="HB705" s="29"/>
      <c r="HC705" s="29"/>
      <c r="HD705" s="29"/>
      <c r="HE705" s="29"/>
      <c r="HF705" s="29"/>
      <c r="HG705" s="29"/>
      <c r="HH705" s="29"/>
      <c r="HI705" s="29"/>
      <c r="HJ705" s="29"/>
      <c r="HK705" s="29"/>
      <c r="HL705" s="29"/>
      <c r="HM705" s="29"/>
      <c r="HN705" s="29"/>
      <c r="HO705" s="29"/>
      <c r="HP705" s="29"/>
      <c r="HQ705" s="29"/>
      <c r="HR705" s="29"/>
      <c r="HS705" s="29"/>
      <c r="HT705" s="29"/>
      <c r="HU705" s="29"/>
      <c r="HV705" s="29"/>
      <c r="HW705" s="29"/>
      <c r="HX705" s="29"/>
      <c r="HY705" s="29"/>
      <c r="HZ705" s="29"/>
      <c r="IA705" s="29"/>
      <c r="IB705" s="29"/>
      <c r="IC705" s="29"/>
      <c r="ID705" s="29"/>
      <c r="IE705" s="29"/>
      <c r="IF705" s="29"/>
      <c r="IG705" s="29"/>
      <c r="IH705" s="29"/>
      <c r="II705" s="29"/>
      <c r="IJ705" s="29"/>
      <c r="IK705" s="29"/>
      <c r="IL705" s="29"/>
      <c r="IM705" s="29"/>
      <c r="IN705" s="29"/>
      <c r="IO705" s="29"/>
      <c r="IP705" s="29"/>
      <c r="IQ705" s="29"/>
      <c r="IR705" s="29"/>
      <c r="IS705" s="29"/>
      <c r="IT705" s="29"/>
    </row>
    <row r="706" spans="1:254" s="26" customFormat="1" ht="38.25" x14ac:dyDescent="0.25">
      <c r="A706" s="24">
        <v>2</v>
      </c>
      <c r="B706" s="24" t="s">
        <v>38</v>
      </c>
      <c r="C706" s="26" t="s">
        <v>2887</v>
      </c>
      <c r="D706" s="26" t="s">
        <v>2831</v>
      </c>
      <c r="E706" s="24">
        <v>706</v>
      </c>
      <c r="F706" s="24" t="s">
        <v>2982</v>
      </c>
      <c r="G706" s="26" t="s">
        <v>2983</v>
      </c>
      <c r="H706" s="28">
        <v>51.46</v>
      </c>
      <c r="I706" s="26" t="s">
        <v>43</v>
      </c>
      <c r="K706" s="26" t="s">
        <v>2984</v>
      </c>
      <c r="AM706" s="23"/>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c r="CA706" s="29"/>
      <c r="CB706" s="29"/>
      <c r="CC706" s="29"/>
      <c r="CD706" s="29"/>
      <c r="CE706" s="29"/>
      <c r="CF706" s="29"/>
      <c r="CG706" s="29"/>
      <c r="CH706" s="29"/>
      <c r="CI706" s="29"/>
      <c r="CJ706" s="29"/>
      <c r="CK706" s="29"/>
      <c r="CL706" s="29"/>
      <c r="CM706" s="29"/>
      <c r="CN706" s="29"/>
      <c r="CO706" s="29"/>
      <c r="CP706" s="29"/>
      <c r="CQ706" s="29"/>
      <c r="CR706" s="29"/>
      <c r="CS706" s="29"/>
      <c r="CT706" s="29"/>
      <c r="CU706" s="29"/>
      <c r="CV706" s="29"/>
      <c r="CW706" s="29"/>
      <c r="CX706" s="29"/>
      <c r="CY706" s="29"/>
      <c r="CZ706" s="29"/>
      <c r="DA706" s="29"/>
      <c r="DB706" s="29"/>
      <c r="DC706" s="29"/>
      <c r="DD706" s="29"/>
      <c r="DE706" s="29"/>
      <c r="DF706" s="29"/>
      <c r="DG706" s="29"/>
      <c r="DH706" s="29"/>
      <c r="DI706" s="29"/>
      <c r="DJ706" s="29"/>
      <c r="DK706" s="29"/>
      <c r="DL706" s="29"/>
      <c r="DM706" s="29"/>
      <c r="DN706" s="29"/>
      <c r="DO706" s="29"/>
      <c r="DP706" s="29"/>
      <c r="DQ706" s="29"/>
      <c r="DR706" s="29"/>
      <c r="DS706" s="29"/>
      <c r="DT706" s="29"/>
      <c r="DU706" s="29"/>
      <c r="DV706" s="29"/>
      <c r="DW706" s="29"/>
      <c r="DX706" s="29"/>
      <c r="DY706" s="29"/>
      <c r="DZ706" s="29"/>
      <c r="EA706" s="29"/>
      <c r="EB706" s="29"/>
      <c r="EC706" s="29"/>
      <c r="ED706" s="29"/>
      <c r="EE706" s="29"/>
      <c r="EF706" s="29"/>
      <c r="EG706" s="29"/>
      <c r="EH706" s="29"/>
      <c r="EI706" s="29"/>
      <c r="EJ706" s="29"/>
      <c r="EK706" s="29"/>
      <c r="EL706" s="29"/>
      <c r="EM706" s="29"/>
      <c r="EN706" s="29"/>
      <c r="EO706" s="29"/>
      <c r="EP706" s="29"/>
      <c r="EQ706" s="29"/>
      <c r="ER706" s="29"/>
      <c r="ES706" s="29"/>
      <c r="ET706" s="29"/>
      <c r="EU706" s="29"/>
      <c r="EV706" s="29"/>
      <c r="EW706" s="29"/>
      <c r="EX706" s="29"/>
      <c r="EY706" s="29"/>
      <c r="EZ706" s="29"/>
      <c r="FA706" s="29"/>
      <c r="FB706" s="29"/>
      <c r="FC706" s="29"/>
      <c r="FD706" s="29"/>
      <c r="FE706" s="29"/>
      <c r="FF706" s="29"/>
      <c r="FG706" s="29"/>
      <c r="FH706" s="29"/>
      <c r="FI706" s="29"/>
      <c r="FJ706" s="29"/>
      <c r="FK706" s="29"/>
      <c r="FL706" s="29"/>
      <c r="FM706" s="29"/>
      <c r="FN706" s="29"/>
      <c r="FO706" s="29"/>
      <c r="FP706" s="29"/>
      <c r="FQ706" s="29"/>
      <c r="FR706" s="29"/>
      <c r="FS706" s="29"/>
      <c r="FT706" s="29"/>
      <c r="FU706" s="29"/>
      <c r="FV706" s="29"/>
      <c r="FW706" s="29"/>
      <c r="FX706" s="29"/>
      <c r="FY706" s="29"/>
      <c r="FZ706" s="29"/>
      <c r="GA706" s="29"/>
      <c r="GB706" s="29"/>
      <c r="GC706" s="29"/>
      <c r="GD706" s="29"/>
      <c r="GE706" s="29"/>
      <c r="GF706" s="29"/>
      <c r="GG706" s="29"/>
      <c r="GH706" s="29"/>
      <c r="GI706" s="29"/>
      <c r="GJ706" s="29"/>
      <c r="GK706" s="29"/>
      <c r="GL706" s="29"/>
      <c r="GM706" s="29"/>
      <c r="GN706" s="29"/>
      <c r="GO706" s="29"/>
      <c r="GP706" s="29"/>
      <c r="GQ706" s="29"/>
      <c r="GR706" s="29"/>
      <c r="GS706" s="29"/>
      <c r="GT706" s="29"/>
      <c r="GU706" s="29"/>
      <c r="GV706" s="29"/>
      <c r="GW706" s="29"/>
      <c r="GX706" s="29"/>
      <c r="GY706" s="29"/>
      <c r="GZ706" s="29"/>
      <c r="HA706" s="29"/>
      <c r="HB706" s="29"/>
      <c r="HC706" s="29"/>
      <c r="HD706" s="29"/>
      <c r="HE706" s="29"/>
      <c r="HF706" s="29"/>
      <c r="HG706" s="29"/>
      <c r="HH706" s="29"/>
      <c r="HI706" s="29"/>
      <c r="HJ706" s="29"/>
      <c r="HK706" s="29"/>
      <c r="HL706" s="29"/>
      <c r="HM706" s="29"/>
      <c r="HN706" s="29"/>
      <c r="HO706" s="29"/>
      <c r="HP706" s="29"/>
      <c r="HQ706" s="29"/>
      <c r="HR706" s="29"/>
      <c r="HS706" s="29"/>
      <c r="HT706" s="29"/>
      <c r="HU706" s="29"/>
      <c r="HV706" s="29"/>
      <c r="HW706" s="29"/>
      <c r="HX706" s="29"/>
      <c r="HY706" s="29"/>
      <c r="HZ706" s="29"/>
      <c r="IA706" s="29"/>
      <c r="IB706" s="29"/>
      <c r="IC706" s="29"/>
      <c r="ID706" s="29"/>
      <c r="IE706" s="29"/>
      <c r="IF706" s="29"/>
      <c r="IG706" s="29"/>
      <c r="IH706" s="29"/>
      <c r="II706" s="29"/>
      <c r="IJ706" s="29"/>
      <c r="IK706" s="29"/>
      <c r="IL706" s="29"/>
      <c r="IM706" s="29"/>
      <c r="IN706" s="29"/>
      <c r="IO706" s="29"/>
      <c r="IP706" s="29"/>
      <c r="IQ706" s="29"/>
      <c r="IR706" s="29"/>
      <c r="IS706" s="29"/>
      <c r="IT706" s="29"/>
    </row>
    <row r="707" spans="1:254" s="26" customFormat="1" ht="25.5" x14ac:dyDescent="0.25">
      <c r="A707" s="24">
        <v>2</v>
      </c>
      <c r="B707" s="24" t="s">
        <v>38</v>
      </c>
      <c r="C707" s="26" t="s">
        <v>2887</v>
      </c>
      <c r="D707" s="26" t="s">
        <v>2831</v>
      </c>
      <c r="E707" s="24">
        <v>707</v>
      </c>
      <c r="F707" s="24" t="s">
        <v>2985</v>
      </c>
      <c r="G707" s="26" t="s">
        <v>2986</v>
      </c>
      <c r="H707" s="28">
        <v>62.93</v>
      </c>
      <c r="I707" s="26" t="s">
        <v>43</v>
      </c>
      <c r="K707" s="26" t="s">
        <v>2987</v>
      </c>
      <c r="L707" s="79" t="s">
        <v>2988</v>
      </c>
      <c r="M707" s="26" t="s">
        <v>2989</v>
      </c>
      <c r="O707" s="26" t="s">
        <v>2990</v>
      </c>
      <c r="P707" s="79"/>
      <c r="AM707" s="23"/>
      <c r="AN707" s="29"/>
      <c r="AO707" s="29"/>
      <c r="AP707" s="29"/>
      <c r="AQ707" s="29"/>
      <c r="AR707" s="29"/>
      <c r="AS707" s="29"/>
      <c r="AT707" s="29"/>
      <c r="AU707" s="29"/>
      <c r="AV707" s="29"/>
      <c r="AW707" s="29"/>
      <c r="AX707" s="29"/>
      <c r="AY707" s="29"/>
      <c r="AZ707" s="29"/>
      <c r="BA707" s="29"/>
      <c r="BB707" s="29"/>
      <c r="BC707" s="29"/>
      <c r="BD707" s="29"/>
      <c r="BE707" s="29"/>
      <c r="BF707" s="29"/>
      <c r="BG707" s="29"/>
      <c r="BH707" s="29"/>
      <c r="BI707" s="29"/>
      <c r="BJ707" s="29"/>
      <c r="BK707" s="29"/>
      <c r="BL707" s="29"/>
      <c r="BM707" s="29"/>
      <c r="BN707" s="29"/>
      <c r="BO707" s="29"/>
      <c r="BP707" s="29"/>
      <c r="BQ707" s="29"/>
      <c r="BR707" s="29"/>
      <c r="BS707" s="29"/>
      <c r="BT707" s="29"/>
      <c r="BU707" s="29"/>
      <c r="BV707" s="29"/>
      <c r="BW707" s="29"/>
      <c r="BX707" s="29"/>
      <c r="BY707" s="29"/>
      <c r="BZ707" s="29"/>
      <c r="CA707" s="29"/>
      <c r="CB707" s="29"/>
      <c r="CC707" s="29"/>
      <c r="CD707" s="29"/>
      <c r="CE707" s="29"/>
      <c r="CF707" s="29"/>
      <c r="CG707" s="29"/>
      <c r="CH707" s="29"/>
      <c r="CI707" s="29"/>
      <c r="CJ707" s="29"/>
      <c r="CK707" s="29"/>
      <c r="CL707" s="29"/>
      <c r="CM707" s="29"/>
      <c r="CN707" s="29"/>
      <c r="CO707" s="29"/>
      <c r="CP707" s="29"/>
      <c r="CQ707" s="29"/>
      <c r="CR707" s="29"/>
      <c r="CS707" s="29"/>
      <c r="CT707" s="29"/>
      <c r="CU707" s="29"/>
      <c r="CV707" s="29"/>
      <c r="CW707" s="29"/>
      <c r="CX707" s="29"/>
      <c r="CY707" s="29"/>
      <c r="CZ707" s="29"/>
      <c r="DA707" s="29"/>
      <c r="DB707" s="29"/>
      <c r="DC707" s="29"/>
      <c r="DD707" s="29"/>
      <c r="DE707" s="29"/>
      <c r="DF707" s="29"/>
      <c r="DG707" s="29"/>
      <c r="DH707" s="29"/>
      <c r="DI707" s="29"/>
      <c r="DJ707" s="29"/>
      <c r="DK707" s="29"/>
      <c r="DL707" s="29"/>
      <c r="DM707" s="29"/>
      <c r="DN707" s="29"/>
      <c r="DO707" s="29"/>
      <c r="DP707" s="29"/>
      <c r="DQ707" s="29"/>
      <c r="DR707" s="29"/>
      <c r="DS707" s="29"/>
      <c r="DT707" s="29"/>
      <c r="DU707" s="29"/>
      <c r="DV707" s="29"/>
      <c r="DW707" s="29"/>
      <c r="DX707" s="29"/>
      <c r="DY707" s="29"/>
      <c r="DZ707" s="29"/>
      <c r="EA707" s="29"/>
      <c r="EB707" s="29"/>
      <c r="EC707" s="29"/>
      <c r="ED707" s="29"/>
      <c r="EE707" s="29"/>
      <c r="EF707" s="29"/>
      <c r="EG707" s="29"/>
      <c r="EH707" s="29"/>
      <c r="EI707" s="29"/>
      <c r="EJ707" s="29"/>
      <c r="EK707" s="29"/>
      <c r="EL707" s="29"/>
      <c r="EM707" s="29"/>
      <c r="EN707" s="29"/>
      <c r="EO707" s="29"/>
      <c r="EP707" s="29"/>
      <c r="EQ707" s="29"/>
      <c r="ER707" s="29"/>
      <c r="ES707" s="29"/>
      <c r="ET707" s="29"/>
      <c r="EU707" s="29"/>
      <c r="EV707" s="29"/>
      <c r="EW707" s="29"/>
      <c r="EX707" s="29"/>
      <c r="EY707" s="29"/>
      <c r="EZ707" s="29"/>
      <c r="FA707" s="29"/>
      <c r="FB707" s="29"/>
      <c r="FC707" s="29"/>
      <c r="FD707" s="29"/>
      <c r="FE707" s="29"/>
      <c r="FF707" s="29"/>
      <c r="FG707" s="29"/>
      <c r="FH707" s="29"/>
      <c r="FI707" s="29"/>
      <c r="FJ707" s="29"/>
      <c r="FK707" s="29"/>
      <c r="FL707" s="29"/>
      <c r="FM707" s="29"/>
      <c r="FN707" s="29"/>
      <c r="FO707" s="29"/>
      <c r="FP707" s="29"/>
      <c r="FQ707" s="29"/>
      <c r="FR707" s="29"/>
      <c r="FS707" s="29"/>
      <c r="FT707" s="29"/>
      <c r="FU707" s="29"/>
      <c r="FV707" s="29"/>
      <c r="FW707" s="29"/>
      <c r="FX707" s="29"/>
      <c r="FY707" s="29"/>
      <c r="FZ707" s="29"/>
      <c r="GA707" s="29"/>
      <c r="GB707" s="29"/>
      <c r="GC707" s="29"/>
      <c r="GD707" s="29"/>
      <c r="GE707" s="29"/>
      <c r="GF707" s="29"/>
      <c r="GG707" s="29"/>
      <c r="GH707" s="29"/>
      <c r="GI707" s="29"/>
      <c r="GJ707" s="29"/>
      <c r="GK707" s="29"/>
      <c r="GL707" s="29"/>
      <c r="GM707" s="29"/>
      <c r="GN707" s="29"/>
      <c r="GO707" s="29"/>
      <c r="GP707" s="29"/>
      <c r="GQ707" s="29"/>
      <c r="GR707" s="29"/>
      <c r="GS707" s="29"/>
      <c r="GT707" s="29"/>
      <c r="GU707" s="29"/>
      <c r="GV707" s="29"/>
      <c r="GW707" s="29"/>
      <c r="GX707" s="29"/>
      <c r="GY707" s="29"/>
      <c r="GZ707" s="29"/>
      <c r="HA707" s="29"/>
      <c r="HB707" s="29"/>
      <c r="HC707" s="29"/>
      <c r="HD707" s="29"/>
      <c r="HE707" s="29"/>
      <c r="HF707" s="29"/>
      <c r="HG707" s="29"/>
      <c r="HH707" s="29"/>
      <c r="HI707" s="29"/>
      <c r="HJ707" s="29"/>
      <c r="HK707" s="29"/>
      <c r="HL707" s="29"/>
      <c r="HM707" s="29"/>
      <c r="HN707" s="29"/>
      <c r="HO707" s="29"/>
      <c r="HP707" s="29"/>
      <c r="HQ707" s="29"/>
      <c r="HR707" s="29"/>
      <c r="HS707" s="29"/>
      <c r="HT707" s="29"/>
      <c r="HU707" s="29"/>
      <c r="HV707" s="29"/>
      <c r="HW707" s="29"/>
      <c r="HX707" s="29"/>
      <c r="HY707" s="29"/>
      <c r="HZ707" s="29"/>
      <c r="IA707" s="29"/>
      <c r="IB707" s="29"/>
      <c r="IC707" s="29"/>
      <c r="ID707" s="29"/>
      <c r="IE707" s="29"/>
      <c r="IF707" s="29"/>
      <c r="IG707" s="29"/>
      <c r="IH707" s="29"/>
      <c r="II707" s="29"/>
      <c r="IJ707" s="29"/>
      <c r="IK707" s="29"/>
      <c r="IL707" s="29"/>
      <c r="IM707" s="29"/>
      <c r="IN707" s="29"/>
      <c r="IO707" s="29"/>
      <c r="IP707" s="29"/>
      <c r="IQ707" s="29"/>
      <c r="IR707" s="29"/>
      <c r="IS707" s="29"/>
      <c r="IT707" s="29"/>
    </row>
    <row r="708" spans="1:254" s="26" customFormat="1" ht="25.5" x14ac:dyDescent="0.25">
      <c r="A708" s="24">
        <v>2</v>
      </c>
      <c r="B708" s="24" t="s">
        <v>38</v>
      </c>
      <c r="C708" s="26" t="s">
        <v>2991</v>
      </c>
      <c r="D708" s="26" t="s">
        <v>2831</v>
      </c>
      <c r="E708" s="24">
        <v>708</v>
      </c>
      <c r="F708" s="27" t="s">
        <v>2992</v>
      </c>
      <c r="G708" s="26" t="s">
        <v>2993</v>
      </c>
      <c r="H708" s="28">
        <v>6495.21</v>
      </c>
      <c r="I708" s="26" t="s">
        <v>43</v>
      </c>
      <c r="K708" s="26" t="s">
        <v>2994</v>
      </c>
      <c r="M708" s="26" t="s">
        <v>2995</v>
      </c>
      <c r="O708" s="26" t="s">
        <v>2996</v>
      </c>
      <c r="AM708" s="23"/>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c r="BL708" s="29"/>
      <c r="BM708" s="29"/>
      <c r="BN708" s="29"/>
      <c r="BO708" s="29"/>
      <c r="BP708" s="29"/>
      <c r="BQ708" s="29"/>
      <c r="BR708" s="29"/>
      <c r="BS708" s="29"/>
      <c r="BT708" s="29"/>
      <c r="BU708" s="29"/>
      <c r="BV708" s="29"/>
      <c r="BW708" s="29"/>
      <c r="BX708" s="29"/>
      <c r="BY708" s="29"/>
      <c r="BZ708" s="29"/>
      <c r="CA708" s="29"/>
      <c r="CB708" s="29"/>
      <c r="CC708" s="29"/>
      <c r="CD708" s="29"/>
      <c r="CE708" s="29"/>
      <c r="CF708" s="29"/>
      <c r="CG708" s="29"/>
      <c r="CH708" s="29"/>
      <c r="CI708" s="29"/>
      <c r="CJ708" s="29"/>
      <c r="CK708" s="29"/>
      <c r="CL708" s="29"/>
      <c r="CM708" s="29"/>
      <c r="CN708" s="29"/>
      <c r="CO708" s="29"/>
      <c r="CP708" s="29"/>
      <c r="CQ708" s="29"/>
      <c r="CR708" s="29"/>
      <c r="CS708" s="29"/>
      <c r="CT708" s="29"/>
      <c r="CU708" s="29"/>
      <c r="CV708" s="29"/>
      <c r="CW708" s="29"/>
      <c r="CX708" s="29"/>
      <c r="CY708" s="29"/>
      <c r="CZ708" s="29"/>
      <c r="DA708" s="29"/>
      <c r="DB708" s="29"/>
      <c r="DC708" s="29"/>
      <c r="DD708" s="29"/>
      <c r="DE708" s="29"/>
      <c r="DF708" s="29"/>
      <c r="DG708" s="29"/>
      <c r="DH708" s="29"/>
      <c r="DI708" s="29"/>
      <c r="DJ708" s="29"/>
      <c r="DK708" s="29"/>
      <c r="DL708" s="29"/>
      <c r="DM708" s="29"/>
      <c r="DN708" s="29"/>
      <c r="DO708" s="29"/>
      <c r="DP708" s="29"/>
      <c r="DQ708" s="29"/>
      <c r="DR708" s="29"/>
      <c r="DS708" s="29"/>
      <c r="DT708" s="29"/>
      <c r="DU708" s="29"/>
      <c r="DV708" s="29"/>
      <c r="DW708" s="29"/>
      <c r="DX708" s="29"/>
      <c r="DY708" s="29"/>
      <c r="DZ708" s="29"/>
      <c r="EA708" s="29"/>
      <c r="EB708" s="29"/>
      <c r="EC708" s="29"/>
      <c r="ED708" s="29"/>
      <c r="EE708" s="29"/>
      <c r="EF708" s="29"/>
      <c r="EG708" s="29"/>
      <c r="EH708" s="29"/>
      <c r="EI708" s="29"/>
      <c r="EJ708" s="29"/>
      <c r="EK708" s="29"/>
      <c r="EL708" s="29"/>
      <c r="EM708" s="29"/>
      <c r="EN708" s="29"/>
      <c r="EO708" s="29"/>
      <c r="EP708" s="29"/>
      <c r="EQ708" s="29"/>
      <c r="ER708" s="29"/>
      <c r="ES708" s="29"/>
      <c r="ET708" s="29"/>
      <c r="EU708" s="29"/>
      <c r="EV708" s="29"/>
      <c r="EW708" s="29"/>
      <c r="EX708" s="29"/>
      <c r="EY708" s="29"/>
      <c r="EZ708" s="29"/>
      <c r="FA708" s="29"/>
      <c r="FB708" s="29"/>
      <c r="FC708" s="29"/>
      <c r="FD708" s="29"/>
      <c r="FE708" s="29"/>
      <c r="FF708" s="29"/>
      <c r="FG708" s="29"/>
      <c r="FH708" s="29"/>
      <c r="FI708" s="29"/>
      <c r="FJ708" s="29"/>
      <c r="FK708" s="29"/>
      <c r="FL708" s="29"/>
      <c r="FM708" s="29"/>
      <c r="FN708" s="29"/>
      <c r="FO708" s="29"/>
      <c r="FP708" s="29"/>
      <c r="FQ708" s="29"/>
      <c r="FR708" s="29"/>
      <c r="FS708" s="29"/>
      <c r="FT708" s="29"/>
      <c r="FU708" s="29"/>
      <c r="FV708" s="29"/>
      <c r="FW708" s="29"/>
      <c r="FX708" s="29"/>
      <c r="FY708" s="29"/>
      <c r="FZ708" s="29"/>
      <c r="GA708" s="29"/>
      <c r="GB708" s="29"/>
      <c r="GC708" s="29"/>
      <c r="GD708" s="29"/>
      <c r="GE708" s="29"/>
      <c r="GF708" s="29"/>
      <c r="GG708" s="29"/>
      <c r="GH708" s="29"/>
      <c r="GI708" s="29"/>
      <c r="GJ708" s="29"/>
      <c r="GK708" s="29"/>
      <c r="GL708" s="29"/>
      <c r="GM708" s="29"/>
      <c r="GN708" s="29"/>
      <c r="GO708" s="29"/>
      <c r="GP708" s="29"/>
      <c r="GQ708" s="29"/>
      <c r="GR708" s="29"/>
      <c r="GS708" s="29"/>
      <c r="GT708" s="29"/>
      <c r="GU708" s="29"/>
      <c r="GV708" s="29"/>
      <c r="GW708" s="29"/>
      <c r="GX708" s="29"/>
      <c r="GY708" s="29"/>
      <c r="GZ708" s="29"/>
      <c r="HA708" s="29"/>
      <c r="HB708" s="29"/>
      <c r="HC708" s="29"/>
      <c r="HD708" s="29"/>
      <c r="HE708" s="29"/>
      <c r="HF708" s="29"/>
      <c r="HG708" s="29"/>
      <c r="HH708" s="29"/>
      <c r="HI708" s="29"/>
      <c r="HJ708" s="29"/>
      <c r="HK708" s="29"/>
      <c r="HL708" s="29"/>
      <c r="HM708" s="29"/>
      <c r="HN708" s="29"/>
      <c r="HO708" s="29"/>
      <c r="HP708" s="29"/>
      <c r="HQ708" s="29"/>
      <c r="HR708" s="29"/>
      <c r="HS708" s="29"/>
      <c r="HT708" s="29"/>
      <c r="HU708" s="29"/>
      <c r="HV708" s="29"/>
      <c r="HW708" s="29"/>
      <c r="HX708" s="29"/>
      <c r="HY708" s="29"/>
      <c r="HZ708" s="29"/>
      <c r="IA708" s="29"/>
      <c r="IB708" s="29"/>
      <c r="IC708" s="29"/>
      <c r="ID708" s="29"/>
      <c r="IE708" s="29"/>
      <c r="IF708" s="29"/>
      <c r="IG708" s="29"/>
      <c r="IH708" s="29"/>
      <c r="II708" s="29"/>
      <c r="IJ708" s="29"/>
      <c r="IK708" s="29"/>
      <c r="IL708" s="29"/>
      <c r="IM708" s="29"/>
      <c r="IN708" s="29"/>
      <c r="IO708" s="29"/>
      <c r="IP708" s="29"/>
      <c r="IQ708" s="29"/>
      <c r="IR708" s="29"/>
      <c r="IS708" s="29"/>
      <c r="IT708" s="29"/>
    </row>
    <row r="709" spans="1:254" s="26" customFormat="1" ht="25.5" x14ac:dyDescent="0.25">
      <c r="A709" s="24">
        <v>2</v>
      </c>
      <c r="B709" s="24" t="s">
        <v>38</v>
      </c>
      <c r="C709" s="25" t="s">
        <v>2997</v>
      </c>
      <c r="D709" s="26" t="s">
        <v>2831</v>
      </c>
      <c r="E709" s="24">
        <v>709</v>
      </c>
      <c r="F709" s="27" t="s">
        <v>2998</v>
      </c>
      <c r="G709" s="26" t="s">
        <v>2999</v>
      </c>
      <c r="H709" s="28">
        <v>149.5</v>
      </c>
      <c r="I709" s="26" t="s">
        <v>43</v>
      </c>
      <c r="K709" s="26" t="s">
        <v>3000</v>
      </c>
      <c r="L709" s="90"/>
      <c r="M709" s="26" t="s">
        <v>3001</v>
      </c>
      <c r="AM709" s="23"/>
      <c r="AN709" s="29"/>
      <c r="AO709" s="29"/>
      <c r="AP709" s="29"/>
      <c r="AQ709" s="29"/>
      <c r="AR709" s="29"/>
      <c r="AS709" s="29"/>
      <c r="AT709" s="29"/>
      <c r="AU709" s="29"/>
      <c r="AV709" s="29"/>
      <c r="AW709" s="29"/>
      <c r="AX709" s="29"/>
      <c r="AY709" s="29"/>
      <c r="AZ709" s="29"/>
      <c r="BA709" s="29"/>
      <c r="BB709" s="29"/>
      <c r="BC709" s="29"/>
      <c r="BD709" s="29"/>
      <c r="BE709" s="29"/>
      <c r="BF709" s="29"/>
      <c r="BG709" s="29"/>
      <c r="BH709" s="29"/>
      <c r="BI709" s="29"/>
      <c r="BJ709" s="29"/>
      <c r="BK709" s="29"/>
      <c r="BL709" s="29"/>
      <c r="BM709" s="29"/>
      <c r="BN709" s="29"/>
      <c r="BO709" s="29"/>
      <c r="BP709" s="29"/>
      <c r="BQ709" s="29"/>
      <c r="BR709" s="29"/>
      <c r="BS709" s="29"/>
      <c r="BT709" s="29"/>
      <c r="BU709" s="29"/>
      <c r="BV709" s="29"/>
      <c r="BW709" s="29"/>
      <c r="BX709" s="29"/>
      <c r="BY709" s="29"/>
      <c r="BZ709" s="29"/>
      <c r="CA709" s="29"/>
      <c r="CB709" s="29"/>
      <c r="CC709" s="29"/>
      <c r="CD709" s="29"/>
      <c r="CE709" s="29"/>
      <c r="CF709" s="29"/>
      <c r="CG709" s="29"/>
      <c r="CH709" s="29"/>
      <c r="CI709" s="29"/>
      <c r="CJ709" s="29"/>
      <c r="CK709" s="29"/>
      <c r="CL709" s="29"/>
      <c r="CM709" s="29"/>
      <c r="CN709" s="29"/>
      <c r="CO709" s="29"/>
      <c r="CP709" s="29"/>
      <c r="CQ709" s="29"/>
      <c r="CR709" s="29"/>
      <c r="CS709" s="29"/>
      <c r="CT709" s="29"/>
      <c r="CU709" s="29"/>
      <c r="CV709" s="29"/>
      <c r="CW709" s="29"/>
      <c r="CX709" s="29"/>
      <c r="CY709" s="29"/>
      <c r="CZ709" s="29"/>
      <c r="DA709" s="29"/>
      <c r="DB709" s="29"/>
      <c r="DC709" s="29"/>
      <c r="DD709" s="29"/>
      <c r="DE709" s="29"/>
      <c r="DF709" s="29"/>
      <c r="DG709" s="29"/>
      <c r="DH709" s="29"/>
      <c r="DI709" s="29"/>
      <c r="DJ709" s="29"/>
      <c r="DK709" s="29"/>
      <c r="DL709" s="29"/>
      <c r="DM709" s="29"/>
      <c r="DN709" s="29"/>
      <c r="DO709" s="29"/>
      <c r="DP709" s="29"/>
      <c r="DQ709" s="29"/>
      <c r="DR709" s="29"/>
      <c r="DS709" s="29"/>
      <c r="DT709" s="29"/>
      <c r="DU709" s="29"/>
      <c r="DV709" s="29"/>
      <c r="DW709" s="29"/>
      <c r="DX709" s="29"/>
      <c r="DY709" s="29"/>
      <c r="DZ709" s="29"/>
      <c r="EA709" s="29"/>
      <c r="EB709" s="29"/>
      <c r="EC709" s="29"/>
      <c r="ED709" s="29"/>
      <c r="EE709" s="29"/>
      <c r="EF709" s="29"/>
      <c r="EG709" s="29"/>
      <c r="EH709" s="29"/>
      <c r="EI709" s="29"/>
      <c r="EJ709" s="29"/>
      <c r="EK709" s="29"/>
      <c r="EL709" s="29"/>
      <c r="EM709" s="29"/>
      <c r="EN709" s="29"/>
      <c r="EO709" s="29"/>
      <c r="EP709" s="29"/>
      <c r="EQ709" s="29"/>
      <c r="ER709" s="29"/>
      <c r="ES709" s="29"/>
      <c r="ET709" s="29"/>
      <c r="EU709" s="29"/>
      <c r="EV709" s="29"/>
      <c r="EW709" s="29"/>
      <c r="EX709" s="29"/>
      <c r="EY709" s="29"/>
      <c r="EZ709" s="29"/>
      <c r="FA709" s="29"/>
      <c r="FB709" s="29"/>
      <c r="FC709" s="29"/>
      <c r="FD709" s="29"/>
      <c r="FE709" s="29"/>
      <c r="FF709" s="29"/>
      <c r="FG709" s="29"/>
      <c r="FH709" s="29"/>
      <c r="FI709" s="29"/>
      <c r="FJ709" s="29"/>
      <c r="FK709" s="29"/>
      <c r="FL709" s="29"/>
      <c r="FM709" s="29"/>
      <c r="FN709" s="29"/>
      <c r="FO709" s="29"/>
      <c r="FP709" s="29"/>
      <c r="FQ709" s="29"/>
      <c r="FR709" s="29"/>
      <c r="FS709" s="29"/>
      <c r="FT709" s="29"/>
      <c r="FU709" s="29"/>
      <c r="FV709" s="29"/>
      <c r="FW709" s="29"/>
      <c r="FX709" s="29"/>
      <c r="FY709" s="29"/>
      <c r="FZ709" s="29"/>
      <c r="GA709" s="29"/>
      <c r="GB709" s="29"/>
      <c r="GC709" s="29"/>
      <c r="GD709" s="29"/>
      <c r="GE709" s="29"/>
      <c r="GF709" s="29"/>
      <c r="GG709" s="29"/>
      <c r="GH709" s="29"/>
      <c r="GI709" s="29"/>
      <c r="GJ709" s="29"/>
      <c r="GK709" s="29"/>
      <c r="GL709" s="29"/>
      <c r="GM709" s="29"/>
      <c r="GN709" s="29"/>
      <c r="GO709" s="29"/>
      <c r="GP709" s="29"/>
      <c r="GQ709" s="29"/>
      <c r="GR709" s="29"/>
      <c r="GS709" s="29"/>
      <c r="GT709" s="29"/>
      <c r="GU709" s="29"/>
      <c r="GV709" s="29"/>
      <c r="GW709" s="29"/>
      <c r="GX709" s="29"/>
      <c r="GY709" s="29"/>
      <c r="GZ709" s="29"/>
      <c r="HA709" s="29"/>
      <c r="HB709" s="29"/>
      <c r="HC709" s="29"/>
      <c r="HD709" s="29"/>
      <c r="HE709" s="29"/>
      <c r="HF709" s="29"/>
      <c r="HG709" s="29"/>
      <c r="HH709" s="29"/>
      <c r="HI709" s="29"/>
      <c r="HJ709" s="29"/>
      <c r="HK709" s="29"/>
      <c r="HL709" s="29"/>
      <c r="HM709" s="29"/>
      <c r="HN709" s="29"/>
      <c r="HO709" s="29"/>
      <c r="HP709" s="29"/>
      <c r="HQ709" s="29"/>
      <c r="HR709" s="29"/>
      <c r="HS709" s="29"/>
      <c r="HT709" s="29"/>
      <c r="HU709" s="29"/>
      <c r="HV709" s="29"/>
      <c r="HW709" s="29"/>
      <c r="HX709" s="29"/>
      <c r="HY709" s="29"/>
      <c r="HZ709" s="29"/>
      <c r="IA709" s="29"/>
      <c r="IB709" s="29"/>
      <c r="IC709" s="29"/>
      <c r="ID709" s="29"/>
      <c r="IE709" s="29"/>
      <c r="IF709" s="29"/>
      <c r="IG709" s="29"/>
      <c r="IH709" s="29"/>
      <c r="II709" s="29"/>
      <c r="IJ709" s="29"/>
      <c r="IK709" s="29"/>
      <c r="IL709" s="29"/>
      <c r="IM709" s="29"/>
      <c r="IN709" s="29"/>
      <c r="IO709" s="29"/>
      <c r="IP709" s="29"/>
      <c r="IQ709" s="29"/>
      <c r="IR709" s="29"/>
      <c r="IS709" s="29"/>
      <c r="IT709" s="29"/>
    </row>
    <row r="710" spans="1:254" s="26" customFormat="1" ht="25.5" x14ac:dyDescent="0.25">
      <c r="A710" s="24">
        <v>2</v>
      </c>
      <c r="B710" s="24" t="s">
        <v>38</v>
      </c>
      <c r="C710" s="25" t="s">
        <v>3002</v>
      </c>
      <c r="D710" s="26" t="s">
        <v>2831</v>
      </c>
      <c r="E710" s="24">
        <v>710</v>
      </c>
      <c r="F710" s="27" t="s">
        <v>3003</v>
      </c>
      <c r="G710" s="26" t="s">
        <v>3004</v>
      </c>
      <c r="H710" s="28">
        <v>240.39</v>
      </c>
      <c r="I710" s="26" t="s">
        <v>43</v>
      </c>
      <c r="K710" s="26" t="s">
        <v>3005</v>
      </c>
      <c r="AM710" s="23"/>
      <c r="AN710" s="29"/>
      <c r="AO710" s="29"/>
      <c r="AP710" s="29"/>
      <c r="AQ710" s="29"/>
      <c r="AR710" s="29"/>
      <c r="AS710" s="29"/>
      <c r="AT710" s="29"/>
      <c r="AU710" s="29"/>
      <c r="AV710" s="29"/>
      <c r="AW710" s="29"/>
      <c r="AX710" s="29"/>
      <c r="AY710" s="29"/>
      <c r="AZ710" s="29"/>
      <c r="BA710" s="29"/>
      <c r="BB710" s="29"/>
      <c r="BC710" s="29"/>
      <c r="BD710" s="29"/>
      <c r="BE710" s="29"/>
      <c r="BF710" s="29"/>
      <c r="BG710" s="29"/>
      <c r="BH710" s="29"/>
      <c r="BI710" s="29"/>
      <c r="BJ710" s="29"/>
      <c r="BK710" s="29"/>
      <c r="BL710" s="29"/>
      <c r="BM710" s="29"/>
      <c r="BN710" s="29"/>
      <c r="BO710" s="29"/>
      <c r="BP710" s="29"/>
      <c r="BQ710" s="29"/>
      <c r="BR710" s="29"/>
      <c r="BS710" s="29"/>
      <c r="BT710" s="29"/>
      <c r="BU710" s="29"/>
      <c r="BV710" s="29"/>
      <c r="BW710" s="29"/>
      <c r="BX710" s="29"/>
      <c r="BY710" s="29"/>
      <c r="BZ710" s="29"/>
      <c r="CA710" s="29"/>
      <c r="CB710" s="29"/>
      <c r="CC710" s="29"/>
      <c r="CD710" s="29"/>
      <c r="CE710" s="29"/>
      <c r="CF710" s="29"/>
      <c r="CG710" s="29"/>
      <c r="CH710" s="29"/>
      <c r="CI710" s="29"/>
      <c r="CJ710" s="29"/>
      <c r="CK710" s="29"/>
      <c r="CL710" s="29"/>
      <c r="CM710" s="29"/>
      <c r="CN710" s="29"/>
      <c r="CO710" s="29"/>
      <c r="CP710" s="29"/>
      <c r="CQ710" s="29"/>
      <c r="CR710" s="29"/>
      <c r="CS710" s="29"/>
      <c r="CT710" s="29"/>
      <c r="CU710" s="29"/>
      <c r="CV710" s="29"/>
      <c r="CW710" s="29"/>
      <c r="CX710" s="29"/>
      <c r="CY710" s="29"/>
      <c r="CZ710" s="29"/>
      <c r="DA710" s="29"/>
      <c r="DB710" s="29"/>
      <c r="DC710" s="29"/>
      <c r="DD710" s="29"/>
      <c r="DE710" s="29"/>
      <c r="DF710" s="29"/>
      <c r="DG710" s="29"/>
      <c r="DH710" s="29"/>
      <c r="DI710" s="29"/>
      <c r="DJ710" s="29"/>
      <c r="DK710" s="29"/>
      <c r="DL710" s="29"/>
      <c r="DM710" s="29"/>
      <c r="DN710" s="29"/>
      <c r="DO710" s="29"/>
      <c r="DP710" s="29"/>
      <c r="DQ710" s="29"/>
      <c r="DR710" s="29"/>
      <c r="DS710" s="29"/>
      <c r="DT710" s="29"/>
      <c r="DU710" s="29"/>
      <c r="DV710" s="29"/>
      <c r="DW710" s="29"/>
      <c r="DX710" s="29"/>
      <c r="DY710" s="29"/>
      <c r="DZ710" s="29"/>
      <c r="EA710" s="29"/>
      <c r="EB710" s="29"/>
      <c r="EC710" s="29"/>
      <c r="ED710" s="29"/>
      <c r="EE710" s="29"/>
      <c r="EF710" s="29"/>
      <c r="EG710" s="29"/>
      <c r="EH710" s="29"/>
      <c r="EI710" s="29"/>
      <c r="EJ710" s="29"/>
      <c r="EK710" s="29"/>
      <c r="EL710" s="29"/>
      <c r="EM710" s="29"/>
      <c r="EN710" s="29"/>
      <c r="EO710" s="29"/>
      <c r="EP710" s="29"/>
      <c r="EQ710" s="29"/>
      <c r="ER710" s="29"/>
      <c r="ES710" s="29"/>
      <c r="ET710" s="29"/>
      <c r="EU710" s="29"/>
      <c r="EV710" s="29"/>
      <c r="EW710" s="29"/>
      <c r="EX710" s="29"/>
      <c r="EY710" s="29"/>
      <c r="EZ710" s="29"/>
      <c r="FA710" s="29"/>
      <c r="FB710" s="29"/>
      <c r="FC710" s="29"/>
      <c r="FD710" s="29"/>
      <c r="FE710" s="29"/>
      <c r="FF710" s="29"/>
      <c r="FG710" s="29"/>
      <c r="FH710" s="29"/>
      <c r="FI710" s="29"/>
      <c r="FJ710" s="29"/>
      <c r="FK710" s="29"/>
      <c r="FL710" s="29"/>
      <c r="FM710" s="29"/>
      <c r="FN710" s="29"/>
      <c r="FO710" s="29"/>
      <c r="FP710" s="29"/>
      <c r="FQ710" s="29"/>
      <c r="FR710" s="29"/>
      <c r="FS710" s="29"/>
      <c r="FT710" s="29"/>
      <c r="FU710" s="29"/>
      <c r="FV710" s="29"/>
      <c r="FW710" s="29"/>
      <c r="FX710" s="29"/>
      <c r="FY710" s="29"/>
      <c r="FZ710" s="29"/>
      <c r="GA710" s="29"/>
      <c r="GB710" s="29"/>
      <c r="GC710" s="29"/>
      <c r="GD710" s="29"/>
      <c r="GE710" s="29"/>
      <c r="GF710" s="29"/>
      <c r="GG710" s="29"/>
      <c r="GH710" s="29"/>
      <c r="GI710" s="29"/>
      <c r="GJ710" s="29"/>
      <c r="GK710" s="29"/>
      <c r="GL710" s="29"/>
      <c r="GM710" s="29"/>
      <c r="GN710" s="29"/>
      <c r="GO710" s="29"/>
      <c r="GP710" s="29"/>
      <c r="GQ710" s="29"/>
      <c r="GR710" s="29"/>
      <c r="GS710" s="29"/>
      <c r="GT710" s="29"/>
      <c r="GU710" s="29"/>
      <c r="GV710" s="29"/>
      <c r="GW710" s="29"/>
      <c r="GX710" s="29"/>
      <c r="GY710" s="29"/>
      <c r="GZ710" s="29"/>
      <c r="HA710" s="29"/>
      <c r="HB710" s="29"/>
      <c r="HC710" s="29"/>
      <c r="HD710" s="29"/>
      <c r="HE710" s="29"/>
      <c r="HF710" s="29"/>
      <c r="HG710" s="29"/>
      <c r="HH710" s="29"/>
      <c r="HI710" s="29"/>
      <c r="HJ710" s="29"/>
      <c r="HK710" s="29"/>
      <c r="HL710" s="29"/>
      <c r="HM710" s="29"/>
      <c r="HN710" s="29"/>
      <c r="HO710" s="29"/>
      <c r="HP710" s="29"/>
      <c r="HQ710" s="29"/>
      <c r="HR710" s="29"/>
      <c r="HS710" s="29"/>
      <c r="HT710" s="29"/>
      <c r="HU710" s="29"/>
      <c r="HV710" s="29"/>
      <c r="HW710" s="29"/>
      <c r="HX710" s="29"/>
      <c r="HY710" s="29"/>
      <c r="HZ710" s="29"/>
      <c r="IA710" s="29"/>
      <c r="IB710" s="29"/>
      <c r="IC710" s="29"/>
      <c r="ID710" s="29"/>
      <c r="IE710" s="29"/>
      <c r="IF710" s="29"/>
      <c r="IG710" s="29"/>
      <c r="IH710" s="29"/>
      <c r="II710" s="29"/>
      <c r="IJ710" s="29"/>
      <c r="IK710" s="29"/>
      <c r="IL710" s="29"/>
      <c r="IM710" s="29"/>
      <c r="IN710" s="29"/>
      <c r="IO710" s="29"/>
      <c r="IP710" s="29"/>
      <c r="IQ710" s="29"/>
      <c r="IR710" s="29"/>
      <c r="IS710" s="29"/>
      <c r="IT710" s="29"/>
    </row>
    <row r="711" spans="1:254" s="26" customFormat="1" ht="51" x14ac:dyDescent="0.25">
      <c r="A711" s="24">
        <v>2</v>
      </c>
      <c r="B711" s="24" t="s">
        <v>38</v>
      </c>
      <c r="C711" s="25" t="s">
        <v>2936</v>
      </c>
      <c r="D711" s="26" t="s">
        <v>2831</v>
      </c>
      <c r="E711" s="24">
        <v>711</v>
      </c>
      <c r="F711" s="27" t="s">
        <v>3006</v>
      </c>
      <c r="G711" s="26" t="s">
        <v>3007</v>
      </c>
      <c r="H711" s="28">
        <v>80</v>
      </c>
      <c r="I711" s="26" t="s">
        <v>43</v>
      </c>
      <c r="K711" s="26" t="s">
        <v>3008</v>
      </c>
      <c r="AM711" s="23"/>
      <c r="AN711" s="29"/>
      <c r="AO711" s="29"/>
      <c r="AP711" s="29"/>
      <c r="AQ711" s="29"/>
      <c r="AR711" s="29"/>
      <c r="AS711" s="29"/>
      <c r="AT711" s="29"/>
      <c r="AU711" s="29"/>
      <c r="AV711" s="29"/>
      <c r="AW711" s="29"/>
      <c r="AX711" s="29"/>
      <c r="AY711" s="29"/>
      <c r="AZ711" s="29"/>
      <c r="BA711" s="29"/>
      <c r="BB711" s="29"/>
      <c r="BC711" s="29"/>
      <c r="BD711" s="29"/>
      <c r="BE711" s="29"/>
      <c r="BF711" s="29"/>
      <c r="BG711" s="29"/>
      <c r="BH711" s="29"/>
      <c r="BI711" s="29"/>
      <c r="BJ711" s="29"/>
      <c r="BK711" s="29"/>
      <c r="BL711" s="29"/>
      <c r="BM711" s="29"/>
      <c r="BN711" s="29"/>
      <c r="BO711" s="29"/>
      <c r="BP711" s="29"/>
      <c r="BQ711" s="29"/>
      <c r="BR711" s="29"/>
      <c r="BS711" s="29"/>
      <c r="BT711" s="29"/>
      <c r="BU711" s="29"/>
      <c r="BV711" s="29"/>
      <c r="BW711" s="29"/>
      <c r="BX711" s="29"/>
      <c r="BY711" s="29"/>
      <c r="BZ711" s="29"/>
      <c r="CA711" s="29"/>
      <c r="CB711" s="29"/>
      <c r="CC711" s="29"/>
      <c r="CD711" s="29"/>
      <c r="CE711" s="29"/>
      <c r="CF711" s="29"/>
      <c r="CG711" s="29"/>
      <c r="CH711" s="29"/>
      <c r="CI711" s="29"/>
      <c r="CJ711" s="29"/>
      <c r="CK711" s="29"/>
      <c r="CL711" s="29"/>
      <c r="CM711" s="29"/>
      <c r="CN711" s="29"/>
      <c r="CO711" s="29"/>
      <c r="CP711" s="29"/>
      <c r="CQ711" s="29"/>
      <c r="CR711" s="29"/>
      <c r="CS711" s="29"/>
      <c r="CT711" s="29"/>
      <c r="CU711" s="29"/>
      <c r="CV711" s="29"/>
      <c r="CW711" s="29"/>
      <c r="CX711" s="29"/>
      <c r="CY711" s="29"/>
      <c r="CZ711" s="29"/>
      <c r="DA711" s="29"/>
      <c r="DB711" s="29"/>
      <c r="DC711" s="29"/>
      <c r="DD711" s="29"/>
      <c r="DE711" s="29"/>
      <c r="DF711" s="29"/>
      <c r="DG711" s="29"/>
      <c r="DH711" s="29"/>
      <c r="DI711" s="29"/>
      <c r="DJ711" s="29"/>
      <c r="DK711" s="29"/>
      <c r="DL711" s="29"/>
      <c r="DM711" s="29"/>
      <c r="DN711" s="29"/>
      <c r="DO711" s="29"/>
      <c r="DP711" s="29"/>
      <c r="DQ711" s="29"/>
      <c r="DR711" s="29"/>
      <c r="DS711" s="29"/>
      <c r="DT711" s="29"/>
      <c r="DU711" s="29"/>
      <c r="DV711" s="29"/>
      <c r="DW711" s="29"/>
      <c r="DX711" s="29"/>
      <c r="DY711" s="29"/>
      <c r="DZ711" s="29"/>
      <c r="EA711" s="29"/>
      <c r="EB711" s="29"/>
      <c r="EC711" s="29"/>
      <c r="ED711" s="29"/>
      <c r="EE711" s="29"/>
      <c r="EF711" s="29"/>
      <c r="EG711" s="29"/>
      <c r="EH711" s="29"/>
      <c r="EI711" s="29"/>
      <c r="EJ711" s="29"/>
      <c r="EK711" s="29"/>
      <c r="EL711" s="29"/>
      <c r="EM711" s="29"/>
      <c r="EN711" s="29"/>
      <c r="EO711" s="29"/>
      <c r="EP711" s="29"/>
      <c r="EQ711" s="29"/>
      <c r="ER711" s="29"/>
      <c r="ES711" s="29"/>
      <c r="ET711" s="29"/>
      <c r="EU711" s="29"/>
      <c r="EV711" s="29"/>
      <c r="EW711" s="29"/>
      <c r="EX711" s="29"/>
      <c r="EY711" s="29"/>
      <c r="EZ711" s="29"/>
      <c r="FA711" s="29"/>
      <c r="FB711" s="29"/>
      <c r="FC711" s="29"/>
      <c r="FD711" s="29"/>
      <c r="FE711" s="29"/>
      <c r="FF711" s="29"/>
      <c r="FG711" s="29"/>
      <c r="FH711" s="29"/>
      <c r="FI711" s="29"/>
      <c r="FJ711" s="29"/>
      <c r="FK711" s="29"/>
      <c r="FL711" s="29"/>
      <c r="FM711" s="29"/>
      <c r="FN711" s="29"/>
      <c r="FO711" s="29"/>
      <c r="FP711" s="29"/>
      <c r="FQ711" s="29"/>
      <c r="FR711" s="29"/>
      <c r="FS711" s="29"/>
      <c r="FT711" s="29"/>
      <c r="FU711" s="29"/>
      <c r="FV711" s="29"/>
      <c r="FW711" s="29"/>
      <c r="FX711" s="29"/>
      <c r="FY711" s="29"/>
      <c r="FZ711" s="29"/>
      <c r="GA711" s="29"/>
      <c r="GB711" s="29"/>
      <c r="GC711" s="29"/>
      <c r="GD711" s="29"/>
      <c r="GE711" s="29"/>
      <c r="GF711" s="29"/>
      <c r="GG711" s="29"/>
      <c r="GH711" s="29"/>
      <c r="GI711" s="29"/>
      <c r="GJ711" s="29"/>
      <c r="GK711" s="29"/>
      <c r="GL711" s="29"/>
      <c r="GM711" s="29"/>
      <c r="GN711" s="29"/>
      <c r="GO711" s="29"/>
      <c r="GP711" s="29"/>
      <c r="GQ711" s="29"/>
      <c r="GR711" s="29"/>
      <c r="GS711" s="29"/>
      <c r="GT711" s="29"/>
      <c r="GU711" s="29"/>
      <c r="GV711" s="29"/>
      <c r="GW711" s="29"/>
      <c r="GX711" s="29"/>
      <c r="GY711" s="29"/>
      <c r="GZ711" s="29"/>
      <c r="HA711" s="29"/>
      <c r="HB711" s="29"/>
      <c r="HC711" s="29"/>
      <c r="HD711" s="29"/>
      <c r="HE711" s="29"/>
      <c r="HF711" s="29"/>
      <c r="HG711" s="29"/>
      <c r="HH711" s="29"/>
      <c r="HI711" s="29"/>
      <c r="HJ711" s="29"/>
      <c r="HK711" s="29"/>
      <c r="HL711" s="29"/>
      <c r="HM711" s="29"/>
      <c r="HN711" s="29"/>
      <c r="HO711" s="29"/>
      <c r="HP711" s="29"/>
      <c r="HQ711" s="29"/>
      <c r="HR711" s="29"/>
      <c r="HS711" s="29"/>
      <c r="HT711" s="29"/>
      <c r="HU711" s="29"/>
      <c r="HV711" s="29"/>
      <c r="HW711" s="29"/>
      <c r="HX711" s="29"/>
      <c r="HY711" s="29"/>
      <c r="HZ711" s="29"/>
      <c r="IA711" s="29"/>
      <c r="IB711" s="29"/>
      <c r="IC711" s="29"/>
      <c r="ID711" s="29"/>
      <c r="IE711" s="29"/>
      <c r="IF711" s="29"/>
      <c r="IG711" s="29"/>
      <c r="IH711" s="29"/>
      <c r="II711" s="29"/>
      <c r="IJ711" s="29"/>
      <c r="IK711" s="29"/>
      <c r="IL711" s="29"/>
      <c r="IM711" s="29"/>
      <c r="IN711" s="29"/>
      <c r="IO711" s="29"/>
      <c r="IP711" s="29"/>
      <c r="IQ711" s="29"/>
      <c r="IR711" s="29"/>
      <c r="IS711" s="29"/>
      <c r="IT711" s="29"/>
    </row>
    <row r="712" spans="1:254" s="26" customFormat="1" ht="25.5" x14ac:dyDescent="0.25">
      <c r="A712" s="24">
        <v>2</v>
      </c>
      <c r="B712" s="24" t="s">
        <v>38</v>
      </c>
      <c r="C712" s="25" t="s">
        <v>3009</v>
      </c>
      <c r="D712" s="26" t="s">
        <v>2831</v>
      </c>
      <c r="E712" s="24">
        <v>712</v>
      </c>
      <c r="F712" s="27" t="s">
        <v>3010</v>
      </c>
      <c r="G712" s="26" t="s">
        <v>3011</v>
      </c>
      <c r="H712" s="28">
        <v>180.05</v>
      </c>
      <c r="I712" s="26" t="s">
        <v>43</v>
      </c>
      <c r="K712" s="26" t="s">
        <v>3012</v>
      </c>
      <c r="AM712" s="23"/>
      <c r="AN712" s="29"/>
      <c r="AO712" s="29"/>
      <c r="AP712" s="29"/>
      <c r="AQ712" s="29"/>
      <c r="AR712" s="29"/>
      <c r="AS712" s="29"/>
      <c r="AT712" s="29"/>
      <c r="AU712" s="29"/>
      <c r="AV712" s="29"/>
      <c r="AW712" s="29"/>
      <c r="AX712" s="29"/>
      <c r="AY712" s="29"/>
      <c r="AZ712" s="29"/>
      <c r="BA712" s="29"/>
      <c r="BB712" s="29"/>
      <c r="BC712" s="29"/>
      <c r="BD712" s="29"/>
      <c r="BE712" s="29"/>
      <c r="BF712" s="29"/>
      <c r="BG712" s="29"/>
      <c r="BH712" s="29"/>
      <c r="BI712" s="29"/>
      <c r="BJ712" s="29"/>
      <c r="BK712" s="29"/>
      <c r="BL712" s="29"/>
      <c r="BM712" s="29"/>
      <c r="BN712" s="29"/>
      <c r="BO712" s="29"/>
      <c r="BP712" s="29"/>
      <c r="BQ712" s="29"/>
      <c r="BR712" s="29"/>
      <c r="BS712" s="29"/>
      <c r="BT712" s="29"/>
      <c r="BU712" s="29"/>
      <c r="BV712" s="29"/>
      <c r="BW712" s="29"/>
      <c r="BX712" s="29"/>
      <c r="BY712" s="29"/>
      <c r="BZ712" s="29"/>
      <c r="CA712" s="29"/>
      <c r="CB712" s="29"/>
      <c r="CC712" s="29"/>
      <c r="CD712" s="29"/>
      <c r="CE712" s="29"/>
      <c r="CF712" s="29"/>
      <c r="CG712" s="29"/>
      <c r="CH712" s="29"/>
      <c r="CI712" s="29"/>
      <c r="CJ712" s="29"/>
      <c r="CK712" s="29"/>
      <c r="CL712" s="29"/>
      <c r="CM712" s="29"/>
      <c r="CN712" s="29"/>
      <c r="CO712" s="29"/>
      <c r="CP712" s="29"/>
      <c r="CQ712" s="29"/>
      <c r="CR712" s="29"/>
      <c r="CS712" s="29"/>
      <c r="CT712" s="29"/>
      <c r="CU712" s="29"/>
      <c r="CV712" s="29"/>
      <c r="CW712" s="29"/>
      <c r="CX712" s="29"/>
      <c r="CY712" s="29"/>
      <c r="CZ712" s="29"/>
      <c r="DA712" s="29"/>
      <c r="DB712" s="29"/>
      <c r="DC712" s="29"/>
      <c r="DD712" s="29"/>
      <c r="DE712" s="29"/>
      <c r="DF712" s="29"/>
      <c r="DG712" s="29"/>
      <c r="DH712" s="29"/>
      <c r="DI712" s="29"/>
      <c r="DJ712" s="29"/>
      <c r="DK712" s="29"/>
      <c r="DL712" s="29"/>
      <c r="DM712" s="29"/>
      <c r="DN712" s="29"/>
      <c r="DO712" s="29"/>
      <c r="DP712" s="29"/>
      <c r="DQ712" s="29"/>
      <c r="DR712" s="29"/>
      <c r="DS712" s="29"/>
      <c r="DT712" s="29"/>
      <c r="DU712" s="29"/>
      <c r="DV712" s="29"/>
      <c r="DW712" s="29"/>
      <c r="DX712" s="29"/>
      <c r="DY712" s="29"/>
      <c r="DZ712" s="29"/>
      <c r="EA712" s="29"/>
      <c r="EB712" s="29"/>
      <c r="EC712" s="29"/>
      <c r="ED712" s="29"/>
      <c r="EE712" s="29"/>
      <c r="EF712" s="29"/>
      <c r="EG712" s="29"/>
      <c r="EH712" s="29"/>
      <c r="EI712" s="29"/>
      <c r="EJ712" s="29"/>
      <c r="EK712" s="29"/>
      <c r="EL712" s="29"/>
      <c r="EM712" s="29"/>
      <c r="EN712" s="29"/>
      <c r="EO712" s="29"/>
      <c r="EP712" s="29"/>
      <c r="EQ712" s="29"/>
      <c r="ER712" s="29"/>
      <c r="ES712" s="29"/>
      <c r="ET712" s="29"/>
      <c r="EU712" s="29"/>
      <c r="EV712" s="29"/>
      <c r="EW712" s="29"/>
      <c r="EX712" s="29"/>
      <c r="EY712" s="29"/>
      <c r="EZ712" s="29"/>
      <c r="FA712" s="29"/>
      <c r="FB712" s="29"/>
      <c r="FC712" s="29"/>
      <c r="FD712" s="29"/>
      <c r="FE712" s="29"/>
      <c r="FF712" s="29"/>
      <c r="FG712" s="29"/>
      <c r="FH712" s="29"/>
      <c r="FI712" s="29"/>
      <c r="FJ712" s="29"/>
      <c r="FK712" s="29"/>
      <c r="FL712" s="29"/>
      <c r="FM712" s="29"/>
      <c r="FN712" s="29"/>
      <c r="FO712" s="29"/>
      <c r="FP712" s="29"/>
      <c r="FQ712" s="29"/>
      <c r="FR712" s="29"/>
      <c r="FS712" s="29"/>
      <c r="FT712" s="29"/>
      <c r="FU712" s="29"/>
      <c r="FV712" s="29"/>
      <c r="FW712" s="29"/>
      <c r="FX712" s="29"/>
      <c r="FY712" s="29"/>
      <c r="FZ712" s="29"/>
      <c r="GA712" s="29"/>
      <c r="GB712" s="29"/>
      <c r="GC712" s="29"/>
      <c r="GD712" s="29"/>
      <c r="GE712" s="29"/>
      <c r="GF712" s="29"/>
      <c r="GG712" s="29"/>
      <c r="GH712" s="29"/>
      <c r="GI712" s="29"/>
      <c r="GJ712" s="29"/>
      <c r="GK712" s="29"/>
      <c r="GL712" s="29"/>
      <c r="GM712" s="29"/>
      <c r="GN712" s="29"/>
      <c r="GO712" s="29"/>
      <c r="GP712" s="29"/>
      <c r="GQ712" s="29"/>
      <c r="GR712" s="29"/>
      <c r="GS712" s="29"/>
      <c r="GT712" s="29"/>
      <c r="GU712" s="29"/>
      <c r="GV712" s="29"/>
      <c r="GW712" s="29"/>
      <c r="GX712" s="29"/>
      <c r="GY712" s="29"/>
      <c r="GZ712" s="29"/>
      <c r="HA712" s="29"/>
      <c r="HB712" s="29"/>
      <c r="HC712" s="29"/>
      <c r="HD712" s="29"/>
      <c r="HE712" s="29"/>
      <c r="HF712" s="29"/>
      <c r="HG712" s="29"/>
      <c r="HH712" s="29"/>
      <c r="HI712" s="29"/>
      <c r="HJ712" s="29"/>
      <c r="HK712" s="29"/>
      <c r="HL712" s="29"/>
      <c r="HM712" s="29"/>
      <c r="HN712" s="29"/>
      <c r="HO712" s="29"/>
      <c r="HP712" s="29"/>
      <c r="HQ712" s="29"/>
      <c r="HR712" s="29"/>
      <c r="HS712" s="29"/>
      <c r="HT712" s="29"/>
      <c r="HU712" s="29"/>
      <c r="HV712" s="29"/>
      <c r="HW712" s="29"/>
      <c r="HX712" s="29"/>
      <c r="HY712" s="29"/>
      <c r="HZ712" s="29"/>
      <c r="IA712" s="29"/>
      <c r="IB712" s="29"/>
      <c r="IC712" s="29"/>
      <c r="ID712" s="29"/>
      <c r="IE712" s="29"/>
      <c r="IF712" s="29"/>
      <c r="IG712" s="29"/>
      <c r="IH712" s="29"/>
      <c r="II712" s="29"/>
      <c r="IJ712" s="29"/>
      <c r="IK712" s="29"/>
      <c r="IL712" s="29"/>
      <c r="IM712" s="29"/>
      <c r="IN712" s="29"/>
      <c r="IO712" s="29"/>
      <c r="IP712" s="29"/>
      <c r="IQ712" s="29"/>
      <c r="IR712" s="29"/>
      <c r="IS712" s="29"/>
      <c r="IT712" s="29"/>
    </row>
    <row r="713" spans="1:254" s="26" customFormat="1" ht="25.5" x14ac:dyDescent="0.25">
      <c r="A713" s="24">
        <v>2</v>
      </c>
      <c r="B713" s="24" t="s">
        <v>38</v>
      </c>
      <c r="C713" s="26" t="s">
        <v>3013</v>
      </c>
      <c r="D713" s="23" t="s">
        <v>2831</v>
      </c>
      <c r="E713" s="24">
        <v>713</v>
      </c>
      <c r="F713" s="24" t="s">
        <v>3014</v>
      </c>
      <c r="G713" s="26" t="s">
        <v>3015</v>
      </c>
      <c r="H713" s="42">
        <v>45</v>
      </c>
      <c r="I713" s="23" t="s">
        <v>43</v>
      </c>
      <c r="K713" s="26" t="s">
        <v>3016</v>
      </c>
      <c r="S713" s="23"/>
      <c r="T713" s="23"/>
      <c r="U713" s="23"/>
      <c r="V713" s="23"/>
      <c r="W713" s="23"/>
      <c r="X713" s="23"/>
      <c r="Y713" s="23"/>
      <c r="Z713" s="23"/>
      <c r="AA713" s="23"/>
      <c r="AB713" s="23"/>
      <c r="AC713" s="23"/>
      <c r="AD713" s="23"/>
      <c r="AE713" s="23"/>
      <c r="AF713" s="23"/>
      <c r="AG713" s="23"/>
      <c r="AH713" s="23"/>
      <c r="AI713" s="23"/>
      <c r="AJ713" s="23"/>
      <c r="AK713" s="23"/>
      <c r="AL713" s="23"/>
      <c r="AM713" s="23"/>
      <c r="AN713" s="29"/>
      <c r="AO713" s="29"/>
      <c r="AP713" s="29"/>
      <c r="AQ713" s="29"/>
      <c r="AR713" s="29"/>
      <c r="AS713" s="29"/>
      <c r="AT713" s="29"/>
      <c r="AU713" s="29"/>
      <c r="AV713" s="29"/>
      <c r="AW713" s="29"/>
      <c r="AX713" s="29"/>
      <c r="AY713" s="29"/>
      <c r="AZ713" s="29"/>
      <c r="BA713" s="29"/>
      <c r="BB713" s="29"/>
      <c r="BC713" s="29"/>
      <c r="BD713" s="29"/>
      <c r="BE713" s="29"/>
      <c r="BF713" s="29"/>
      <c r="BG713" s="29"/>
      <c r="BH713" s="29"/>
      <c r="BI713" s="29"/>
      <c r="BJ713" s="29"/>
      <c r="BK713" s="29"/>
      <c r="BL713" s="29"/>
      <c r="BM713" s="29"/>
      <c r="BN713" s="29"/>
      <c r="BO713" s="29"/>
      <c r="BP713" s="29"/>
      <c r="BQ713" s="29"/>
      <c r="BR713" s="29"/>
      <c r="BS713" s="29"/>
      <c r="BT713" s="29"/>
      <c r="BU713" s="29"/>
      <c r="BV713" s="29"/>
      <c r="BW713" s="29"/>
      <c r="BX713" s="29"/>
      <c r="BY713" s="29"/>
      <c r="BZ713" s="29"/>
      <c r="CA713" s="29"/>
      <c r="CB713" s="29"/>
      <c r="CC713" s="29"/>
      <c r="CD713" s="29"/>
      <c r="CE713" s="29"/>
      <c r="CF713" s="29"/>
      <c r="CG713" s="29"/>
      <c r="CH713" s="29"/>
      <c r="CI713" s="29"/>
      <c r="CJ713" s="29"/>
      <c r="CK713" s="29"/>
      <c r="CL713" s="29"/>
      <c r="CM713" s="29"/>
      <c r="CN713" s="29"/>
      <c r="CO713" s="29"/>
      <c r="CP713" s="29"/>
      <c r="CQ713" s="29"/>
      <c r="CR713" s="29"/>
      <c r="CS713" s="29"/>
      <c r="CT713" s="29"/>
      <c r="CU713" s="29"/>
      <c r="CV713" s="29"/>
      <c r="CW713" s="29"/>
      <c r="CX713" s="29"/>
      <c r="CY713" s="29"/>
      <c r="CZ713" s="29"/>
      <c r="DA713" s="29"/>
      <c r="DB713" s="29"/>
      <c r="DC713" s="29"/>
      <c r="DD713" s="29"/>
      <c r="DE713" s="29"/>
      <c r="DF713" s="29"/>
      <c r="DG713" s="29"/>
      <c r="DH713" s="29"/>
      <c r="DI713" s="29"/>
      <c r="DJ713" s="29"/>
      <c r="DK713" s="29"/>
      <c r="DL713" s="29"/>
      <c r="DM713" s="29"/>
      <c r="DN713" s="29"/>
      <c r="DO713" s="29"/>
      <c r="DP713" s="29"/>
      <c r="DQ713" s="29"/>
      <c r="DR713" s="29"/>
      <c r="DS713" s="29"/>
      <c r="DT713" s="29"/>
      <c r="DU713" s="29"/>
      <c r="DV713" s="29"/>
      <c r="DW713" s="29"/>
      <c r="DX713" s="29"/>
      <c r="DY713" s="29"/>
      <c r="DZ713" s="29"/>
      <c r="EA713" s="29"/>
      <c r="EB713" s="29"/>
      <c r="EC713" s="29"/>
      <c r="ED713" s="29"/>
      <c r="EE713" s="29"/>
      <c r="EF713" s="29"/>
      <c r="EG713" s="29"/>
      <c r="EH713" s="29"/>
      <c r="EI713" s="29"/>
      <c r="EJ713" s="29"/>
      <c r="EK713" s="29"/>
      <c r="EL713" s="29"/>
      <c r="EM713" s="29"/>
      <c r="EN713" s="29"/>
      <c r="EO713" s="29"/>
      <c r="EP713" s="29"/>
      <c r="EQ713" s="29"/>
      <c r="ER713" s="29"/>
      <c r="ES713" s="29"/>
      <c r="ET713" s="29"/>
      <c r="EU713" s="29"/>
      <c r="EV713" s="29"/>
      <c r="EW713" s="29"/>
      <c r="EX713" s="29"/>
      <c r="EY713" s="29"/>
      <c r="EZ713" s="29"/>
      <c r="FA713" s="29"/>
      <c r="FB713" s="29"/>
      <c r="FC713" s="29"/>
      <c r="FD713" s="29"/>
      <c r="FE713" s="29"/>
      <c r="FF713" s="29"/>
      <c r="FG713" s="29"/>
      <c r="FH713" s="29"/>
      <c r="FI713" s="29"/>
      <c r="FJ713" s="29"/>
      <c r="FK713" s="29"/>
      <c r="FL713" s="29"/>
      <c r="FM713" s="29"/>
      <c r="FN713" s="29"/>
      <c r="FO713" s="29"/>
      <c r="FP713" s="29"/>
      <c r="FQ713" s="29"/>
      <c r="FR713" s="29"/>
      <c r="FS713" s="29"/>
      <c r="FT713" s="29"/>
      <c r="FU713" s="29"/>
      <c r="FV713" s="29"/>
      <c r="FW713" s="29"/>
      <c r="FX713" s="29"/>
      <c r="FY713" s="29"/>
      <c r="FZ713" s="29"/>
      <c r="GA713" s="29"/>
      <c r="GB713" s="29"/>
      <c r="GC713" s="29"/>
      <c r="GD713" s="29"/>
      <c r="GE713" s="29"/>
      <c r="GF713" s="29"/>
      <c r="GG713" s="29"/>
      <c r="GH713" s="29"/>
      <c r="GI713" s="29"/>
      <c r="GJ713" s="29"/>
      <c r="GK713" s="29"/>
      <c r="GL713" s="29"/>
      <c r="GM713" s="29"/>
      <c r="GN713" s="29"/>
      <c r="GO713" s="29"/>
      <c r="GP713" s="29"/>
      <c r="GQ713" s="29"/>
      <c r="GR713" s="29"/>
      <c r="GS713" s="29"/>
      <c r="GT713" s="29"/>
      <c r="GU713" s="29"/>
      <c r="GV713" s="29"/>
      <c r="GW713" s="29"/>
      <c r="GX713" s="29"/>
      <c r="GY713" s="29"/>
      <c r="GZ713" s="29"/>
      <c r="HA713" s="29"/>
      <c r="HB713" s="29"/>
      <c r="HC713" s="29"/>
      <c r="HD713" s="29"/>
      <c r="HE713" s="29"/>
      <c r="HF713" s="29"/>
      <c r="HG713" s="29"/>
      <c r="HH713" s="29"/>
      <c r="HI713" s="29"/>
      <c r="HJ713" s="29"/>
      <c r="HK713" s="29"/>
      <c r="HL713" s="29"/>
      <c r="HM713" s="29"/>
      <c r="HN713" s="29"/>
      <c r="HO713" s="29"/>
      <c r="HP713" s="29"/>
      <c r="HQ713" s="29"/>
      <c r="HR713" s="29"/>
      <c r="HS713" s="29"/>
      <c r="HT713" s="29"/>
      <c r="HU713" s="29"/>
      <c r="HV713" s="29"/>
      <c r="HW713" s="29"/>
      <c r="HX713" s="29"/>
      <c r="HY713" s="29"/>
      <c r="HZ713" s="29"/>
      <c r="IA713" s="29"/>
      <c r="IB713" s="29"/>
      <c r="IC713" s="29"/>
      <c r="ID713" s="29"/>
      <c r="IE713" s="29"/>
      <c r="IF713" s="29"/>
      <c r="IG713" s="29"/>
      <c r="IH713" s="29"/>
      <c r="II713" s="29"/>
      <c r="IJ713" s="29"/>
      <c r="IK713" s="29"/>
      <c r="IL713" s="29"/>
      <c r="IM713" s="29"/>
      <c r="IN713" s="29"/>
      <c r="IO713" s="29"/>
      <c r="IP713" s="29"/>
      <c r="IQ713" s="29"/>
      <c r="IR713" s="29"/>
      <c r="IS713" s="29"/>
      <c r="IT713" s="29"/>
    </row>
    <row r="714" spans="1:254" s="26" customFormat="1" ht="25.5" x14ac:dyDescent="0.25">
      <c r="A714" s="24">
        <v>2</v>
      </c>
      <c r="B714" s="24" t="s">
        <v>38</v>
      </c>
      <c r="C714" s="26" t="s">
        <v>3013</v>
      </c>
      <c r="D714" s="23" t="s">
        <v>2831</v>
      </c>
      <c r="E714" s="24">
        <v>714</v>
      </c>
      <c r="F714" s="24" t="s">
        <v>3017</v>
      </c>
      <c r="G714" s="26" t="s">
        <v>3018</v>
      </c>
      <c r="H714" s="23">
        <v>41.14</v>
      </c>
      <c r="I714" s="23" t="s">
        <v>43</v>
      </c>
      <c r="K714" s="26" t="s">
        <v>3019</v>
      </c>
      <c r="S714" s="23"/>
      <c r="T714" s="23"/>
      <c r="U714" s="23"/>
      <c r="V714" s="23"/>
      <c r="W714" s="23"/>
      <c r="X714" s="23"/>
      <c r="Y714" s="23"/>
      <c r="Z714" s="23"/>
      <c r="AA714" s="23"/>
      <c r="AB714" s="23"/>
      <c r="AC714" s="23"/>
      <c r="AD714" s="23"/>
      <c r="AE714" s="23"/>
      <c r="AF714" s="23"/>
      <c r="AG714" s="23"/>
      <c r="AH714" s="23"/>
      <c r="AI714" s="23"/>
      <c r="AJ714" s="23"/>
      <c r="AK714" s="23"/>
      <c r="AL714" s="23"/>
      <c r="AM714" s="23"/>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c r="BQ714" s="29"/>
      <c r="BR714" s="29"/>
      <c r="BS714" s="29"/>
      <c r="BT714" s="29"/>
      <c r="BU714" s="29"/>
      <c r="BV714" s="29"/>
      <c r="BW714" s="29"/>
      <c r="BX714" s="29"/>
      <c r="BY714" s="29"/>
      <c r="BZ714" s="29"/>
      <c r="CA714" s="29"/>
      <c r="CB714" s="29"/>
      <c r="CC714" s="29"/>
      <c r="CD714" s="29"/>
      <c r="CE714" s="29"/>
      <c r="CF714" s="29"/>
      <c r="CG714" s="29"/>
      <c r="CH714" s="29"/>
      <c r="CI714" s="29"/>
      <c r="CJ714" s="29"/>
      <c r="CK714" s="29"/>
      <c r="CL714" s="29"/>
      <c r="CM714" s="29"/>
      <c r="CN714" s="29"/>
      <c r="CO714" s="29"/>
      <c r="CP714" s="29"/>
      <c r="CQ714" s="29"/>
      <c r="CR714" s="29"/>
      <c r="CS714" s="29"/>
      <c r="CT714" s="29"/>
      <c r="CU714" s="29"/>
      <c r="CV714" s="29"/>
      <c r="CW714" s="29"/>
      <c r="CX714" s="29"/>
      <c r="CY714" s="29"/>
      <c r="CZ714" s="29"/>
      <c r="DA714" s="29"/>
      <c r="DB714" s="29"/>
      <c r="DC714" s="29"/>
      <c r="DD714" s="29"/>
      <c r="DE714" s="29"/>
      <c r="DF714" s="29"/>
      <c r="DG714" s="29"/>
      <c r="DH714" s="29"/>
      <c r="DI714" s="29"/>
      <c r="DJ714" s="29"/>
      <c r="DK714" s="29"/>
      <c r="DL714" s="29"/>
      <c r="DM714" s="29"/>
      <c r="DN714" s="29"/>
      <c r="DO714" s="29"/>
      <c r="DP714" s="29"/>
      <c r="DQ714" s="29"/>
      <c r="DR714" s="29"/>
      <c r="DS714" s="29"/>
      <c r="DT714" s="29"/>
      <c r="DU714" s="29"/>
      <c r="DV714" s="29"/>
      <c r="DW714" s="29"/>
      <c r="DX714" s="29"/>
      <c r="DY714" s="29"/>
      <c r="DZ714" s="29"/>
      <c r="EA714" s="29"/>
      <c r="EB714" s="29"/>
      <c r="EC714" s="29"/>
      <c r="ED714" s="29"/>
      <c r="EE714" s="29"/>
      <c r="EF714" s="29"/>
      <c r="EG714" s="29"/>
      <c r="EH714" s="29"/>
      <c r="EI714" s="29"/>
      <c r="EJ714" s="29"/>
      <c r="EK714" s="29"/>
      <c r="EL714" s="29"/>
      <c r="EM714" s="29"/>
      <c r="EN714" s="29"/>
      <c r="EO714" s="29"/>
      <c r="EP714" s="29"/>
      <c r="EQ714" s="29"/>
      <c r="ER714" s="29"/>
      <c r="ES714" s="29"/>
      <c r="ET714" s="29"/>
      <c r="EU714" s="29"/>
      <c r="EV714" s="29"/>
      <c r="EW714" s="29"/>
      <c r="EX714" s="29"/>
      <c r="EY714" s="29"/>
      <c r="EZ714" s="29"/>
      <c r="FA714" s="29"/>
      <c r="FB714" s="29"/>
      <c r="FC714" s="29"/>
      <c r="FD714" s="29"/>
      <c r="FE714" s="29"/>
      <c r="FF714" s="29"/>
      <c r="FG714" s="29"/>
      <c r="FH714" s="29"/>
      <c r="FI714" s="29"/>
      <c r="FJ714" s="29"/>
      <c r="FK714" s="29"/>
      <c r="FL714" s="29"/>
      <c r="FM714" s="29"/>
      <c r="FN714" s="29"/>
      <c r="FO714" s="29"/>
      <c r="FP714" s="29"/>
      <c r="FQ714" s="29"/>
      <c r="FR714" s="29"/>
      <c r="FS714" s="29"/>
      <c r="FT714" s="29"/>
      <c r="FU714" s="29"/>
      <c r="FV714" s="29"/>
      <c r="FW714" s="29"/>
      <c r="FX714" s="29"/>
      <c r="FY714" s="29"/>
      <c r="FZ714" s="29"/>
      <c r="GA714" s="29"/>
      <c r="GB714" s="29"/>
      <c r="GC714" s="29"/>
      <c r="GD714" s="29"/>
      <c r="GE714" s="29"/>
      <c r="GF714" s="29"/>
      <c r="GG714" s="29"/>
      <c r="GH714" s="29"/>
      <c r="GI714" s="29"/>
      <c r="GJ714" s="29"/>
      <c r="GK714" s="29"/>
      <c r="GL714" s="29"/>
      <c r="GM714" s="29"/>
      <c r="GN714" s="29"/>
      <c r="GO714" s="29"/>
      <c r="GP714" s="29"/>
      <c r="GQ714" s="29"/>
      <c r="GR714" s="29"/>
      <c r="GS714" s="29"/>
      <c r="GT714" s="29"/>
      <c r="GU714" s="29"/>
      <c r="GV714" s="29"/>
      <c r="GW714" s="29"/>
      <c r="GX714" s="29"/>
      <c r="GY714" s="29"/>
      <c r="GZ714" s="29"/>
      <c r="HA714" s="29"/>
      <c r="HB714" s="29"/>
      <c r="HC714" s="29"/>
      <c r="HD714" s="29"/>
      <c r="HE714" s="29"/>
      <c r="HF714" s="29"/>
      <c r="HG714" s="29"/>
      <c r="HH714" s="29"/>
      <c r="HI714" s="29"/>
      <c r="HJ714" s="29"/>
      <c r="HK714" s="29"/>
      <c r="HL714" s="29"/>
      <c r="HM714" s="29"/>
      <c r="HN714" s="29"/>
      <c r="HO714" s="29"/>
      <c r="HP714" s="29"/>
      <c r="HQ714" s="29"/>
      <c r="HR714" s="29"/>
      <c r="HS714" s="29"/>
      <c r="HT714" s="29"/>
      <c r="HU714" s="29"/>
      <c r="HV714" s="29"/>
      <c r="HW714" s="29"/>
      <c r="HX714" s="29"/>
      <c r="HY714" s="29"/>
      <c r="HZ714" s="29"/>
      <c r="IA714" s="29"/>
      <c r="IB714" s="29"/>
      <c r="IC714" s="29"/>
      <c r="ID714" s="29"/>
      <c r="IE714" s="29"/>
      <c r="IF714" s="29"/>
      <c r="IG714" s="29"/>
      <c r="IH714" s="29"/>
      <c r="II714" s="29"/>
      <c r="IJ714" s="29"/>
      <c r="IK714" s="29"/>
      <c r="IL714" s="29"/>
      <c r="IM714" s="29"/>
      <c r="IN714" s="29"/>
      <c r="IO714" s="29"/>
      <c r="IP714" s="29"/>
      <c r="IQ714" s="29"/>
      <c r="IR714" s="29"/>
      <c r="IS714" s="29"/>
      <c r="IT714" s="29"/>
    </row>
    <row r="715" spans="1:254" s="26" customFormat="1" ht="25.5" x14ac:dyDescent="0.25">
      <c r="A715" s="24">
        <v>2</v>
      </c>
      <c r="B715" s="24" t="s">
        <v>38</v>
      </c>
      <c r="C715" s="26" t="s">
        <v>2940</v>
      </c>
      <c r="D715" s="23" t="s">
        <v>2831</v>
      </c>
      <c r="E715" s="24">
        <v>715</v>
      </c>
      <c r="F715" s="24" t="s">
        <v>3020</v>
      </c>
      <c r="G715" s="26" t="s">
        <v>3015</v>
      </c>
      <c r="H715" s="23">
        <v>59.71</v>
      </c>
      <c r="I715" s="23" t="s">
        <v>43</v>
      </c>
      <c r="K715" s="26" t="s">
        <v>3021</v>
      </c>
      <c r="S715" s="23"/>
      <c r="T715" s="23"/>
      <c r="U715" s="23"/>
      <c r="V715" s="23"/>
      <c r="W715" s="23"/>
      <c r="X715" s="23"/>
      <c r="Y715" s="23"/>
      <c r="Z715" s="23"/>
      <c r="AA715" s="23"/>
      <c r="AB715" s="23"/>
      <c r="AC715" s="23"/>
      <c r="AD715" s="23"/>
      <c r="AE715" s="23"/>
      <c r="AF715" s="23"/>
      <c r="AG715" s="23"/>
      <c r="AH715" s="23"/>
      <c r="AI715" s="23"/>
      <c r="AJ715" s="23"/>
      <c r="AK715" s="23"/>
      <c r="AL715" s="23"/>
      <c r="AM715" s="23"/>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c r="BL715" s="29"/>
      <c r="BM715" s="29"/>
      <c r="BN715" s="29"/>
      <c r="BO715" s="29"/>
      <c r="BP715" s="29"/>
      <c r="BQ715" s="29"/>
      <c r="BR715" s="29"/>
      <c r="BS715" s="29"/>
      <c r="BT715" s="29"/>
      <c r="BU715" s="29"/>
      <c r="BV715" s="29"/>
      <c r="BW715" s="29"/>
      <c r="BX715" s="29"/>
      <c r="BY715" s="29"/>
      <c r="BZ715" s="29"/>
      <c r="CA715" s="29"/>
      <c r="CB715" s="29"/>
      <c r="CC715" s="29"/>
      <c r="CD715" s="29"/>
      <c r="CE715" s="29"/>
      <c r="CF715" s="29"/>
      <c r="CG715" s="29"/>
      <c r="CH715" s="29"/>
      <c r="CI715" s="29"/>
      <c r="CJ715" s="29"/>
      <c r="CK715" s="29"/>
      <c r="CL715" s="29"/>
      <c r="CM715" s="29"/>
      <c r="CN715" s="29"/>
      <c r="CO715" s="29"/>
      <c r="CP715" s="29"/>
      <c r="CQ715" s="29"/>
      <c r="CR715" s="29"/>
      <c r="CS715" s="29"/>
      <c r="CT715" s="29"/>
      <c r="CU715" s="29"/>
      <c r="CV715" s="29"/>
      <c r="CW715" s="29"/>
      <c r="CX715" s="29"/>
      <c r="CY715" s="29"/>
      <c r="CZ715" s="29"/>
      <c r="DA715" s="29"/>
      <c r="DB715" s="29"/>
      <c r="DC715" s="29"/>
      <c r="DD715" s="29"/>
      <c r="DE715" s="29"/>
      <c r="DF715" s="29"/>
      <c r="DG715" s="29"/>
      <c r="DH715" s="29"/>
      <c r="DI715" s="29"/>
      <c r="DJ715" s="29"/>
      <c r="DK715" s="29"/>
      <c r="DL715" s="29"/>
      <c r="DM715" s="29"/>
      <c r="DN715" s="29"/>
      <c r="DO715" s="29"/>
      <c r="DP715" s="29"/>
      <c r="DQ715" s="29"/>
      <c r="DR715" s="29"/>
      <c r="DS715" s="29"/>
      <c r="DT715" s="29"/>
      <c r="DU715" s="29"/>
      <c r="DV715" s="29"/>
      <c r="DW715" s="29"/>
      <c r="DX715" s="29"/>
      <c r="DY715" s="29"/>
      <c r="DZ715" s="29"/>
      <c r="EA715" s="29"/>
      <c r="EB715" s="29"/>
      <c r="EC715" s="29"/>
      <c r="ED715" s="29"/>
      <c r="EE715" s="29"/>
      <c r="EF715" s="29"/>
      <c r="EG715" s="29"/>
      <c r="EH715" s="29"/>
      <c r="EI715" s="29"/>
      <c r="EJ715" s="29"/>
      <c r="EK715" s="29"/>
      <c r="EL715" s="29"/>
      <c r="EM715" s="29"/>
      <c r="EN715" s="29"/>
      <c r="EO715" s="29"/>
      <c r="EP715" s="29"/>
      <c r="EQ715" s="29"/>
      <c r="ER715" s="29"/>
      <c r="ES715" s="29"/>
      <c r="ET715" s="29"/>
      <c r="EU715" s="29"/>
      <c r="EV715" s="29"/>
      <c r="EW715" s="29"/>
      <c r="EX715" s="29"/>
      <c r="EY715" s="29"/>
      <c r="EZ715" s="29"/>
      <c r="FA715" s="29"/>
      <c r="FB715" s="29"/>
      <c r="FC715" s="29"/>
      <c r="FD715" s="29"/>
      <c r="FE715" s="29"/>
      <c r="FF715" s="29"/>
      <c r="FG715" s="29"/>
      <c r="FH715" s="29"/>
      <c r="FI715" s="29"/>
      <c r="FJ715" s="29"/>
      <c r="FK715" s="29"/>
      <c r="FL715" s="29"/>
      <c r="FM715" s="29"/>
      <c r="FN715" s="29"/>
      <c r="FO715" s="29"/>
      <c r="FP715" s="29"/>
      <c r="FQ715" s="29"/>
      <c r="FR715" s="29"/>
      <c r="FS715" s="29"/>
      <c r="FT715" s="29"/>
      <c r="FU715" s="29"/>
      <c r="FV715" s="29"/>
      <c r="FW715" s="29"/>
      <c r="FX715" s="29"/>
      <c r="FY715" s="29"/>
      <c r="FZ715" s="29"/>
      <c r="GA715" s="29"/>
      <c r="GB715" s="29"/>
      <c r="GC715" s="29"/>
      <c r="GD715" s="29"/>
      <c r="GE715" s="29"/>
      <c r="GF715" s="29"/>
      <c r="GG715" s="29"/>
      <c r="GH715" s="29"/>
      <c r="GI715" s="29"/>
      <c r="GJ715" s="29"/>
      <c r="GK715" s="29"/>
      <c r="GL715" s="29"/>
      <c r="GM715" s="29"/>
      <c r="GN715" s="29"/>
      <c r="GO715" s="29"/>
      <c r="GP715" s="29"/>
      <c r="GQ715" s="29"/>
      <c r="GR715" s="29"/>
      <c r="GS715" s="29"/>
      <c r="GT715" s="29"/>
      <c r="GU715" s="29"/>
      <c r="GV715" s="29"/>
      <c r="GW715" s="29"/>
      <c r="GX715" s="29"/>
      <c r="GY715" s="29"/>
      <c r="GZ715" s="29"/>
      <c r="HA715" s="29"/>
      <c r="HB715" s="29"/>
      <c r="HC715" s="29"/>
      <c r="HD715" s="29"/>
      <c r="HE715" s="29"/>
      <c r="HF715" s="29"/>
      <c r="HG715" s="29"/>
      <c r="HH715" s="29"/>
      <c r="HI715" s="29"/>
      <c r="HJ715" s="29"/>
      <c r="HK715" s="29"/>
      <c r="HL715" s="29"/>
      <c r="HM715" s="29"/>
      <c r="HN715" s="29"/>
      <c r="HO715" s="29"/>
      <c r="HP715" s="29"/>
      <c r="HQ715" s="29"/>
      <c r="HR715" s="29"/>
      <c r="HS715" s="29"/>
      <c r="HT715" s="29"/>
      <c r="HU715" s="29"/>
      <c r="HV715" s="29"/>
      <c r="HW715" s="29"/>
      <c r="HX715" s="29"/>
      <c r="HY715" s="29"/>
      <c r="HZ715" s="29"/>
      <c r="IA715" s="29"/>
      <c r="IB715" s="29"/>
      <c r="IC715" s="29"/>
      <c r="ID715" s="29"/>
      <c r="IE715" s="29"/>
      <c r="IF715" s="29"/>
      <c r="IG715" s="29"/>
      <c r="IH715" s="29"/>
      <c r="II715" s="29"/>
      <c r="IJ715" s="29"/>
      <c r="IK715" s="29"/>
      <c r="IL715" s="29"/>
      <c r="IM715" s="29"/>
      <c r="IN715" s="29"/>
      <c r="IO715" s="29"/>
      <c r="IP715" s="29"/>
      <c r="IQ715" s="29"/>
      <c r="IR715" s="29"/>
      <c r="IS715" s="29"/>
      <c r="IT715" s="29"/>
    </row>
    <row r="716" spans="1:254" s="26" customFormat="1" ht="25.5" x14ac:dyDescent="0.25">
      <c r="A716" s="24">
        <v>2</v>
      </c>
      <c r="B716" s="24" t="s">
        <v>38</v>
      </c>
      <c r="C716" s="26" t="s">
        <v>3013</v>
      </c>
      <c r="D716" s="23" t="s">
        <v>2831</v>
      </c>
      <c r="E716" s="24">
        <v>716</v>
      </c>
      <c r="F716" s="24" t="s">
        <v>3022</v>
      </c>
      <c r="G716" s="26" t="s">
        <v>3023</v>
      </c>
      <c r="H716" s="42">
        <v>29.7</v>
      </c>
      <c r="I716" s="23" t="s">
        <v>43</v>
      </c>
      <c r="K716" s="26" t="s">
        <v>3024</v>
      </c>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c r="GL716" s="23"/>
      <c r="GM716" s="23"/>
      <c r="GN716" s="23"/>
      <c r="GO716" s="23"/>
      <c r="GP716" s="23"/>
      <c r="GQ716" s="23"/>
      <c r="GR716" s="23"/>
      <c r="GS716" s="23"/>
      <c r="GT716" s="23"/>
      <c r="GU716" s="23"/>
      <c r="GV716" s="23"/>
      <c r="GW716" s="23"/>
      <c r="GX716" s="23"/>
      <c r="GY716" s="23"/>
      <c r="GZ716" s="23"/>
      <c r="HA716" s="23"/>
      <c r="HB716" s="23"/>
      <c r="HC716" s="23"/>
      <c r="HD716" s="23"/>
      <c r="HE716" s="23"/>
      <c r="HF716" s="23"/>
      <c r="HG716" s="23"/>
      <c r="HH716" s="23"/>
      <c r="HI716" s="23"/>
      <c r="HJ716" s="23"/>
      <c r="HK716" s="23"/>
      <c r="HL716" s="23"/>
      <c r="HM716" s="23"/>
      <c r="HN716" s="23"/>
      <c r="HO716" s="23"/>
      <c r="HP716" s="23"/>
      <c r="HQ716" s="23"/>
      <c r="HR716" s="23"/>
      <c r="HS716" s="23"/>
      <c r="HT716" s="23"/>
      <c r="HU716" s="23"/>
      <c r="HV716" s="23"/>
      <c r="HW716" s="23"/>
      <c r="HX716" s="23"/>
      <c r="HY716" s="23"/>
      <c r="HZ716" s="23"/>
      <c r="IA716" s="23"/>
      <c r="IB716" s="23"/>
      <c r="IC716" s="23"/>
      <c r="ID716" s="23"/>
      <c r="IE716" s="23"/>
      <c r="IF716" s="23"/>
      <c r="IG716" s="23"/>
      <c r="IH716" s="23"/>
      <c r="II716" s="23"/>
      <c r="IJ716" s="23"/>
      <c r="IK716" s="23"/>
      <c r="IL716" s="23"/>
      <c r="IM716" s="23"/>
      <c r="IN716" s="23"/>
      <c r="IO716" s="23"/>
      <c r="IP716" s="23"/>
      <c r="IQ716" s="23"/>
      <c r="IR716" s="23"/>
      <c r="IS716" s="23"/>
      <c r="IT716" s="23"/>
    </row>
    <row r="717" spans="1:254" s="26" customFormat="1" ht="25.5" x14ac:dyDescent="0.25">
      <c r="A717" s="24">
        <v>2</v>
      </c>
      <c r="B717" s="24" t="s">
        <v>38</v>
      </c>
      <c r="C717" s="26" t="s">
        <v>2940</v>
      </c>
      <c r="D717" s="23" t="s">
        <v>2831</v>
      </c>
      <c r="E717" s="24">
        <v>717</v>
      </c>
      <c r="F717" s="24" t="s">
        <v>3025</v>
      </c>
      <c r="G717" s="26" t="s">
        <v>3026</v>
      </c>
      <c r="H717" s="23">
        <v>32.909999999999997</v>
      </c>
      <c r="I717" s="23" t="s">
        <v>43</v>
      </c>
      <c r="K717" s="26" t="s">
        <v>3027</v>
      </c>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c r="GL717" s="23"/>
      <c r="GM717" s="23"/>
      <c r="GN717" s="23"/>
      <c r="GO717" s="23"/>
      <c r="GP717" s="23"/>
      <c r="GQ717" s="23"/>
      <c r="GR717" s="23"/>
      <c r="GS717" s="23"/>
      <c r="GT717" s="23"/>
      <c r="GU717" s="23"/>
      <c r="GV717" s="23"/>
      <c r="GW717" s="23"/>
      <c r="GX717" s="23"/>
      <c r="GY717" s="23"/>
      <c r="GZ717" s="23"/>
      <c r="HA717" s="23"/>
      <c r="HB717" s="23"/>
      <c r="HC717" s="23"/>
      <c r="HD717" s="23"/>
      <c r="HE717" s="23"/>
      <c r="HF717" s="23"/>
      <c r="HG717" s="23"/>
      <c r="HH717" s="23"/>
      <c r="HI717" s="23"/>
      <c r="HJ717" s="23"/>
      <c r="HK717" s="23"/>
      <c r="HL717" s="23"/>
      <c r="HM717" s="23"/>
      <c r="HN717" s="23"/>
      <c r="HO717" s="23"/>
      <c r="HP717" s="23"/>
      <c r="HQ717" s="23"/>
      <c r="HR717" s="23"/>
      <c r="HS717" s="23"/>
      <c r="HT717" s="23"/>
      <c r="HU717" s="23"/>
      <c r="HV717" s="23"/>
      <c r="HW717" s="23"/>
      <c r="HX717" s="23"/>
      <c r="HY717" s="23"/>
      <c r="HZ717" s="23"/>
      <c r="IA717" s="23"/>
      <c r="IB717" s="23"/>
      <c r="IC717" s="23"/>
      <c r="ID717" s="23"/>
      <c r="IE717" s="23"/>
      <c r="IF717" s="23"/>
      <c r="IG717" s="23"/>
      <c r="IH717" s="23"/>
      <c r="II717" s="23"/>
      <c r="IJ717" s="23"/>
      <c r="IK717" s="23"/>
      <c r="IL717" s="23"/>
      <c r="IM717" s="23"/>
      <c r="IN717" s="23"/>
      <c r="IO717" s="23"/>
      <c r="IP717" s="23"/>
      <c r="IQ717" s="23"/>
      <c r="IR717" s="23"/>
      <c r="IS717" s="23"/>
      <c r="IT717" s="23"/>
    </row>
    <row r="718" spans="1:254" s="26" customFormat="1" ht="38.25" x14ac:dyDescent="0.25">
      <c r="A718" s="24">
        <v>2</v>
      </c>
      <c r="B718" s="24" t="s">
        <v>38</v>
      </c>
      <c r="C718" s="26" t="s">
        <v>3013</v>
      </c>
      <c r="D718" s="23" t="s">
        <v>2831</v>
      </c>
      <c r="E718" s="24">
        <v>718</v>
      </c>
      <c r="F718" s="24" t="s">
        <v>3028</v>
      </c>
      <c r="G718" s="26" t="s">
        <v>3029</v>
      </c>
      <c r="H718" s="23">
        <v>96.64</v>
      </c>
      <c r="I718" s="23" t="s">
        <v>43</v>
      </c>
      <c r="K718" s="26" t="s">
        <v>3030</v>
      </c>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c r="GL718" s="23"/>
      <c r="GM718" s="23"/>
      <c r="GN718" s="23"/>
      <c r="GO718" s="23"/>
      <c r="GP718" s="23"/>
      <c r="GQ718" s="23"/>
      <c r="GR718" s="23"/>
      <c r="GS718" s="23"/>
      <c r="GT718" s="23"/>
      <c r="GU718" s="23"/>
      <c r="GV718" s="23"/>
      <c r="GW718" s="23"/>
      <c r="GX718" s="23"/>
      <c r="GY718" s="23"/>
      <c r="GZ718" s="23"/>
      <c r="HA718" s="23"/>
      <c r="HB718" s="23"/>
      <c r="HC718" s="23"/>
      <c r="HD718" s="23"/>
      <c r="HE718" s="23"/>
      <c r="HF718" s="23"/>
      <c r="HG718" s="23"/>
      <c r="HH718" s="23"/>
      <c r="HI718" s="23"/>
      <c r="HJ718" s="23"/>
      <c r="HK718" s="23"/>
      <c r="HL718" s="23"/>
      <c r="HM718" s="23"/>
      <c r="HN718" s="23"/>
      <c r="HO718" s="23"/>
      <c r="HP718" s="23"/>
      <c r="HQ718" s="23"/>
      <c r="HR718" s="23"/>
      <c r="HS718" s="23"/>
      <c r="HT718" s="23"/>
      <c r="HU718" s="23"/>
      <c r="HV718" s="23"/>
      <c r="HW718" s="23"/>
      <c r="HX718" s="23"/>
      <c r="HY718" s="23"/>
      <c r="HZ718" s="23"/>
      <c r="IA718" s="23"/>
      <c r="IB718" s="23"/>
      <c r="IC718" s="23"/>
      <c r="ID718" s="23"/>
      <c r="IE718" s="23"/>
      <c r="IF718" s="23"/>
      <c r="IG718" s="23"/>
      <c r="IH718" s="23"/>
      <c r="II718" s="23"/>
      <c r="IJ718" s="23"/>
      <c r="IK718" s="23"/>
      <c r="IL718" s="23"/>
      <c r="IM718" s="23"/>
      <c r="IN718" s="23"/>
      <c r="IO718" s="23"/>
      <c r="IP718" s="23"/>
      <c r="IQ718" s="23"/>
      <c r="IR718" s="23"/>
      <c r="IS718" s="23"/>
      <c r="IT718" s="23"/>
    </row>
    <row r="719" spans="1:254" s="26" customFormat="1" ht="38.25" x14ac:dyDescent="0.25">
      <c r="A719" s="24">
        <v>2</v>
      </c>
      <c r="B719" s="24" t="s">
        <v>38</v>
      </c>
      <c r="C719" s="26" t="s">
        <v>2887</v>
      </c>
      <c r="D719" s="26" t="s">
        <v>2831</v>
      </c>
      <c r="E719" s="24">
        <v>719</v>
      </c>
      <c r="F719" s="27" t="s">
        <v>3031</v>
      </c>
      <c r="G719" s="26" t="s">
        <v>3032</v>
      </c>
      <c r="H719" s="28">
        <v>300.31</v>
      </c>
      <c r="I719" s="26" t="s">
        <v>43</v>
      </c>
      <c r="K719" s="26" t="s">
        <v>3033</v>
      </c>
      <c r="M719" s="26" t="s">
        <v>3034</v>
      </c>
      <c r="O719" s="26" t="s">
        <v>3035</v>
      </c>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c r="GL719" s="23"/>
      <c r="GM719" s="23"/>
      <c r="GN719" s="23"/>
      <c r="GO719" s="23"/>
      <c r="GP719" s="23"/>
      <c r="GQ719" s="23"/>
      <c r="GR719" s="23"/>
      <c r="GS719" s="23"/>
      <c r="GT719" s="23"/>
      <c r="GU719" s="23"/>
      <c r="GV719" s="23"/>
      <c r="GW719" s="23"/>
      <c r="GX719" s="23"/>
      <c r="GY719" s="23"/>
      <c r="GZ719" s="23"/>
      <c r="HA719" s="23"/>
      <c r="HB719" s="23"/>
      <c r="HC719" s="23"/>
      <c r="HD719" s="23"/>
      <c r="HE719" s="23"/>
      <c r="HF719" s="23"/>
      <c r="HG719" s="23"/>
      <c r="HH719" s="23"/>
      <c r="HI719" s="23"/>
      <c r="HJ719" s="23"/>
      <c r="HK719" s="23"/>
      <c r="HL719" s="23"/>
      <c r="HM719" s="23"/>
      <c r="HN719" s="23"/>
      <c r="HO719" s="23"/>
      <c r="HP719" s="23"/>
      <c r="HQ719" s="23"/>
      <c r="HR719" s="23"/>
      <c r="HS719" s="23"/>
      <c r="HT719" s="23"/>
      <c r="HU719" s="23"/>
      <c r="HV719" s="23"/>
      <c r="HW719" s="23"/>
      <c r="HX719" s="23"/>
      <c r="HY719" s="23"/>
      <c r="HZ719" s="23"/>
      <c r="IA719" s="23"/>
      <c r="IB719" s="23"/>
      <c r="IC719" s="23"/>
      <c r="ID719" s="23"/>
      <c r="IE719" s="23"/>
      <c r="IF719" s="23"/>
      <c r="IG719" s="23"/>
      <c r="IH719" s="23"/>
      <c r="II719" s="23"/>
      <c r="IJ719" s="23"/>
      <c r="IK719" s="23"/>
      <c r="IL719" s="23"/>
      <c r="IM719" s="23"/>
      <c r="IN719" s="23"/>
      <c r="IO719" s="23"/>
      <c r="IP719" s="23"/>
      <c r="IQ719" s="23"/>
      <c r="IR719" s="23"/>
      <c r="IS719" s="23"/>
      <c r="IT719" s="23"/>
    </row>
    <row r="720" spans="1:254" s="26" customFormat="1" ht="25.5" x14ac:dyDescent="0.25">
      <c r="A720" s="24">
        <v>2</v>
      </c>
      <c r="B720" s="24" t="s">
        <v>38</v>
      </c>
      <c r="C720" s="26" t="s">
        <v>2887</v>
      </c>
      <c r="D720" s="26" t="s">
        <v>2831</v>
      </c>
      <c r="E720" s="24">
        <v>720</v>
      </c>
      <c r="F720" s="24" t="s">
        <v>3036</v>
      </c>
      <c r="G720" s="26" t="s">
        <v>3037</v>
      </c>
      <c r="H720" s="28">
        <v>29.79</v>
      </c>
      <c r="I720" s="26" t="s">
        <v>43</v>
      </c>
      <c r="K720" s="26" t="s">
        <v>3038</v>
      </c>
      <c r="M720" s="26" t="s">
        <v>3039</v>
      </c>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c r="GL720" s="23"/>
      <c r="GM720" s="23"/>
      <c r="GN720" s="23"/>
      <c r="GO720" s="23"/>
      <c r="GP720" s="23"/>
      <c r="GQ720" s="23"/>
      <c r="GR720" s="23"/>
      <c r="GS720" s="23"/>
      <c r="GT720" s="23"/>
      <c r="GU720" s="23"/>
      <c r="GV720" s="23"/>
      <c r="GW720" s="23"/>
      <c r="GX720" s="23"/>
      <c r="GY720" s="23"/>
      <c r="GZ720" s="23"/>
      <c r="HA720" s="23"/>
      <c r="HB720" s="23"/>
      <c r="HC720" s="23"/>
      <c r="HD720" s="23"/>
      <c r="HE720" s="23"/>
      <c r="HF720" s="23"/>
      <c r="HG720" s="23"/>
      <c r="HH720" s="23"/>
      <c r="HI720" s="23"/>
      <c r="HJ720" s="23"/>
      <c r="HK720" s="23"/>
      <c r="HL720" s="23"/>
      <c r="HM720" s="23"/>
      <c r="HN720" s="23"/>
      <c r="HO720" s="23"/>
      <c r="HP720" s="23"/>
      <c r="HQ720" s="23"/>
      <c r="HR720" s="23"/>
      <c r="HS720" s="23"/>
      <c r="HT720" s="23"/>
      <c r="HU720" s="23"/>
      <c r="HV720" s="23"/>
      <c r="HW720" s="23"/>
      <c r="HX720" s="23"/>
      <c r="HY720" s="23"/>
      <c r="HZ720" s="23"/>
      <c r="IA720" s="23"/>
      <c r="IB720" s="23"/>
      <c r="IC720" s="23"/>
      <c r="ID720" s="23"/>
      <c r="IE720" s="23"/>
      <c r="IF720" s="23"/>
      <c r="IG720" s="23"/>
      <c r="IH720" s="23"/>
      <c r="II720" s="23"/>
      <c r="IJ720" s="23"/>
      <c r="IK720" s="23"/>
      <c r="IL720" s="23"/>
      <c r="IM720" s="23"/>
      <c r="IN720" s="23"/>
      <c r="IO720" s="23"/>
      <c r="IP720" s="23"/>
      <c r="IQ720" s="23"/>
      <c r="IR720" s="23"/>
      <c r="IS720" s="23"/>
      <c r="IT720" s="23"/>
    </row>
    <row r="721" spans="1:254" s="26" customFormat="1" ht="51" x14ac:dyDescent="0.25">
      <c r="A721" s="24">
        <v>2</v>
      </c>
      <c r="B721" s="24" t="s">
        <v>38</v>
      </c>
      <c r="C721" s="26" t="s">
        <v>2887</v>
      </c>
      <c r="D721" s="26" t="s">
        <v>2831</v>
      </c>
      <c r="E721" s="24">
        <v>721</v>
      </c>
      <c r="F721" s="27" t="s">
        <v>3040</v>
      </c>
      <c r="G721" s="26" t="s">
        <v>3041</v>
      </c>
      <c r="H721" s="28">
        <v>25.94</v>
      </c>
      <c r="I721" s="26" t="s">
        <v>43</v>
      </c>
      <c r="K721" s="25" t="s">
        <v>3040</v>
      </c>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c r="GL721" s="23"/>
      <c r="GM721" s="23"/>
      <c r="GN721" s="23"/>
      <c r="GO721" s="23"/>
      <c r="GP721" s="23"/>
      <c r="GQ721" s="23"/>
      <c r="GR721" s="23"/>
      <c r="GS721" s="23"/>
      <c r="GT721" s="23"/>
      <c r="GU721" s="23"/>
      <c r="GV721" s="23"/>
      <c r="GW721" s="23"/>
      <c r="GX721" s="23"/>
      <c r="GY721" s="23"/>
      <c r="GZ721" s="23"/>
      <c r="HA721" s="23"/>
      <c r="HB721" s="23"/>
      <c r="HC721" s="23"/>
      <c r="HD721" s="23"/>
      <c r="HE721" s="23"/>
      <c r="HF721" s="23"/>
      <c r="HG721" s="23"/>
      <c r="HH721" s="23"/>
      <c r="HI721" s="23"/>
      <c r="HJ721" s="23"/>
      <c r="HK721" s="23"/>
      <c r="HL721" s="23"/>
      <c r="HM721" s="23"/>
      <c r="HN721" s="23"/>
      <c r="HO721" s="23"/>
      <c r="HP721" s="23"/>
      <c r="HQ721" s="23"/>
      <c r="HR721" s="23"/>
      <c r="HS721" s="23"/>
      <c r="HT721" s="23"/>
      <c r="HU721" s="23"/>
      <c r="HV721" s="23"/>
      <c r="HW721" s="23"/>
      <c r="HX721" s="23"/>
      <c r="HY721" s="23"/>
      <c r="HZ721" s="23"/>
      <c r="IA721" s="23"/>
      <c r="IB721" s="23"/>
      <c r="IC721" s="23"/>
      <c r="ID721" s="23"/>
      <c r="IE721" s="23"/>
      <c r="IF721" s="23"/>
      <c r="IG721" s="23"/>
      <c r="IH721" s="23"/>
      <c r="II721" s="23"/>
      <c r="IJ721" s="23"/>
      <c r="IK721" s="23"/>
      <c r="IL721" s="23"/>
      <c r="IM721" s="23"/>
      <c r="IN721" s="23"/>
      <c r="IO721" s="23"/>
      <c r="IP721" s="23"/>
      <c r="IQ721" s="23"/>
      <c r="IR721" s="23"/>
      <c r="IS721" s="23"/>
      <c r="IT721" s="23"/>
    </row>
    <row r="722" spans="1:254" s="26" customFormat="1" ht="25.5" x14ac:dyDescent="0.25">
      <c r="A722" s="24">
        <v>2</v>
      </c>
      <c r="B722" s="24" t="s">
        <v>38</v>
      </c>
      <c r="C722" s="25" t="s">
        <v>3042</v>
      </c>
      <c r="D722" s="26" t="s">
        <v>2831</v>
      </c>
      <c r="E722" s="24">
        <v>722</v>
      </c>
      <c r="F722" s="27" t="s">
        <v>3043</v>
      </c>
      <c r="G722" s="26" t="s">
        <v>3044</v>
      </c>
      <c r="H722" s="28">
        <v>80.650000000000006</v>
      </c>
      <c r="I722" s="26" t="s">
        <v>43</v>
      </c>
      <c r="K722" s="26" t="s">
        <v>3045</v>
      </c>
      <c r="AN722" s="34"/>
      <c r="AO722" s="34"/>
      <c r="AP722" s="34"/>
      <c r="AQ722" s="34"/>
      <c r="AR722" s="34"/>
      <c r="AS722" s="34"/>
      <c r="AT722" s="34"/>
      <c r="AU722" s="34"/>
      <c r="AV722" s="34"/>
      <c r="AW722" s="34"/>
      <c r="AX722" s="34"/>
      <c r="AY722" s="34"/>
      <c r="AZ722" s="34"/>
      <c r="BA722" s="34"/>
      <c r="BB722" s="34"/>
      <c r="BC722" s="34"/>
      <c r="BD722" s="34"/>
      <c r="BE722" s="34"/>
      <c r="BF722" s="34"/>
      <c r="BG722" s="34"/>
      <c r="BH722" s="34"/>
      <c r="BI722" s="34"/>
      <c r="BJ722" s="34"/>
      <c r="BK722" s="34"/>
      <c r="BL722" s="34"/>
      <c r="BM722" s="34"/>
      <c r="BN722" s="34"/>
      <c r="BO722" s="34"/>
      <c r="BP722" s="34"/>
      <c r="BQ722" s="34"/>
      <c r="BR722" s="34"/>
      <c r="BS722" s="34"/>
      <c r="BT722" s="34"/>
      <c r="BU722" s="34"/>
      <c r="BV722" s="34"/>
      <c r="BW722" s="34"/>
      <c r="BX722" s="34"/>
      <c r="BY722" s="34"/>
      <c r="BZ722" s="34"/>
      <c r="CA722" s="34"/>
      <c r="CB722" s="34"/>
      <c r="CC722" s="34"/>
      <c r="CD722" s="34"/>
      <c r="CE722" s="34"/>
      <c r="CF722" s="34"/>
      <c r="CG722" s="34"/>
      <c r="CH722" s="34"/>
      <c r="CI722" s="34"/>
      <c r="CJ722" s="34"/>
      <c r="CK722" s="34"/>
      <c r="CL722" s="34"/>
      <c r="CM722" s="34"/>
      <c r="CN722" s="34"/>
      <c r="CO722" s="34"/>
      <c r="CP722" s="34"/>
      <c r="CQ722" s="34"/>
      <c r="CR722" s="34"/>
      <c r="CS722" s="34"/>
      <c r="CT722" s="34"/>
      <c r="CU722" s="34"/>
      <c r="CV722" s="34"/>
      <c r="CW722" s="34"/>
      <c r="CX722" s="34"/>
      <c r="CY722" s="34"/>
      <c r="CZ722" s="34"/>
      <c r="DA722" s="34"/>
      <c r="DB722" s="34"/>
      <c r="DC722" s="34"/>
      <c r="DD722" s="34"/>
      <c r="DE722" s="34"/>
      <c r="DF722" s="34"/>
      <c r="DG722" s="34"/>
      <c r="DH722" s="34"/>
      <c r="DI722" s="34"/>
      <c r="DJ722" s="34"/>
      <c r="DK722" s="34"/>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c r="GL722" s="23"/>
      <c r="GM722" s="23"/>
      <c r="GN722" s="23"/>
      <c r="GO722" s="23"/>
      <c r="GP722" s="23"/>
      <c r="GQ722" s="23"/>
      <c r="GR722" s="23"/>
      <c r="GS722" s="23"/>
      <c r="GT722" s="23"/>
      <c r="GU722" s="23"/>
      <c r="GV722" s="23"/>
      <c r="GW722" s="23"/>
      <c r="GX722" s="23"/>
      <c r="GY722" s="23"/>
      <c r="GZ722" s="23"/>
      <c r="HA722" s="23"/>
      <c r="HB722" s="23"/>
      <c r="HC722" s="23"/>
      <c r="HD722" s="23"/>
      <c r="HE722" s="23"/>
      <c r="HF722" s="23"/>
      <c r="HG722" s="23"/>
      <c r="HH722" s="23"/>
      <c r="HI722" s="23"/>
      <c r="HJ722" s="23"/>
      <c r="HK722" s="23"/>
      <c r="HL722" s="23"/>
      <c r="HM722" s="23"/>
      <c r="HN722" s="23"/>
      <c r="HO722" s="23"/>
      <c r="HP722" s="23"/>
      <c r="HQ722" s="23"/>
      <c r="HR722" s="23"/>
      <c r="HS722" s="23"/>
      <c r="HT722" s="23"/>
      <c r="HU722" s="23"/>
      <c r="HV722" s="23"/>
      <c r="HW722" s="23"/>
      <c r="HX722" s="23"/>
      <c r="HY722" s="23"/>
      <c r="HZ722" s="23"/>
      <c r="IA722" s="23"/>
      <c r="IB722" s="23"/>
      <c r="IC722" s="23"/>
      <c r="ID722" s="23"/>
      <c r="IE722" s="23"/>
      <c r="IF722" s="23"/>
      <c r="IG722" s="23"/>
      <c r="IH722" s="23"/>
      <c r="II722" s="23"/>
      <c r="IJ722" s="23"/>
      <c r="IK722" s="23"/>
      <c r="IL722" s="23"/>
      <c r="IM722" s="23"/>
      <c r="IN722" s="23"/>
      <c r="IO722" s="23"/>
      <c r="IP722" s="23"/>
      <c r="IQ722" s="23"/>
      <c r="IR722" s="23"/>
      <c r="IS722" s="23"/>
      <c r="IT722" s="23"/>
    </row>
    <row r="723" spans="1:254" s="26" customFormat="1" ht="25.5" x14ac:dyDescent="0.25">
      <c r="A723" s="24">
        <v>2</v>
      </c>
      <c r="B723" s="24" t="s">
        <v>38</v>
      </c>
      <c r="C723" s="25" t="s">
        <v>3046</v>
      </c>
      <c r="D723" s="26" t="s">
        <v>2831</v>
      </c>
      <c r="E723" s="24">
        <v>723</v>
      </c>
      <c r="F723" s="27" t="s">
        <v>3047</v>
      </c>
      <c r="G723" s="26" t="s">
        <v>3048</v>
      </c>
      <c r="H723" s="28">
        <v>47.53</v>
      </c>
      <c r="I723" s="26" t="s">
        <v>43</v>
      </c>
      <c r="K723" s="24" t="s">
        <v>954</v>
      </c>
      <c r="L723" s="24"/>
      <c r="M723" s="24" t="s">
        <v>3049</v>
      </c>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c r="GL723" s="23"/>
      <c r="GM723" s="23"/>
      <c r="GN723" s="23"/>
      <c r="GO723" s="23"/>
      <c r="GP723" s="23"/>
      <c r="GQ723" s="23"/>
      <c r="GR723" s="23"/>
      <c r="GS723" s="23"/>
      <c r="GT723" s="23"/>
      <c r="GU723" s="23"/>
      <c r="GV723" s="23"/>
      <c r="GW723" s="23"/>
      <c r="GX723" s="23"/>
      <c r="GY723" s="23"/>
      <c r="GZ723" s="23"/>
      <c r="HA723" s="23"/>
      <c r="HB723" s="23"/>
      <c r="HC723" s="23"/>
      <c r="HD723" s="23"/>
      <c r="HE723" s="23"/>
      <c r="HF723" s="23"/>
      <c r="HG723" s="23"/>
      <c r="HH723" s="23"/>
      <c r="HI723" s="23"/>
      <c r="HJ723" s="23"/>
      <c r="HK723" s="23"/>
      <c r="HL723" s="23"/>
      <c r="HM723" s="23"/>
      <c r="HN723" s="23"/>
      <c r="HO723" s="23"/>
      <c r="HP723" s="23"/>
      <c r="HQ723" s="23"/>
      <c r="HR723" s="23"/>
      <c r="HS723" s="23"/>
      <c r="HT723" s="23"/>
      <c r="HU723" s="23"/>
      <c r="HV723" s="23"/>
      <c r="HW723" s="23"/>
      <c r="HX723" s="23"/>
      <c r="HY723" s="23"/>
      <c r="HZ723" s="23"/>
      <c r="IA723" s="23"/>
      <c r="IB723" s="23"/>
      <c r="IC723" s="23"/>
      <c r="ID723" s="23"/>
      <c r="IE723" s="23"/>
      <c r="IF723" s="23"/>
      <c r="IG723" s="23"/>
      <c r="IH723" s="23"/>
      <c r="II723" s="23"/>
      <c r="IJ723" s="23"/>
      <c r="IK723" s="23"/>
      <c r="IL723" s="23"/>
      <c r="IM723" s="23"/>
      <c r="IN723" s="23"/>
      <c r="IO723" s="23"/>
      <c r="IP723" s="23"/>
      <c r="IQ723" s="23"/>
      <c r="IR723" s="23"/>
      <c r="IS723" s="23"/>
      <c r="IT723" s="23"/>
    </row>
    <row r="724" spans="1:254" s="26" customFormat="1" ht="25.5" x14ac:dyDescent="0.25">
      <c r="A724" s="24">
        <v>2</v>
      </c>
      <c r="B724" s="24" t="s">
        <v>38</v>
      </c>
      <c r="C724" s="26" t="s">
        <v>3050</v>
      </c>
      <c r="D724" s="26" t="s">
        <v>2831</v>
      </c>
      <c r="E724" s="24">
        <v>724</v>
      </c>
      <c r="F724" s="24" t="s">
        <v>3051</v>
      </c>
      <c r="G724" s="26" t="s">
        <v>3052</v>
      </c>
      <c r="H724" s="23">
        <v>190.18</v>
      </c>
      <c r="I724" s="26" t="s">
        <v>43</v>
      </c>
      <c r="K724" s="26" t="s">
        <v>3053</v>
      </c>
      <c r="M724" s="26" t="s">
        <v>3054</v>
      </c>
      <c r="O724" s="26" t="s">
        <v>3055</v>
      </c>
      <c r="Q724" s="26" t="s">
        <v>3056</v>
      </c>
      <c r="AN724" s="34"/>
      <c r="AO724" s="34"/>
      <c r="AP724" s="34"/>
      <c r="AQ724" s="34"/>
      <c r="AR724" s="34"/>
      <c r="AS724" s="34"/>
      <c r="AT724" s="34"/>
      <c r="AU724" s="34"/>
      <c r="AV724" s="34"/>
      <c r="AW724" s="34"/>
      <c r="AX724" s="34"/>
      <c r="AY724" s="34"/>
      <c r="AZ724" s="34"/>
      <c r="BA724" s="34"/>
      <c r="BB724" s="34"/>
      <c r="BC724" s="34"/>
      <c r="BD724" s="34"/>
      <c r="BE724" s="34"/>
      <c r="BF724" s="34"/>
      <c r="BG724" s="34"/>
      <c r="BH724" s="34"/>
      <c r="BI724" s="34"/>
      <c r="BJ724" s="34"/>
      <c r="BK724" s="34"/>
      <c r="BL724" s="34"/>
      <c r="BM724" s="34"/>
      <c r="BN724" s="34"/>
      <c r="BO724" s="34"/>
      <c r="BP724" s="34"/>
      <c r="BQ724" s="34"/>
      <c r="BR724" s="34"/>
      <c r="BS724" s="34"/>
      <c r="BT724" s="34"/>
      <c r="BU724" s="34"/>
      <c r="BV724" s="34"/>
      <c r="BW724" s="34"/>
      <c r="BX724" s="34"/>
      <c r="BY724" s="34"/>
      <c r="BZ724" s="34"/>
      <c r="CA724" s="34"/>
      <c r="CB724" s="34"/>
      <c r="CC724" s="34"/>
      <c r="CD724" s="34"/>
      <c r="CE724" s="34"/>
      <c r="CF724" s="34"/>
      <c r="CG724" s="34"/>
      <c r="CH724" s="34"/>
      <c r="CI724" s="34"/>
      <c r="CJ724" s="34"/>
      <c r="CK724" s="34"/>
      <c r="CL724" s="34"/>
      <c r="CM724" s="34"/>
      <c r="CN724" s="34"/>
      <c r="CO724" s="34"/>
      <c r="CP724" s="34"/>
      <c r="CQ724" s="34"/>
      <c r="CR724" s="34"/>
      <c r="CS724" s="34"/>
      <c r="CT724" s="34"/>
      <c r="CU724" s="34"/>
      <c r="CV724" s="34"/>
      <c r="CW724" s="34"/>
      <c r="CX724" s="34"/>
      <c r="CY724" s="34"/>
      <c r="CZ724" s="34"/>
      <c r="DA724" s="34"/>
      <c r="DB724" s="34"/>
      <c r="DC724" s="34"/>
      <c r="DD724" s="34"/>
      <c r="DE724" s="34"/>
      <c r="DF724" s="34"/>
      <c r="DG724" s="34"/>
      <c r="DH724" s="34"/>
      <c r="DI724" s="34"/>
      <c r="DJ724" s="34"/>
      <c r="DK724" s="34"/>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c r="GL724" s="23"/>
      <c r="GM724" s="23"/>
      <c r="GN724" s="23"/>
      <c r="GO724" s="23"/>
      <c r="GP724" s="23"/>
      <c r="GQ724" s="23"/>
      <c r="GR724" s="23"/>
      <c r="GS724" s="23"/>
      <c r="GT724" s="23"/>
      <c r="GU724" s="23"/>
      <c r="GV724" s="23"/>
      <c r="GW724" s="23"/>
      <c r="GX724" s="23"/>
      <c r="GY724" s="23"/>
      <c r="GZ724" s="23"/>
      <c r="HA724" s="23"/>
      <c r="HB724" s="23"/>
      <c r="HC724" s="23"/>
      <c r="HD724" s="23"/>
      <c r="HE724" s="23"/>
      <c r="HF724" s="23"/>
      <c r="HG724" s="23"/>
      <c r="HH724" s="23"/>
      <c r="HI724" s="23"/>
      <c r="HJ724" s="23"/>
      <c r="HK724" s="23"/>
      <c r="HL724" s="23"/>
      <c r="HM724" s="23"/>
      <c r="HN724" s="23"/>
      <c r="HO724" s="23"/>
      <c r="HP724" s="23"/>
      <c r="HQ724" s="23"/>
      <c r="HR724" s="23"/>
      <c r="HS724" s="23"/>
      <c r="HT724" s="23"/>
      <c r="HU724" s="23"/>
      <c r="HV724" s="23"/>
      <c r="HW724" s="23"/>
      <c r="HX724" s="23"/>
      <c r="HY724" s="23"/>
      <c r="HZ724" s="23"/>
      <c r="IA724" s="23"/>
      <c r="IB724" s="23"/>
      <c r="IC724" s="23"/>
      <c r="ID724" s="23"/>
      <c r="IE724" s="23"/>
      <c r="IF724" s="23"/>
      <c r="IG724" s="23"/>
      <c r="IH724" s="23"/>
      <c r="II724" s="23"/>
      <c r="IJ724" s="23"/>
      <c r="IK724" s="23"/>
      <c r="IL724" s="23"/>
      <c r="IM724" s="23"/>
      <c r="IN724" s="23"/>
      <c r="IO724" s="23"/>
      <c r="IP724" s="23"/>
      <c r="IQ724" s="23"/>
      <c r="IR724" s="23"/>
      <c r="IS724" s="23"/>
      <c r="IT724" s="23"/>
    </row>
    <row r="725" spans="1:254" s="26" customFormat="1" ht="25.5" x14ac:dyDescent="0.25">
      <c r="A725" s="24">
        <v>2</v>
      </c>
      <c r="B725" s="24" t="s">
        <v>38</v>
      </c>
      <c r="C725" s="32" t="s">
        <v>3057</v>
      </c>
      <c r="D725" s="26" t="s">
        <v>2831</v>
      </c>
      <c r="E725" s="24">
        <v>725</v>
      </c>
      <c r="F725" s="27" t="s">
        <v>3058</v>
      </c>
      <c r="G725" s="26" t="s">
        <v>3059</v>
      </c>
      <c r="H725" s="28">
        <v>160.54</v>
      </c>
      <c r="I725" s="26" t="s">
        <v>43</v>
      </c>
      <c r="K725" s="24" t="s">
        <v>113</v>
      </c>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c r="GL725" s="23"/>
      <c r="GM725" s="23"/>
      <c r="GN725" s="23"/>
      <c r="GO725" s="23"/>
      <c r="GP725" s="23"/>
      <c r="GQ725" s="23"/>
      <c r="GR725" s="23"/>
      <c r="GS725" s="23"/>
      <c r="GT725" s="23"/>
      <c r="GU725" s="23"/>
      <c r="GV725" s="23"/>
      <c r="GW725" s="23"/>
      <c r="GX725" s="23"/>
      <c r="GY725" s="23"/>
      <c r="GZ725" s="23"/>
      <c r="HA725" s="23"/>
      <c r="HB725" s="23"/>
      <c r="HC725" s="23"/>
      <c r="HD725" s="23"/>
      <c r="HE725" s="23"/>
      <c r="HF725" s="23"/>
      <c r="HG725" s="23"/>
      <c r="HH725" s="23"/>
      <c r="HI725" s="23"/>
      <c r="HJ725" s="23"/>
      <c r="HK725" s="23"/>
      <c r="HL725" s="23"/>
      <c r="HM725" s="23"/>
      <c r="HN725" s="23"/>
      <c r="HO725" s="23"/>
      <c r="HP725" s="23"/>
      <c r="HQ725" s="23"/>
      <c r="HR725" s="23"/>
      <c r="HS725" s="23"/>
      <c r="HT725" s="23"/>
      <c r="HU725" s="23"/>
      <c r="HV725" s="23"/>
      <c r="HW725" s="23"/>
      <c r="HX725" s="23"/>
      <c r="HY725" s="23"/>
      <c r="HZ725" s="23"/>
      <c r="IA725" s="23"/>
      <c r="IB725" s="23"/>
      <c r="IC725" s="23"/>
      <c r="ID725" s="23"/>
      <c r="IE725" s="23"/>
      <c r="IF725" s="23"/>
      <c r="IG725" s="23"/>
      <c r="IH725" s="23"/>
      <c r="II725" s="23"/>
      <c r="IJ725" s="23"/>
      <c r="IK725" s="23"/>
      <c r="IL725" s="23"/>
      <c r="IM725" s="23"/>
      <c r="IN725" s="23"/>
      <c r="IO725" s="23"/>
      <c r="IP725" s="23"/>
      <c r="IQ725" s="23"/>
      <c r="IR725" s="23"/>
      <c r="IS725" s="23"/>
      <c r="IT725" s="23"/>
    </row>
    <row r="726" spans="1:254" s="26" customFormat="1" ht="38.25" x14ac:dyDescent="0.25">
      <c r="A726" s="24">
        <v>2</v>
      </c>
      <c r="B726" s="24" t="s">
        <v>38</v>
      </c>
      <c r="C726" s="25" t="s">
        <v>3060</v>
      </c>
      <c r="D726" s="26" t="s">
        <v>2831</v>
      </c>
      <c r="E726" s="24">
        <v>726</v>
      </c>
      <c r="F726" s="27" t="s">
        <v>3061</v>
      </c>
      <c r="G726" s="26" t="s">
        <v>3062</v>
      </c>
      <c r="H726" s="28">
        <v>128.18</v>
      </c>
      <c r="I726" s="26" t="s">
        <v>43</v>
      </c>
      <c r="K726" s="26" t="s">
        <v>3063</v>
      </c>
      <c r="M726" s="26" t="s">
        <v>3064</v>
      </c>
      <c r="AN726" s="34"/>
      <c r="AO726" s="34"/>
      <c r="AP726" s="34"/>
      <c r="AQ726" s="34"/>
      <c r="AR726" s="34"/>
      <c r="AS726" s="34"/>
      <c r="AT726" s="34"/>
      <c r="AU726" s="34"/>
      <c r="AV726" s="34"/>
      <c r="AW726" s="34"/>
      <c r="AX726" s="34"/>
      <c r="AY726" s="34"/>
      <c r="AZ726" s="34"/>
      <c r="BA726" s="34"/>
      <c r="BB726" s="34"/>
      <c r="BC726" s="34"/>
      <c r="BD726" s="34"/>
      <c r="BE726" s="34"/>
      <c r="BF726" s="34"/>
      <c r="BG726" s="34"/>
      <c r="BH726" s="34"/>
      <c r="BI726" s="34"/>
      <c r="BJ726" s="34"/>
      <c r="BK726" s="34"/>
      <c r="BL726" s="34"/>
      <c r="BM726" s="34"/>
      <c r="BN726" s="34"/>
      <c r="BO726" s="34"/>
      <c r="BP726" s="34"/>
      <c r="BQ726" s="34"/>
      <c r="BR726" s="34"/>
      <c r="BS726" s="34"/>
      <c r="BT726" s="34"/>
      <c r="BU726" s="34"/>
      <c r="BV726" s="34"/>
      <c r="BW726" s="34"/>
      <c r="BX726" s="34"/>
      <c r="BY726" s="34"/>
      <c r="BZ726" s="34"/>
      <c r="CA726" s="34"/>
      <c r="CB726" s="34"/>
      <c r="CC726" s="34"/>
      <c r="CD726" s="34"/>
      <c r="CE726" s="34"/>
      <c r="CF726" s="34"/>
      <c r="CG726" s="34"/>
      <c r="CH726" s="34"/>
      <c r="CI726" s="34"/>
      <c r="CJ726" s="34"/>
      <c r="CK726" s="34"/>
      <c r="CL726" s="34"/>
      <c r="CM726" s="34"/>
      <c r="CN726" s="34"/>
      <c r="CO726" s="34"/>
      <c r="CP726" s="34"/>
      <c r="CQ726" s="34"/>
      <c r="CR726" s="34"/>
      <c r="CS726" s="34"/>
      <c r="CT726" s="34"/>
      <c r="CU726" s="34"/>
      <c r="CV726" s="34"/>
      <c r="CW726" s="34"/>
      <c r="CX726" s="34"/>
      <c r="CY726" s="34"/>
      <c r="CZ726" s="34"/>
      <c r="DA726" s="34"/>
      <c r="DB726" s="34"/>
      <c r="DC726" s="34"/>
      <c r="DD726" s="34"/>
      <c r="DE726" s="34"/>
      <c r="DF726" s="34"/>
      <c r="DG726" s="34"/>
      <c r="DH726" s="34"/>
      <c r="DI726" s="34"/>
      <c r="DJ726" s="34"/>
      <c r="DK726" s="34"/>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c r="GL726" s="23"/>
      <c r="GM726" s="23"/>
      <c r="GN726" s="23"/>
      <c r="GO726" s="23"/>
      <c r="GP726" s="23"/>
      <c r="GQ726" s="23"/>
      <c r="GR726" s="23"/>
      <c r="GS726" s="23"/>
      <c r="GT726" s="23"/>
      <c r="GU726" s="23"/>
      <c r="GV726" s="23"/>
      <c r="GW726" s="23"/>
      <c r="GX726" s="23"/>
      <c r="GY726" s="23"/>
      <c r="GZ726" s="23"/>
      <c r="HA726" s="23"/>
      <c r="HB726" s="23"/>
      <c r="HC726" s="23"/>
      <c r="HD726" s="23"/>
      <c r="HE726" s="23"/>
      <c r="HF726" s="23"/>
      <c r="HG726" s="23"/>
      <c r="HH726" s="23"/>
      <c r="HI726" s="23"/>
      <c r="HJ726" s="23"/>
      <c r="HK726" s="23"/>
      <c r="HL726" s="23"/>
      <c r="HM726" s="23"/>
      <c r="HN726" s="23"/>
      <c r="HO726" s="23"/>
      <c r="HP726" s="23"/>
      <c r="HQ726" s="23"/>
      <c r="HR726" s="23"/>
      <c r="HS726" s="23"/>
      <c r="HT726" s="23"/>
      <c r="HU726" s="23"/>
      <c r="HV726" s="23"/>
      <c r="HW726" s="23"/>
      <c r="HX726" s="23"/>
      <c r="HY726" s="23"/>
      <c r="HZ726" s="23"/>
      <c r="IA726" s="23"/>
      <c r="IB726" s="23"/>
      <c r="IC726" s="23"/>
      <c r="ID726" s="23"/>
      <c r="IE726" s="23"/>
      <c r="IF726" s="23"/>
      <c r="IG726" s="23"/>
      <c r="IH726" s="23"/>
      <c r="II726" s="23"/>
      <c r="IJ726" s="23"/>
      <c r="IK726" s="23"/>
      <c r="IL726" s="23"/>
      <c r="IM726" s="23"/>
      <c r="IN726" s="23"/>
      <c r="IO726" s="23"/>
      <c r="IP726" s="23"/>
      <c r="IQ726" s="23"/>
      <c r="IR726" s="23"/>
      <c r="IS726" s="23"/>
      <c r="IT726" s="23"/>
    </row>
    <row r="727" spans="1:254" s="26" customFormat="1" ht="63.75" x14ac:dyDescent="0.25">
      <c r="A727" s="24">
        <v>2</v>
      </c>
      <c r="B727" s="24" t="s">
        <v>38</v>
      </c>
      <c r="C727" s="26" t="s">
        <v>3065</v>
      </c>
      <c r="D727" s="26" t="s">
        <v>2831</v>
      </c>
      <c r="E727" s="24">
        <v>727</v>
      </c>
      <c r="F727" s="24" t="s">
        <v>3066</v>
      </c>
      <c r="G727" s="26" t="s">
        <v>3067</v>
      </c>
      <c r="H727" s="28">
        <v>1819.6</v>
      </c>
      <c r="I727" s="26" t="s">
        <v>43</v>
      </c>
      <c r="K727" s="24" t="s">
        <v>216</v>
      </c>
      <c r="L727" s="24"/>
      <c r="M727" s="24" t="s">
        <v>3068</v>
      </c>
      <c r="N727" s="24"/>
      <c r="O727" s="24" t="s">
        <v>3069</v>
      </c>
      <c r="P727" s="24"/>
      <c r="Q727" s="24" t="s">
        <v>3070</v>
      </c>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34"/>
      <c r="AO727" s="34"/>
      <c r="AP727" s="34"/>
      <c r="AQ727" s="34"/>
      <c r="AR727" s="34"/>
      <c r="AS727" s="34"/>
      <c r="AT727" s="34"/>
      <c r="AU727" s="34"/>
      <c r="AV727" s="34"/>
      <c r="AW727" s="34"/>
      <c r="AX727" s="34"/>
      <c r="AY727" s="34"/>
      <c r="AZ727" s="34"/>
      <c r="BA727" s="34"/>
      <c r="BB727" s="34"/>
      <c r="BC727" s="34"/>
      <c r="BD727" s="34"/>
      <c r="BE727" s="34"/>
      <c r="BF727" s="34"/>
      <c r="BG727" s="34"/>
      <c r="BH727" s="34"/>
      <c r="BI727" s="34"/>
      <c r="BJ727" s="34"/>
      <c r="BK727" s="34"/>
      <c r="BL727" s="34"/>
      <c r="BM727" s="34"/>
      <c r="BN727" s="34"/>
      <c r="BO727" s="34"/>
      <c r="BP727" s="34"/>
      <c r="BQ727" s="34"/>
      <c r="BR727" s="34"/>
      <c r="BS727" s="34"/>
      <c r="BT727" s="34"/>
      <c r="BU727" s="34"/>
      <c r="BV727" s="34"/>
      <c r="BW727" s="34"/>
      <c r="BX727" s="34"/>
      <c r="BY727" s="34"/>
      <c r="BZ727" s="34"/>
      <c r="CA727" s="34"/>
      <c r="CB727" s="34"/>
      <c r="CC727" s="34"/>
      <c r="CD727" s="34"/>
      <c r="CE727" s="34"/>
      <c r="CF727" s="34"/>
      <c r="CG727" s="34"/>
      <c r="CH727" s="34"/>
      <c r="CI727" s="34"/>
      <c r="CJ727" s="34"/>
      <c r="CK727" s="34"/>
      <c r="CL727" s="34"/>
      <c r="CM727" s="34"/>
      <c r="CN727" s="34"/>
      <c r="CO727" s="34"/>
      <c r="CP727" s="34"/>
      <c r="CQ727" s="34"/>
      <c r="CR727" s="34"/>
      <c r="CS727" s="34"/>
      <c r="CT727" s="34"/>
      <c r="CU727" s="34"/>
      <c r="CV727" s="34"/>
      <c r="CW727" s="34"/>
      <c r="CX727" s="34"/>
      <c r="CY727" s="34"/>
      <c r="CZ727" s="34"/>
      <c r="DA727" s="34"/>
      <c r="DB727" s="34"/>
      <c r="DC727" s="34"/>
      <c r="DD727" s="34"/>
      <c r="DE727" s="34"/>
      <c r="DF727" s="34"/>
      <c r="DG727" s="34"/>
      <c r="DH727" s="34"/>
      <c r="DI727" s="34"/>
      <c r="DJ727" s="34"/>
      <c r="DK727" s="34"/>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c r="GL727" s="23"/>
      <c r="GM727" s="23"/>
      <c r="GN727" s="23"/>
      <c r="GO727" s="23"/>
      <c r="GP727" s="23"/>
      <c r="GQ727" s="23"/>
      <c r="GR727" s="23"/>
      <c r="GS727" s="23"/>
      <c r="GT727" s="23"/>
      <c r="GU727" s="23"/>
      <c r="GV727" s="23"/>
      <c r="GW727" s="23"/>
      <c r="GX727" s="23"/>
      <c r="GY727" s="23"/>
      <c r="GZ727" s="23"/>
      <c r="HA727" s="23"/>
      <c r="HB727" s="23"/>
      <c r="HC727" s="23"/>
      <c r="HD727" s="23"/>
      <c r="HE727" s="23"/>
      <c r="HF727" s="23"/>
      <c r="HG727" s="23"/>
      <c r="HH727" s="23"/>
      <c r="HI727" s="23"/>
      <c r="HJ727" s="23"/>
      <c r="HK727" s="23"/>
      <c r="HL727" s="23"/>
      <c r="HM727" s="23"/>
      <c r="HN727" s="23"/>
      <c r="HO727" s="23"/>
      <c r="HP727" s="23"/>
      <c r="HQ727" s="23"/>
      <c r="HR727" s="23"/>
      <c r="HS727" s="23"/>
      <c r="HT727" s="23"/>
      <c r="HU727" s="23"/>
      <c r="HV727" s="23"/>
      <c r="HW727" s="23"/>
      <c r="HX727" s="23"/>
      <c r="HY727" s="23"/>
      <c r="HZ727" s="23"/>
      <c r="IA727" s="23"/>
      <c r="IB727" s="23"/>
      <c r="IC727" s="23"/>
      <c r="ID727" s="23"/>
      <c r="IE727" s="23"/>
      <c r="IF727" s="23"/>
      <c r="IG727" s="23"/>
      <c r="IH727" s="23"/>
      <c r="II727" s="23"/>
      <c r="IJ727" s="23"/>
      <c r="IK727" s="23"/>
      <c r="IL727" s="23"/>
      <c r="IM727" s="23"/>
      <c r="IN727" s="23"/>
      <c r="IO727" s="23"/>
      <c r="IP727" s="23"/>
      <c r="IQ727" s="23"/>
      <c r="IR727" s="23"/>
      <c r="IS727" s="23"/>
      <c r="IT727" s="23"/>
    </row>
    <row r="728" spans="1:254" s="26" customFormat="1" ht="25.5" x14ac:dyDescent="0.25">
      <c r="A728" s="24">
        <v>2</v>
      </c>
      <c r="B728" s="24" t="s">
        <v>38</v>
      </c>
      <c r="C728" s="25" t="s">
        <v>3071</v>
      </c>
      <c r="D728" s="26" t="s">
        <v>2831</v>
      </c>
      <c r="E728" s="24">
        <v>728</v>
      </c>
      <c r="F728" s="27" t="s">
        <v>3072</v>
      </c>
      <c r="G728" s="26" t="s">
        <v>3073</v>
      </c>
      <c r="H728" s="28">
        <v>467.32</v>
      </c>
      <c r="I728" s="26" t="s">
        <v>43</v>
      </c>
      <c r="K728" s="24" t="s">
        <v>3074</v>
      </c>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row>
    <row r="729" spans="1:254" s="26" customFormat="1" ht="25.5" x14ac:dyDescent="0.25">
      <c r="A729" s="24">
        <v>2</v>
      </c>
      <c r="B729" s="24" t="s">
        <v>38</v>
      </c>
      <c r="C729" s="27" t="s">
        <v>3071</v>
      </c>
      <c r="D729" s="24" t="s">
        <v>2831</v>
      </c>
      <c r="E729" s="24">
        <v>729</v>
      </c>
      <c r="F729" s="27" t="s">
        <v>3075</v>
      </c>
      <c r="G729" s="24" t="s">
        <v>3076</v>
      </c>
      <c r="H729" s="31">
        <v>158.37</v>
      </c>
      <c r="I729" s="24" t="s">
        <v>43</v>
      </c>
      <c r="J729" s="24"/>
      <c r="K729" s="24" t="s">
        <v>3077</v>
      </c>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row>
    <row r="730" spans="1:254" s="26" customFormat="1" ht="25.5" x14ac:dyDescent="0.25">
      <c r="A730" s="24">
        <v>2</v>
      </c>
      <c r="B730" s="24" t="s">
        <v>38</v>
      </c>
      <c r="C730" s="25" t="s">
        <v>3078</v>
      </c>
      <c r="D730" s="26" t="s">
        <v>2831</v>
      </c>
      <c r="E730" s="24">
        <v>730</v>
      </c>
      <c r="F730" s="27" t="s">
        <v>3079</v>
      </c>
      <c r="G730" s="26" t="s">
        <v>3080</v>
      </c>
      <c r="H730" s="28">
        <v>50.12</v>
      </c>
      <c r="I730" s="26" t="s">
        <v>43</v>
      </c>
      <c r="K730" s="24" t="s">
        <v>3074</v>
      </c>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row>
    <row r="731" spans="1:254" s="26" customFormat="1" ht="25.5" x14ac:dyDescent="0.25">
      <c r="A731" s="24">
        <v>2</v>
      </c>
      <c r="B731" s="24" t="s">
        <v>38</v>
      </c>
      <c r="C731" s="25" t="s">
        <v>3078</v>
      </c>
      <c r="D731" s="26" t="s">
        <v>2831</v>
      </c>
      <c r="E731" s="24">
        <v>731</v>
      </c>
      <c r="F731" s="27" t="s">
        <v>3081</v>
      </c>
      <c r="G731" s="26" t="s">
        <v>3082</v>
      </c>
      <c r="H731" s="28">
        <v>130.77000000000001</v>
      </c>
      <c r="I731" s="26" t="s">
        <v>43</v>
      </c>
      <c r="K731" s="24" t="s">
        <v>3077</v>
      </c>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row>
    <row r="732" spans="1:254" s="26" customFormat="1" ht="25.5" x14ac:dyDescent="0.25">
      <c r="A732" s="24">
        <v>2</v>
      </c>
      <c r="B732" s="24" t="s">
        <v>38</v>
      </c>
      <c r="C732" s="25" t="s">
        <v>3078</v>
      </c>
      <c r="D732" s="26" t="s">
        <v>2831</v>
      </c>
      <c r="E732" s="24">
        <v>732</v>
      </c>
      <c r="F732" s="27" t="s">
        <v>3083</v>
      </c>
      <c r="G732" s="26" t="s">
        <v>3082</v>
      </c>
      <c r="H732" s="28">
        <v>149.38</v>
      </c>
      <c r="I732" s="26" t="s">
        <v>43</v>
      </c>
      <c r="K732" s="24" t="s">
        <v>3074</v>
      </c>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row>
    <row r="733" spans="1:254" s="26" customFormat="1" ht="25.5" x14ac:dyDescent="0.25">
      <c r="A733" s="24">
        <v>2</v>
      </c>
      <c r="B733" s="24" t="s">
        <v>38</v>
      </c>
      <c r="C733" s="25" t="s">
        <v>3078</v>
      </c>
      <c r="D733" s="26" t="s">
        <v>2831</v>
      </c>
      <c r="E733" s="24">
        <v>733</v>
      </c>
      <c r="F733" s="27" t="s">
        <v>3084</v>
      </c>
      <c r="G733" s="26" t="s">
        <v>3085</v>
      </c>
      <c r="H733" s="28">
        <v>76.48</v>
      </c>
      <c r="I733" s="26" t="s">
        <v>43</v>
      </c>
      <c r="K733" s="24" t="s">
        <v>3086</v>
      </c>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row>
    <row r="734" spans="1:254" s="26" customFormat="1" ht="25.5" x14ac:dyDescent="0.25">
      <c r="A734" s="24">
        <v>2</v>
      </c>
      <c r="B734" s="24" t="s">
        <v>38</v>
      </c>
      <c r="C734" s="25" t="s">
        <v>3087</v>
      </c>
      <c r="D734" s="26" t="s">
        <v>2831</v>
      </c>
      <c r="E734" s="24">
        <v>734</v>
      </c>
      <c r="F734" s="27" t="s">
        <v>3088</v>
      </c>
      <c r="G734" s="26" t="s">
        <v>3089</v>
      </c>
      <c r="H734" s="28">
        <v>90.27</v>
      </c>
      <c r="I734" s="26" t="s">
        <v>43</v>
      </c>
      <c r="K734" s="26" t="s">
        <v>3090</v>
      </c>
    </row>
    <row r="735" spans="1:254" s="26" customFormat="1" ht="25.5" x14ac:dyDescent="0.25">
      <c r="A735" s="24">
        <v>2</v>
      </c>
      <c r="B735" s="24" t="s">
        <v>38</v>
      </c>
      <c r="C735" s="26" t="s">
        <v>3050</v>
      </c>
      <c r="D735" s="26" t="s">
        <v>2831</v>
      </c>
      <c r="E735" s="24">
        <v>735</v>
      </c>
      <c r="F735" s="24" t="s">
        <v>3091</v>
      </c>
      <c r="G735" s="26" t="s">
        <v>3092</v>
      </c>
      <c r="H735" s="23">
        <v>80.069999999999993</v>
      </c>
      <c r="I735" s="26" t="s">
        <v>43</v>
      </c>
      <c r="K735" s="26" t="s">
        <v>3093</v>
      </c>
      <c r="M735" s="26" t="s">
        <v>3094</v>
      </c>
    </row>
    <row r="736" spans="1:254" s="26" customFormat="1" ht="25.5" x14ac:dyDescent="0.25">
      <c r="A736" s="24">
        <v>2</v>
      </c>
      <c r="B736" s="24" t="s">
        <v>38</v>
      </c>
      <c r="C736" s="25" t="s">
        <v>3095</v>
      </c>
      <c r="D736" s="26" t="s">
        <v>2831</v>
      </c>
      <c r="E736" s="24">
        <v>736</v>
      </c>
      <c r="F736" s="27" t="s">
        <v>3096</v>
      </c>
      <c r="G736" s="26" t="s">
        <v>3097</v>
      </c>
      <c r="H736" s="28">
        <v>82.97</v>
      </c>
      <c r="I736" s="26" t="s">
        <v>43</v>
      </c>
      <c r="K736" s="26" t="s">
        <v>3098</v>
      </c>
      <c r="M736" s="26" t="s">
        <v>3099</v>
      </c>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row>
    <row r="737" spans="1:254" s="26" customFormat="1" ht="38.25" x14ac:dyDescent="0.25">
      <c r="A737" s="24">
        <v>2</v>
      </c>
      <c r="B737" s="24" t="s">
        <v>38</v>
      </c>
      <c r="C737" s="25" t="s">
        <v>3100</v>
      </c>
      <c r="D737" s="26" t="s">
        <v>2831</v>
      </c>
      <c r="E737" s="24">
        <v>737</v>
      </c>
      <c r="F737" s="27" t="s">
        <v>3101</v>
      </c>
      <c r="G737" s="25" t="s">
        <v>3102</v>
      </c>
      <c r="H737" s="26">
        <v>1494.62</v>
      </c>
      <c r="I737" s="26" t="s">
        <v>43</v>
      </c>
      <c r="K737" s="27" t="s">
        <v>1560</v>
      </c>
      <c r="L737" s="24"/>
      <c r="M737" s="27" t="s">
        <v>3103</v>
      </c>
      <c r="N737" s="24"/>
      <c r="O737" s="27" t="s">
        <v>3104</v>
      </c>
      <c r="P737" s="24"/>
      <c r="Q737" s="24" t="s">
        <v>3105</v>
      </c>
      <c r="R737" s="24"/>
      <c r="S737" s="24"/>
      <c r="T737" s="24"/>
      <c r="U737" s="29"/>
      <c r="V737" s="29"/>
      <c r="W737" s="29"/>
      <c r="X737" s="24"/>
      <c r="Y737" s="24"/>
      <c r="Z737" s="24"/>
      <c r="AA737" s="24"/>
      <c r="AB737" s="24"/>
      <c r="AC737" s="24"/>
      <c r="AD737" s="24"/>
      <c r="AE737" s="24"/>
      <c r="AF737" s="24"/>
      <c r="AG737" s="24"/>
      <c r="AH737" s="24"/>
      <c r="AI737" s="24"/>
      <c r="AJ737" s="24"/>
      <c r="AK737" s="24"/>
      <c r="AL737" s="24"/>
      <c r="AM737" s="24"/>
    </row>
    <row r="738" spans="1:254" s="26" customFormat="1" ht="25.5" x14ac:dyDescent="0.25">
      <c r="A738" s="24">
        <v>2</v>
      </c>
      <c r="B738" s="24" t="s">
        <v>38</v>
      </c>
      <c r="C738" s="25" t="s">
        <v>3100</v>
      </c>
      <c r="D738" s="26" t="s">
        <v>2831</v>
      </c>
      <c r="E738" s="24">
        <v>738</v>
      </c>
      <c r="F738" s="27" t="s">
        <v>3106</v>
      </c>
      <c r="G738" s="26" t="s">
        <v>3107</v>
      </c>
      <c r="H738" s="28">
        <v>272.67</v>
      </c>
      <c r="I738" s="26" t="s">
        <v>43</v>
      </c>
      <c r="K738" s="26" t="s">
        <v>3108</v>
      </c>
      <c r="M738" s="26" t="s">
        <v>3109</v>
      </c>
      <c r="O738" s="26" t="s">
        <v>3110</v>
      </c>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c r="GL738" s="23"/>
      <c r="GM738" s="23"/>
      <c r="GN738" s="23"/>
      <c r="GO738" s="23"/>
      <c r="GP738" s="23"/>
      <c r="GQ738" s="23"/>
      <c r="GR738" s="23"/>
      <c r="GS738" s="23"/>
      <c r="GT738" s="23"/>
      <c r="GU738" s="23"/>
      <c r="GV738" s="23"/>
      <c r="GW738" s="23"/>
      <c r="GX738" s="23"/>
      <c r="GY738" s="23"/>
      <c r="GZ738" s="23"/>
      <c r="HA738" s="23"/>
      <c r="HB738" s="23"/>
      <c r="HC738" s="23"/>
      <c r="HD738" s="23"/>
      <c r="HE738" s="23"/>
      <c r="HF738" s="23"/>
      <c r="HG738" s="23"/>
      <c r="HH738" s="23"/>
      <c r="HI738" s="23"/>
      <c r="HJ738" s="23"/>
      <c r="HK738" s="23"/>
      <c r="HL738" s="23"/>
      <c r="HM738" s="23"/>
      <c r="HN738" s="23"/>
      <c r="HO738" s="23"/>
      <c r="HP738" s="23"/>
      <c r="HQ738" s="23"/>
      <c r="HR738" s="23"/>
      <c r="HS738" s="23"/>
      <c r="HT738" s="23"/>
      <c r="HU738" s="23"/>
      <c r="HV738" s="23"/>
      <c r="HW738" s="23"/>
      <c r="HX738" s="23"/>
      <c r="HY738" s="23"/>
      <c r="HZ738" s="23"/>
      <c r="IA738" s="23"/>
      <c r="IB738" s="23"/>
      <c r="IC738" s="23"/>
      <c r="ID738" s="23"/>
      <c r="IE738" s="23"/>
      <c r="IF738" s="23"/>
      <c r="IG738" s="23"/>
      <c r="IH738" s="23"/>
      <c r="II738" s="23"/>
      <c r="IJ738" s="23"/>
      <c r="IK738" s="23"/>
      <c r="IL738" s="23"/>
      <c r="IM738" s="23"/>
      <c r="IN738" s="23"/>
      <c r="IO738" s="23"/>
      <c r="IP738" s="23"/>
      <c r="IQ738" s="23"/>
      <c r="IR738" s="23"/>
      <c r="IS738" s="23"/>
      <c r="IT738" s="23"/>
    </row>
    <row r="739" spans="1:254" s="26" customFormat="1" ht="25.5" x14ac:dyDescent="0.25">
      <c r="A739" s="24">
        <v>2</v>
      </c>
      <c r="B739" s="24" t="s">
        <v>38</v>
      </c>
      <c r="C739" s="32" t="s">
        <v>3111</v>
      </c>
      <c r="D739" s="26" t="s">
        <v>2831</v>
      </c>
      <c r="E739" s="24">
        <v>739</v>
      </c>
      <c r="F739" s="27" t="s">
        <v>3112</v>
      </c>
      <c r="G739" s="26" t="s">
        <v>3113</v>
      </c>
      <c r="H739" s="28">
        <v>46.66</v>
      </c>
      <c r="I739" s="26" t="s">
        <v>43</v>
      </c>
      <c r="K739" s="26" t="s">
        <v>3114</v>
      </c>
    </row>
    <row r="740" spans="1:254" s="26" customFormat="1" ht="25.5" x14ac:dyDescent="0.25">
      <c r="A740" s="24">
        <v>2</v>
      </c>
      <c r="B740" s="24" t="s">
        <v>38</v>
      </c>
      <c r="C740" s="25" t="s">
        <v>3042</v>
      </c>
      <c r="D740" s="26" t="s">
        <v>2831</v>
      </c>
      <c r="E740" s="24">
        <v>740</v>
      </c>
      <c r="F740" s="27" t="s">
        <v>3115</v>
      </c>
      <c r="G740" s="26" t="s">
        <v>3116</v>
      </c>
      <c r="H740" s="28">
        <v>80.16</v>
      </c>
      <c r="I740" s="26" t="s">
        <v>43</v>
      </c>
      <c r="K740" s="26" t="s">
        <v>3117</v>
      </c>
    </row>
    <row r="741" spans="1:254" s="26" customFormat="1" ht="25.5" x14ac:dyDescent="0.25">
      <c r="A741" s="24">
        <v>2</v>
      </c>
      <c r="B741" s="24" t="s">
        <v>38</v>
      </c>
      <c r="C741" s="25" t="s">
        <v>3118</v>
      </c>
      <c r="D741" s="26" t="s">
        <v>2831</v>
      </c>
      <c r="E741" s="24">
        <v>741</v>
      </c>
      <c r="F741" s="27" t="s">
        <v>3119</v>
      </c>
      <c r="G741" s="26" t="s">
        <v>3120</v>
      </c>
      <c r="H741" s="28">
        <v>301.10000000000002</v>
      </c>
      <c r="I741" s="26" t="s">
        <v>43</v>
      </c>
      <c r="K741" s="26" t="s">
        <v>3121</v>
      </c>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row>
    <row r="742" spans="1:254" s="26" customFormat="1" ht="25.5" x14ac:dyDescent="0.25">
      <c r="A742" s="24">
        <v>2</v>
      </c>
      <c r="B742" s="24" t="s">
        <v>38</v>
      </c>
      <c r="C742" s="25" t="s">
        <v>3046</v>
      </c>
      <c r="D742" s="26" t="s">
        <v>2831</v>
      </c>
      <c r="E742" s="24">
        <v>742</v>
      </c>
      <c r="F742" s="27" t="s">
        <v>3122</v>
      </c>
      <c r="G742" s="26" t="s">
        <v>3048</v>
      </c>
      <c r="H742" s="28">
        <v>36.47</v>
      </c>
      <c r="I742" s="26" t="s">
        <v>43</v>
      </c>
      <c r="K742" s="24" t="s">
        <v>954</v>
      </c>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row>
    <row r="743" spans="1:254" s="26" customFormat="1" ht="63.75" x14ac:dyDescent="0.25">
      <c r="A743" s="24">
        <v>2</v>
      </c>
      <c r="B743" s="24" t="s">
        <v>38</v>
      </c>
      <c r="C743" s="26" t="s">
        <v>3065</v>
      </c>
      <c r="D743" s="26" t="s">
        <v>2831</v>
      </c>
      <c r="E743" s="24">
        <v>743</v>
      </c>
      <c r="F743" s="24" t="s">
        <v>3123</v>
      </c>
      <c r="G743" s="26" t="s">
        <v>3067</v>
      </c>
      <c r="H743" s="28">
        <v>616.79</v>
      </c>
      <c r="I743" s="26" t="s">
        <v>43</v>
      </c>
      <c r="K743" s="24" t="s">
        <v>216</v>
      </c>
      <c r="L743" s="24"/>
      <c r="M743" s="24" t="s">
        <v>3068</v>
      </c>
      <c r="N743" s="24"/>
      <c r="O743" s="24" t="s">
        <v>3069</v>
      </c>
      <c r="P743" s="24"/>
      <c r="Q743" s="24" t="s">
        <v>3070</v>
      </c>
      <c r="R743" s="24"/>
      <c r="S743" s="24"/>
      <c r="T743" s="24"/>
      <c r="U743" s="24"/>
      <c r="V743" s="24"/>
      <c r="W743" s="24"/>
      <c r="X743" s="24"/>
      <c r="Y743" s="24"/>
      <c r="Z743" s="24"/>
      <c r="AA743" s="24"/>
      <c r="AB743" s="24"/>
      <c r="AC743" s="24"/>
      <c r="AD743" s="24"/>
      <c r="AE743" s="24"/>
      <c r="AF743" s="24"/>
      <c r="AG743" s="24"/>
      <c r="AH743" s="24"/>
      <c r="AI743" s="24"/>
      <c r="AJ743" s="24"/>
      <c r="AK743" s="24"/>
      <c r="AL743" s="24"/>
      <c r="AM743" s="24"/>
    </row>
    <row r="744" spans="1:254" s="26" customFormat="1" ht="25.5" x14ac:dyDescent="0.25">
      <c r="A744" s="24">
        <v>2</v>
      </c>
      <c r="B744" s="24" t="s">
        <v>38</v>
      </c>
      <c r="C744" s="25" t="s">
        <v>3042</v>
      </c>
      <c r="D744" s="26" t="s">
        <v>2831</v>
      </c>
      <c r="E744" s="24">
        <v>744</v>
      </c>
      <c r="F744" s="24" t="s">
        <v>5011</v>
      </c>
      <c r="G744" s="26" t="s">
        <v>3125</v>
      </c>
      <c r="H744" s="28">
        <v>88.34</v>
      </c>
      <c r="I744" s="26" t="s">
        <v>43</v>
      </c>
      <c r="K744" s="26" t="s">
        <v>3126</v>
      </c>
    </row>
    <row r="745" spans="1:254" s="26" customFormat="1" ht="25.5" x14ac:dyDescent="0.25">
      <c r="A745" s="24">
        <v>2</v>
      </c>
      <c r="B745" s="24" t="s">
        <v>38</v>
      </c>
      <c r="C745" s="26" t="s">
        <v>3127</v>
      </c>
      <c r="D745" s="26" t="s">
        <v>2831</v>
      </c>
      <c r="E745" s="24">
        <v>745</v>
      </c>
      <c r="F745" s="24" t="s">
        <v>3128</v>
      </c>
      <c r="G745" s="26" t="s">
        <v>3129</v>
      </c>
      <c r="H745" s="23">
        <v>394.09</v>
      </c>
      <c r="I745" s="26" t="s">
        <v>43</v>
      </c>
      <c r="K745" s="26" t="s">
        <v>3130</v>
      </c>
    </row>
    <row r="746" spans="1:254" s="26" customFormat="1" ht="25.5" x14ac:dyDescent="0.25">
      <c r="A746" s="24">
        <v>2</v>
      </c>
      <c r="B746" s="24" t="s">
        <v>38</v>
      </c>
      <c r="C746" s="25" t="s">
        <v>3087</v>
      </c>
      <c r="D746" s="26" t="s">
        <v>2831</v>
      </c>
      <c r="E746" s="24">
        <v>746</v>
      </c>
      <c r="F746" s="27" t="s">
        <v>3131</v>
      </c>
      <c r="G746" s="25" t="s">
        <v>3132</v>
      </c>
      <c r="H746" s="26">
        <v>450.94</v>
      </c>
      <c r="I746" s="26" t="s">
        <v>43</v>
      </c>
      <c r="K746" s="25" t="s">
        <v>3133</v>
      </c>
      <c r="M746" s="25"/>
      <c r="O746" s="25"/>
    </row>
    <row r="747" spans="1:254" s="26" customFormat="1" ht="25.5" x14ac:dyDescent="0.25">
      <c r="A747" s="24">
        <v>2</v>
      </c>
      <c r="B747" s="24" t="s">
        <v>38</v>
      </c>
      <c r="C747" s="26" t="s">
        <v>3050</v>
      </c>
      <c r="D747" s="26" t="s">
        <v>2831</v>
      </c>
      <c r="E747" s="24">
        <v>747</v>
      </c>
      <c r="F747" s="24" t="s">
        <v>3134</v>
      </c>
      <c r="G747" s="26" t="s">
        <v>3135</v>
      </c>
      <c r="H747" s="28">
        <v>778.04</v>
      </c>
      <c r="I747" s="26" t="s">
        <v>43</v>
      </c>
      <c r="K747" s="26" t="s">
        <v>3136</v>
      </c>
      <c r="M747" s="26" t="s">
        <v>3137</v>
      </c>
    </row>
    <row r="748" spans="1:254" s="26" customFormat="1" ht="25.5" x14ac:dyDescent="0.25">
      <c r="A748" s="24">
        <v>2</v>
      </c>
      <c r="B748" s="24" t="s">
        <v>38</v>
      </c>
      <c r="C748" s="25" t="s">
        <v>3042</v>
      </c>
      <c r="D748" s="26" t="s">
        <v>2831</v>
      </c>
      <c r="E748" s="24">
        <v>748</v>
      </c>
      <c r="F748" s="27" t="s">
        <v>236</v>
      </c>
      <c r="G748" s="26" t="s">
        <v>3138</v>
      </c>
      <c r="H748" s="28">
        <v>101.43</v>
      </c>
      <c r="I748" s="26" t="s">
        <v>43</v>
      </c>
      <c r="K748" s="26" t="s">
        <v>3139</v>
      </c>
    </row>
    <row r="749" spans="1:254" s="26" customFormat="1" ht="25.5" x14ac:dyDescent="0.25">
      <c r="A749" s="24">
        <v>2</v>
      </c>
      <c r="B749" s="24" t="s">
        <v>38</v>
      </c>
      <c r="C749" s="26" t="s">
        <v>3140</v>
      </c>
      <c r="D749" s="26" t="s">
        <v>2831</v>
      </c>
      <c r="E749" s="24">
        <v>749</v>
      </c>
      <c r="F749" s="24" t="s">
        <v>3141</v>
      </c>
      <c r="G749" s="26" t="s">
        <v>3142</v>
      </c>
      <c r="H749" s="28">
        <v>53.7</v>
      </c>
      <c r="I749" s="26" t="s">
        <v>43</v>
      </c>
      <c r="K749" s="26" t="s">
        <v>3143</v>
      </c>
      <c r="M749" s="26" t="s">
        <v>3144</v>
      </c>
      <c r="O749" s="26" t="s">
        <v>3145</v>
      </c>
      <c r="Q749" s="26" t="s">
        <v>3146</v>
      </c>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row>
    <row r="750" spans="1:254" s="26" customFormat="1" ht="25.5" x14ac:dyDescent="0.25">
      <c r="A750" s="24">
        <v>2</v>
      </c>
      <c r="B750" s="24" t="s">
        <v>38</v>
      </c>
      <c r="C750" s="25" t="s">
        <v>3078</v>
      </c>
      <c r="D750" s="26" t="s">
        <v>2831</v>
      </c>
      <c r="E750" s="24">
        <v>750</v>
      </c>
      <c r="F750" s="27" t="s">
        <v>3147</v>
      </c>
      <c r="G750" s="26" t="s">
        <v>3085</v>
      </c>
      <c r="H750" s="28">
        <v>50.11</v>
      </c>
      <c r="I750" s="26" t="s">
        <v>43</v>
      </c>
      <c r="K750" s="24" t="s">
        <v>3086</v>
      </c>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row>
    <row r="751" spans="1:254" s="26" customFormat="1" ht="25.5" x14ac:dyDescent="0.25">
      <c r="A751" s="24">
        <v>2</v>
      </c>
      <c r="B751" s="24" t="s">
        <v>38</v>
      </c>
      <c r="C751" s="25" t="s">
        <v>3071</v>
      </c>
      <c r="D751" s="26" t="s">
        <v>2831</v>
      </c>
      <c r="E751" s="24">
        <v>751</v>
      </c>
      <c r="F751" s="27" t="s">
        <v>3148</v>
      </c>
      <c r="G751" s="26" t="s">
        <v>3149</v>
      </c>
      <c r="H751" s="28">
        <v>42.78</v>
      </c>
      <c r="I751" s="26" t="s">
        <v>43</v>
      </c>
      <c r="K751" s="24" t="s">
        <v>3086</v>
      </c>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row>
    <row r="752" spans="1:254" s="26" customFormat="1" ht="63.75" x14ac:dyDescent="0.25">
      <c r="A752" s="24">
        <v>2</v>
      </c>
      <c r="B752" s="24" t="s">
        <v>38</v>
      </c>
      <c r="C752" s="26" t="s">
        <v>3065</v>
      </c>
      <c r="D752" s="26" t="s">
        <v>2831</v>
      </c>
      <c r="E752" s="24">
        <v>752</v>
      </c>
      <c r="F752" s="24" t="s">
        <v>3150</v>
      </c>
      <c r="G752" s="26" t="s">
        <v>3067</v>
      </c>
      <c r="H752" s="28">
        <v>1003.18</v>
      </c>
      <c r="I752" s="26" t="s">
        <v>43</v>
      </c>
      <c r="K752" s="24" t="s">
        <v>216</v>
      </c>
      <c r="L752" s="24"/>
      <c r="M752" s="24" t="s">
        <v>3068</v>
      </c>
      <c r="N752" s="24"/>
      <c r="O752" s="24" t="s">
        <v>3069</v>
      </c>
      <c r="P752" s="24"/>
      <c r="Q752" s="24" t="s">
        <v>3070</v>
      </c>
      <c r="R752" s="24"/>
      <c r="S752" s="24"/>
      <c r="T752" s="24"/>
      <c r="U752" s="24"/>
      <c r="V752" s="24"/>
      <c r="W752" s="24"/>
      <c r="X752" s="24"/>
      <c r="Y752" s="24"/>
      <c r="Z752" s="24"/>
      <c r="AA752" s="24"/>
      <c r="AB752" s="24"/>
      <c r="AC752" s="24"/>
      <c r="AD752" s="24"/>
      <c r="AE752" s="24"/>
      <c r="AF752" s="24"/>
      <c r="AG752" s="24"/>
      <c r="AH752" s="24"/>
      <c r="AI752" s="24"/>
      <c r="AJ752" s="24"/>
      <c r="AK752" s="24"/>
      <c r="AL752" s="24"/>
      <c r="AM752" s="24"/>
    </row>
    <row r="753" spans="1:254" s="26" customFormat="1" ht="25.5" x14ac:dyDescent="0.25">
      <c r="A753" s="24">
        <v>2</v>
      </c>
      <c r="B753" s="24" t="s">
        <v>38</v>
      </c>
      <c r="C753" s="25" t="s">
        <v>3042</v>
      </c>
      <c r="D753" s="26" t="s">
        <v>2831</v>
      </c>
      <c r="E753" s="24">
        <v>753</v>
      </c>
      <c r="F753" s="27" t="s">
        <v>3151</v>
      </c>
      <c r="G753" s="26" t="s">
        <v>3125</v>
      </c>
      <c r="H753" s="28">
        <v>101.4</v>
      </c>
      <c r="I753" s="26" t="s">
        <v>43</v>
      </c>
      <c r="K753" s="26" t="s">
        <v>3152</v>
      </c>
    </row>
    <row r="754" spans="1:254" s="26" customFormat="1" ht="25.5" x14ac:dyDescent="0.25">
      <c r="A754" s="24">
        <v>2</v>
      </c>
      <c r="B754" s="24" t="s">
        <v>38</v>
      </c>
      <c r="C754" s="23" t="s">
        <v>3153</v>
      </c>
      <c r="D754" s="23" t="s">
        <v>2831</v>
      </c>
      <c r="E754" s="24">
        <v>754</v>
      </c>
      <c r="F754" s="24" t="s">
        <v>3154</v>
      </c>
      <c r="G754" s="26" t="s">
        <v>3155</v>
      </c>
      <c r="H754" s="23">
        <v>2839.24</v>
      </c>
      <c r="I754" s="23" t="s">
        <v>43</v>
      </c>
      <c r="J754" s="23"/>
      <c r="K754" s="26" t="s">
        <v>3156</v>
      </c>
      <c r="L754" s="23">
        <v>5544879</v>
      </c>
      <c r="M754" s="26" t="s">
        <v>3157</v>
      </c>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c r="GL754" s="23"/>
      <c r="GM754" s="23"/>
      <c r="GN754" s="23"/>
      <c r="GO754" s="23"/>
      <c r="GP754" s="23"/>
      <c r="GQ754" s="23"/>
      <c r="GR754" s="23"/>
      <c r="GS754" s="23"/>
      <c r="GT754" s="23"/>
      <c r="GU754" s="23"/>
      <c r="GV754" s="23"/>
      <c r="GW754" s="23"/>
      <c r="GX754" s="23"/>
      <c r="GY754" s="23"/>
      <c r="GZ754" s="23"/>
      <c r="HA754" s="23"/>
      <c r="HB754" s="23"/>
      <c r="HC754" s="23"/>
      <c r="HD754" s="23"/>
      <c r="HE754" s="23"/>
      <c r="HF754" s="23"/>
      <c r="HG754" s="23"/>
      <c r="HH754" s="23"/>
      <c r="HI754" s="23"/>
      <c r="HJ754" s="23"/>
      <c r="HK754" s="23"/>
      <c r="HL754" s="23"/>
      <c r="HM754" s="23"/>
      <c r="HN754" s="23"/>
      <c r="HO754" s="23"/>
      <c r="HP754" s="23"/>
      <c r="HQ754" s="23"/>
      <c r="HR754" s="23"/>
      <c r="HS754" s="23"/>
      <c r="HT754" s="23"/>
      <c r="HU754" s="23"/>
      <c r="HV754" s="23"/>
      <c r="HW754" s="23"/>
      <c r="HX754" s="23"/>
      <c r="HY754" s="23"/>
      <c r="HZ754" s="23"/>
      <c r="IA754" s="23"/>
      <c r="IB754" s="23"/>
      <c r="IC754" s="23"/>
      <c r="ID754" s="23"/>
      <c r="IE754" s="23"/>
      <c r="IF754" s="23"/>
      <c r="IG754" s="23"/>
      <c r="IH754" s="23"/>
      <c r="II754" s="23"/>
      <c r="IJ754" s="23"/>
      <c r="IK754" s="23"/>
      <c r="IL754" s="23"/>
      <c r="IM754" s="23"/>
      <c r="IN754" s="23"/>
      <c r="IO754" s="23"/>
      <c r="IP754" s="23"/>
      <c r="IQ754" s="23"/>
      <c r="IR754" s="23"/>
      <c r="IS754" s="23"/>
      <c r="IT754" s="23"/>
    </row>
    <row r="755" spans="1:254" s="26" customFormat="1" ht="38.25" x14ac:dyDescent="0.25">
      <c r="A755" s="24">
        <v>2</v>
      </c>
      <c r="B755" s="24" t="s">
        <v>38</v>
      </c>
      <c r="C755" s="26" t="s">
        <v>3158</v>
      </c>
      <c r="D755" s="26" t="s">
        <v>2831</v>
      </c>
      <c r="E755" s="24">
        <v>755</v>
      </c>
      <c r="F755" s="24" t="s">
        <v>3159</v>
      </c>
      <c r="G755" s="26" t="s">
        <v>3160</v>
      </c>
      <c r="H755" s="23">
        <v>7185.92</v>
      </c>
      <c r="I755" s="23" t="s">
        <v>43</v>
      </c>
      <c r="J755" s="23" t="s">
        <v>1886</v>
      </c>
      <c r="K755" s="26" t="s">
        <v>3161</v>
      </c>
      <c r="M755" s="26" t="s">
        <v>3162</v>
      </c>
      <c r="O755" s="26" t="s">
        <v>3163</v>
      </c>
      <c r="Q755" s="26" t="s">
        <v>3164</v>
      </c>
      <c r="S755" s="26" t="s">
        <v>3165</v>
      </c>
      <c r="U755" s="26" t="s">
        <v>3166</v>
      </c>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c r="GL755" s="23"/>
      <c r="GM755" s="23"/>
      <c r="GN755" s="23"/>
      <c r="GO755" s="23"/>
      <c r="GP755" s="23"/>
      <c r="GQ755" s="23"/>
      <c r="GR755" s="23"/>
      <c r="GS755" s="23"/>
      <c r="GT755" s="23"/>
      <c r="GU755" s="23"/>
      <c r="GV755" s="23"/>
      <c r="GW755" s="23"/>
      <c r="GX755" s="23"/>
      <c r="GY755" s="23"/>
      <c r="GZ755" s="23"/>
      <c r="HA755" s="23"/>
      <c r="HB755" s="23"/>
      <c r="HC755" s="23"/>
      <c r="HD755" s="23"/>
      <c r="HE755" s="23"/>
      <c r="HF755" s="23"/>
      <c r="HG755" s="23"/>
      <c r="HH755" s="23"/>
      <c r="HI755" s="23"/>
      <c r="HJ755" s="23"/>
      <c r="HK755" s="23"/>
      <c r="HL755" s="23"/>
      <c r="HM755" s="23"/>
      <c r="HN755" s="23"/>
      <c r="HO755" s="23"/>
      <c r="HP755" s="23"/>
      <c r="HQ755" s="23"/>
      <c r="HR755" s="23"/>
      <c r="HS755" s="23"/>
      <c r="HT755" s="23"/>
      <c r="HU755" s="23"/>
      <c r="HV755" s="23"/>
      <c r="HW755" s="23"/>
      <c r="HX755" s="23"/>
      <c r="HY755" s="23"/>
      <c r="HZ755" s="23"/>
      <c r="IA755" s="23"/>
      <c r="IB755" s="23"/>
      <c r="IC755" s="23"/>
      <c r="ID755" s="23"/>
      <c r="IE755" s="23"/>
      <c r="IF755" s="23"/>
      <c r="IG755" s="23"/>
      <c r="IH755" s="23"/>
      <c r="II755" s="23"/>
      <c r="IJ755" s="23"/>
      <c r="IK755" s="23"/>
      <c r="IL755" s="23"/>
      <c r="IM755" s="23"/>
      <c r="IN755" s="23"/>
      <c r="IO755" s="23"/>
      <c r="IP755" s="23"/>
      <c r="IQ755" s="23"/>
      <c r="IR755" s="23"/>
      <c r="IS755" s="23"/>
      <c r="IT755" s="23"/>
    </row>
    <row r="756" spans="1:254" s="26" customFormat="1" ht="25.5" x14ac:dyDescent="0.25">
      <c r="A756" s="24">
        <v>2</v>
      </c>
      <c r="B756" s="24" t="s">
        <v>38</v>
      </c>
      <c r="C756" s="81" t="s">
        <v>3167</v>
      </c>
      <c r="D756" s="23" t="s">
        <v>2831</v>
      </c>
      <c r="E756" s="24">
        <v>756</v>
      </c>
      <c r="F756" s="29" t="s">
        <v>3168</v>
      </c>
      <c r="G756" s="50" t="s">
        <v>3169</v>
      </c>
      <c r="H756" s="70">
        <v>2681.0333737999999</v>
      </c>
      <c r="I756" s="84" t="s">
        <v>43</v>
      </c>
      <c r="J756" s="23"/>
      <c r="K756" s="111" t="s">
        <v>3170</v>
      </c>
      <c r="L756" s="84"/>
      <c r="M756" s="112" t="s">
        <v>3171</v>
      </c>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c r="GL756" s="23"/>
      <c r="GM756" s="23"/>
      <c r="GN756" s="23"/>
      <c r="GO756" s="23"/>
      <c r="GP756" s="23"/>
      <c r="GQ756" s="23"/>
      <c r="GR756" s="23"/>
      <c r="GS756" s="23"/>
      <c r="GT756" s="23"/>
      <c r="GU756" s="23"/>
      <c r="GV756" s="23"/>
      <c r="GW756" s="23"/>
      <c r="GX756" s="23"/>
      <c r="GY756" s="23"/>
      <c r="GZ756" s="23"/>
      <c r="HA756" s="23"/>
      <c r="HB756" s="23"/>
      <c r="HC756" s="23"/>
      <c r="HD756" s="23"/>
      <c r="HE756" s="23"/>
      <c r="HF756" s="23"/>
      <c r="HG756" s="23"/>
      <c r="HH756" s="23"/>
      <c r="HI756" s="23"/>
      <c r="HJ756" s="23"/>
      <c r="HK756" s="23"/>
      <c r="HL756" s="23"/>
      <c r="HM756" s="23"/>
      <c r="HN756" s="23"/>
      <c r="HO756" s="23"/>
      <c r="HP756" s="23"/>
      <c r="HQ756" s="23"/>
      <c r="HR756" s="23"/>
      <c r="HS756" s="23"/>
      <c r="HT756" s="23"/>
      <c r="HU756" s="23"/>
      <c r="HV756" s="23"/>
      <c r="HW756" s="23"/>
      <c r="HX756" s="23"/>
      <c r="HY756" s="23"/>
      <c r="HZ756" s="23"/>
      <c r="IA756" s="23"/>
      <c r="IB756" s="23"/>
      <c r="IC756" s="23"/>
      <c r="ID756" s="23"/>
      <c r="IE756" s="23"/>
      <c r="IF756" s="23"/>
      <c r="IG756" s="23"/>
      <c r="IH756" s="23"/>
      <c r="II756" s="23"/>
      <c r="IJ756" s="23"/>
      <c r="IK756" s="23"/>
      <c r="IL756" s="23"/>
      <c r="IM756" s="23"/>
      <c r="IN756" s="23"/>
      <c r="IO756" s="23"/>
      <c r="IP756" s="23"/>
      <c r="IQ756" s="23"/>
      <c r="IR756" s="23"/>
      <c r="IS756" s="23"/>
      <c r="IT756" s="23"/>
    </row>
    <row r="757" spans="1:254" s="26" customFormat="1" ht="102" x14ac:dyDescent="0.25">
      <c r="A757" s="24">
        <v>2</v>
      </c>
      <c r="B757" s="24" t="s">
        <v>38</v>
      </c>
      <c r="C757" s="26" t="s">
        <v>3172</v>
      </c>
      <c r="D757" s="24" t="s">
        <v>2831</v>
      </c>
      <c r="E757" s="24">
        <v>757</v>
      </c>
      <c r="F757" s="24" t="s">
        <v>3173</v>
      </c>
      <c r="G757" s="26" t="s">
        <v>3174</v>
      </c>
      <c r="H757" s="23">
        <v>404.21</v>
      </c>
      <c r="I757" s="23" t="s">
        <v>43</v>
      </c>
      <c r="J757" s="23" t="s">
        <v>3175</v>
      </c>
      <c r="K757" s="113" t="s">
        <v>3176</v>
      </c>
      <c r="L757" s="23"/>
      <c r="M757" s="113" t="s">
        <v>3177</v>
      </c>
      <c r="N757" s="23"/>
      <c r="O757" s="113" t="s">
        <v>3178</v>
      </c>
      <c r="P757" s="23"/>
      <c r="Q757" s="113" t="s">
        <v>3179</v>
      </c>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c r="GL757" s="23"/>
      <c r="GM757" s="23"/>
      <c r="GN757" s="23"/>
      <c r="GO757" s="23"/>
      <c r="GP757" s="23"/>
      <c r="GQ757" s="23"/>
      <c r="GR757" s="23"/>
      <c r="GS757" s="23"/>
      <c r="GT757" s="23"/>
      <c r="GU757" s="23"/>
      <c r="GV757" s="23"/>
      <c r="GW757" s="23"/>
      <c r="GX757" s="23"/>
      <c r="GY757" s="23"/>
      <c r="GZ757" s="23"/>
      <c r="HA757" s="23"/>
      <c r="HB757" s="23"/>
      <c r="HC757" s="23"/>
      <c r="HD757" s="23"/>
      <c r="HE757" s="23"/>
      <c r="HF757" s="23"/>
      <c r="HG757" s="23"/>
      <c r="HH757" s="23"/>
      <c r="HI757" s="23"/>
      <c r="HJ757" s="23"/>
      <c r="HK757" s="23"/>
      <c r="HL757" s="23"/>
      <c r="HM757" s="23"/>
      <c r="HN757" s="23"/>
      <c r="HO757" s="23"/>
      <c r="HP757" s="23"/>
      <c r="HQ757" s="23"/>
      <c r="HR757" s="23"/>
      <c r="HS757" s="23"/>
      <c r="HT757" s="23"/>
      <c r="HU757" s="23"/>
      <c r="HV757" s="23"/>
      <c r="HW757" s="23"/>
      <c r="HX757" s="23"/>
      <c r="HY757" s="23"/>
      <c r="HZ757" s="23"/>
      <c r="IA757" s="23"/>
      <c r="IB757" s="23"/>
      <c r="IC757" s="23"/>
      <c r="ID757" s="23"/>
      <c r="IE757" s="23"/>
      <c r="IF757" s="23"/>
      <c r="IG757" s="23"/>
      <c r="IH757" s="23"/>
      <c r="II757" s="23"/>
      <c r="IJ757" s="23"/>
      <c r="IK757" s="23"/>
      <c r="IL757" s="23"/>
      <c r="IM757" s="23"/>
      <c r="IN757" s="23"/>
      <c r="IO757" s="23"/>
      <c r="IP757" s="23"/>
      <c r="IQ757" s="23"/>
      <c r="IR757" s="23"/>
      <c r="IS757" s="23"/>
      <c r="IT757" s="23"/>
    </row>
    <row r="758" spans="1:254" s="26" customFormat="1" ht="25.5" x14ac:dyDescent="0.25">
      <c r="A758" s="24">
        <v>2</v>
      </c>
      <c r="B758" s="24" t="s">
        <v>38</v>
      </c>
      <c r="C758" s="26" t="s">
        <v>3180</v>
      </c>
      <c r="D758" s="24" t="s">
        <v>2831</v>
      </c>
      <c r="E758" s="24">
        <v>758</v>
      </c>
      <c r="F758" s="24" t="s">
        <v>3181</v>
      </c>
      <c r="G758" s="26" t="s">
        <v>3182</v>
      </c>
      <c r="H758" s="23">
        <v>47.61</v>
      </c>
      <c r="I758" s="23" t="s">
        <v>43</v>
      </c>
      <c r="J758" s="23" t="s">
        <v>3175</v>
      </c>
      <c r="K758" s="26" t="s">
        <v>3183</v>
      </c>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c r="GL758" s="23"/>
      <c r="GM758" s="23"/>
      <c r="GN758" s="23"/>
      <c r="GO758" s="23"/>
      <c r="GP758" s="23"/>
      <c r="GQ758" s="23"/>
      <c r="GR758" s="23"/>
      <c r="GS758" s="23"/>
      <c r="GT758" s="23"/>
      <c r="GU758" s="23"/>
      <c r="GV758" s="23"/>
      <c r="GW758" s="23"/>
      <c r="GX758" s="23"/>
      <c r="GY758" s="23"/>
      <c r="GZ758" s="23"/>
      <c r="HA758" s="23"/>
      <c r="HB758" s="23"/>
      <c r="HC758" s="23"/>
      <c r="HD758" s="23"/>
      <c r="HE758" s="23"/>
      <c r="HF758" s="23"/>
      <c r="HG758" s="23"/>
      <c r="HH758" s="23"/>
      <c r="HI758" s="23"/>
      <c r="HJ758" s="23"/>
      <c r="HK758" s="23"/>
      <c r="HL758" s="23"/>
      <c r="HM758" s="23"/>
      <c r="HN758" s="23"/>
      <c r="HO758" s="23"/>
      <c r="HP758" s="23"/>
      <c r="HQ758" s="23"/>
      <c r="HR758" s="23"/>
      <c r="HS758" s="23"/>
      <c r="HT758" s="23"/>
      <c r="HU758" s="23"/>
      <c r="HV758" s="23"/>
      <c r="HW758" s="23"/>
      <c r="HX758" s="23"/>
      <c r="HY758" s="23"/>
      <c r="HZ758" s="23"/>
      <c r="IA758" s="23"/>
      <c r="IB758" s="23"/>
      <c r="IC758" s="23"/>
      <c r="ID758" s="23"/>
      <c r="IE758" s="23"/>
      <c r="IF758" s="23"/>
      <c r="IG758" s="23"/>
      <c r="IH758" s="23"/>
      <c r="II758" s="23"/>
      <c r="IJ758" s="23"/>
      <c r="IK758" s="23"/>
      <c r="IL758" s="23"/>
      <c r="IM758" s="23"/>
      <c r="IN758" s="23"/>
      <c r="IO758" s="23"/>
      <c r="IP758" s="23"/>
      <c r="IQ758" s="23"/>
      <c r="IR758" s="23"/>
      <c r="IS758" s="23"/>
      <c r="IT758" s="23"/>
    </row>
    <row r="759" spans="1:254" s="26" customFormat="1" ht="25.5" x14ac:dyDescent="0.25">
      <c r="A759" s="24">
        <v>2</v>
      </c>
      <c r="B759" s="24" t="s">
        <v>38</v>
      </c>
      <c r="C759" s="26" t="s">
        <v>3184</v>
      </c>
      <c r="D759" s="24" t="s">
        <v>2831</v>
      </c>
      <c r="E759" s="24">
        <v>759</v>
      </c>
      <c r="F759" s="24" t="s">
        <v>3185</v>
      </c>
      <c r="G759" s="26" t="s">
        <v>3186</v>
      </c>
      <c r="H759" s="23">
        <v>37.909999999999997</v>
      </c>
      <c r="I759" s="23" t="s">
        <v>43</v>
      </c>
      <c r="J759" s="23" t="s">
        <v>3175</v>
      </c>
      <c r="K759" s="26" t="s">
        <v>3187</v>
      </c>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c r="GL759" s="23"/>
      <c r="GM759" s="23"/>
      <c r="GN759" s="23"/>
      <c r="GO759" s="23"/>
      <c r="GP759" s="23"/>
      <c r="GQ759" s="23"/>
      <c r="GR759" s="23"/>
      <c r="GS759" s="23"/>
      <c r="GT759" s="23"/>
      <c r="GU759" s="23"/>
      <c r="GV759" s="23"/>
      <c r="GW759" s="23"/>
      <c r="GX759" s="23"/>
      <c r="GY759" s="23"/>
      <c r="GZ759" s="23"/>
      <c r="HA759" s="23"/>
      <c r="HB759" s="23"/>
      <c r="HC759" s="23"/>
      <c r="HD759" s="23"/>
      <c r="HE759" s="23"/>
      <c r="HF759" s="23"/>
      <c r="HG759" s="23"/>
      <c r="HH759" s="23"/>
      <c r="HI759" s="23"/>
      <c r="HJ759" s="23"/>
      <c r="HK759" s="23"/>
      <c r="HL759" s="23"/>
      <c r="HM759" s="23"/>
      <c r="HN759" s="23"/>
      <c r="HO759" s="23"/>
      <c r="HP759" s="23"/>
      <c r="HQ759" s="23"/>
      <c r="HR759" s="23"/>
      <c r="HS759" s="23"/>
      <c r="HT759" s="23"/>
      <c r="HU759" s="23"/>
      <c r="HV759" s="23"/>
      <c r="HW759" s="23"/>
      <c r="HX759" s="23"/>
      <c r="HY759" s="23"/>
      <c r="HZ759" s="23"/>
      <c r="IA759" s="23"/>
      <c r="IB759" s="23"/>
      <c r="IC759" s="23"/>
      <c r="ID759" s="23"/>
      <c r="IE759" s="23"/>
      <c r="IF759" s="23"/>
      <c r="IG759" s="23"/>
      <c r="IH759" s="23"/>
      <c r="II759" s="23"/>
      <c r="IJ759" s="23"/>
      <c r="IK759" s="23"/>
      <c r="IL759" s="23"/>
      <c r="IM759" s="23"/>
      <c r="IN759" s="23"/>
      <c r="IO759" s="23"/>
      <c r="IP759" s="23"/>
      <c r="IQ759" s="23"/>
      <c r="IR759" s="23"/>
      <c r="IS759" s="23"/>
      <c r="IT759" s="23"/>
    </row>
    <row r="760" spans="1:254" ht="25.5" x14ac:dyDescent="0.25">
      <c r="A760" s="24">
        <v>18</v>
      </c>
      <c r="B760" s="24" t="s">
        <v>38</v>
      </c>
      <c r="C760" s="29" t="s">
        <v>3188</v>
      </c>
      <c r="D760" s="29" t="s">
        <v>3189</v>
      </c>
      <c r="E760" s="24">
        <v>760</v>
      </c>
      <c r="F760" s="29" t="s">
        <v>3190</v>
      </c>
      <c r="G760" s="29" t="s">
        <v>3191</v>
      </c>
      <c r="H760" s="64">
        <v>886.95</v>
      </c>
      <c r="I760" s="29" t="s">
        <v>43</v>
      </c>
      <c r="J760" s="75"/>
      <c r="K760" s="26" t="s">
        <v>3192</v>
      </c>
      <c r="L760" s="29"/>
      <c r="M760" s="86" t="s">
        <v>3193</v>
      </c>
      <c r="N760" s="29"/>
      <c r="O760" s="86" t="s">
        <v>3194</v>
      </c>
      <c r="P760" s="29"/>
      <c r="Q760" s="29"/>
      <c r="R760" s="29"/>
      <c r="S760" s="29"/>
      <c r="T760" s="24"/>
      <c r="U760" s="24"/>
      <c r="V760" s="24"/>
      <c r="W760" s="24"/>
    </row>
    <row r="761" spans="1:254" ht="38.25" x14ac:dyDescent="0.25">
      <c r="A761" s="24">
        <v>19</v>
      </c>
      <c r="B761" s="24" t="s">
        <v>38</v>
      </c>
      <c r="C761" s="29" t="s">
        <v>3188</v>
      </c>
      <c r="D761" s="29" t="s">
        <v>3189</v>
      </c>
      <c r="E761" s="24">
        <v>761</v>
      </c>
      <c r="F761" s="32" t="s">
        <v>3195</v>
      </c>
      <c r="G761" s="26" t="s">
        <v>3196</v>
      </c>
      <c r="H761" s="31">
        <v>1077.1600000000001</v>
      </c>
      <c r="I761" s="29" t="s">
        <v>43</v>
      </c>
      <c r="J761" s="24"/>
      <c r="K761" s="24" t="s">
        <v>3197</v>
      </c>
      <c r="L761" s="24"/>
      <c r="M761" s="24"/>
      <c r="N761" s="24"/>
      <c r="O761" s="24"/>
      <c r="P761" s="24"/>
      <c r="Q761" s="24"/>
      <c r="R761" s="24"/>
      <c r="S761" s="24"/>
      <c r="T761" s="24"/>
      <c r="U761" s="24"/>
      <c r="V761" s="24"/>
      <c r="W761" s="24"/>
    </row>
    <row r="762" spans="1:254" ht="25.5" x14ac:dyDescent="0.25">
      <c r="A762" s="24">
        <v>20</v>
      </c>
      <c r="B762" s="24" t="s">
        <v>38</v>
      </c>
      <c r="C762" s="41" t="s">
        <v>3198</v>
      </c>
      <c r="D762" s="29" t="s">
        <v>3189</v>
      </c>
      <c r="E762" s="24">
        <v>762</v>
      </c>
      <c r="F762" s="26" t="s">
        <v>3199</v>
      </c>
      <c r="G762" s="26" t="s">
        <v>3200</v>
      </c>
      <c r="H762" s="31">
        <v>124.86</v>
      </c>
      <c r="I762" s="29" t="s">
        <v>43</v>
      </c>
      <c r="J762" s="26"/>
      <c r="K762" s="26" t="s">
        <v>3201</v>
      </c>
      <c r="L762" s="68"/>
      <c r="M762" s="24"/>
      <c r="N762" s="24"/>
      <c r="O762" s="24"/>
      <c r="P762" s="68"/>
      <c r="Q762" s="24"/>
      <c r="R762" s="24"/>
      <c r="S762" s="24"/>
      <c r="T762" s="24"/>
      <c r="U762" s="24"/>
      <c r="V762" s="24"/>
      <c r="W762" s="24"/>
    </row>
    <row r="763" spans="1:254" s="26" customFormat="1" ht="38.25" x14ac:dyDescent="0.25">
      <c r="A763" s="24">
        <v>21</v>
      </c>
      <c r="B763" s="24" t="s">
        <v>38</v>
      </c>
      <c r="C763" s="27" t="s">
        <v>3118</v>
      </c>
      <c r="D763" s="29" t="s">
        <v>3189</v>
      </c>
      <c r="E763" s="24">
        <v>763</v>
      </c>
      <c r="F763" s="27" t="s">
        <v>3202</v>
      </c>
      <c r="G763" s="83" t="s">
        <v>3203</v>
      </c>
      <c r="H763" s="31">
        <v>104.34</v>
      </c>
      <c r="I763" s="24" t="s">
        <v>43</v>
      </c>
      <c r="J763" s="24"/>
      <c r="K763" s="26" t="s">
        <v>3204</v>
      </c>
      <c r="L763" s="24"/>
      <c r="M763" s="24" t="s">
        <v>3205</v>
      </c>
      <c r="N763" s="24"/>
      <c r="O763" s="24"/>
      <c r="P763" s="24"/>
      <c r="Q763" s="24"/>
      <c r="R763" s="24"/>
      <c r="S763" s="24"/>
      <c r="T763" s="24"/>
      <c r="U763" s="24"/>
      <c r="V763" s="24"/>
      <c r="W763" s="24"/>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c r="GL763" s="23"/>
      <c r="GM763" s="23"/>
      <c r="GN763" s="23"/>
      <c r="GO763" s="23"/>
      <c r="GP763" s="23"/>
      <c r="GQ763" s="23"/>
      <c r="GR763" s="23"/>
      <c r="GS763" s="23"/>
      <c r="GT763" s="23"/>
      <c r="GU763" s="23"/>
      <c r="GV763" s="23"/>
      <c r="GW763" s="23"/>
      <c r="GX763" s="23"/>
      <c r="GY763" s="23"/>
      <c r="GZ763" s="23"/>
      <c r="HA763" s="23"/>
      <c r="HB763" s="23"/>
      <c r="HC763" s="23"/>
      <c r="HD763" s="23"/>
      <c r="HE763" s="23"/>
      <c r="HF763" s="23"/>
      <c r="HG763" s="23"/>
      <c r="HH763" s="23"/>
      <c r="HI763" s="23"/>
      <c r="HJ763" s="23"/>
      <c r="HK763" s="23"/>
      <c r="HL763" s="23"/>
      <c r="HM763" s="23"/>
      <c r="HN763" s="23"/>
      <c r="HO763" s="23"/>
      <c r="HP763" s="23"/>
      <c r="HQ763" s="23"/>
      <c r="HR763" s="23"/>
      <c r="HS763" s="23"/>
      <c r="HT763" s="23"/>
      <c r="HU763" s="23"/>
      <c r="HV763" s="23"/>
      <c r="HW763" s="23"/>
      <c r="HX763" s="23"/>
      <c r="HY763" s="23"/>
      <c r="HZ763" s="23"/>
      <c r="IA763" s="23"/>
      <c r="IB763" s="23"/>
      <c r="IC763" s="23"/>
      <c r="ID763" s="23"/>
      <c r="IE763" s="23"/>
      <c r="IF763" s="23"/>
      <c r="IG763" s="23"/>
      <c r="IH763" s="23"/>
      <c r="II763" s="23"/>
      <c r="IJ763" s="23"/>
      <c r="IK763" s="23"/>
      <c r="IL763" s="23"/>
      <c r="IM763" s="23"/>
      <c r="IN763" s="23"/>
      <c r="IO763" s="23"/>
      <c r="IP763" s="23"/>
      <c r="IQ763" s="23"/>
      <c r="IR763" s="23"/>
      <c r="IS763" s="23"/>
      <c r="IT763" s="23"/>
    </row>
    <row r="764" spans="1:254" s="26" customFormat="1" ht="25.5" x14ac:dyDescent="0.25">
      <c r="A764" s="24">
        <v>22</v>
      </c>
      <c r="B764" s="24" t="s">
        <v>38</v>
      </c>
      <c r="C764" s="32" t="s">
        <v>3206</v>
      </c>
      <c r="D764" s="29" t="s">
        <v>3189</v>
      </c>
      <c r="E764" s="24">
        <v>764</v>
      </c>
      <c r="F764" s="35" t="s">
        <v>3207</v>
      </c>
      <c r="G764" s="83" t="s">
        <v>3208</v>
      </c>
      <c r="H764" s="53">
        <v>81.03</v>
      </c>
      <c r="I764" s="32" t="s">
        <v>43</v>
      </c>
      <c r="J764" s="32"/>
      <c r="K764" s="83" t="s">
        <v>3209</v>
      </c>
      <c r="L764" s="106"/>
      <c r="M764" s="32"/>
      <c r="N764" s="106"/>
      <c r="O764" s="32"/>
      <c r="P764" s="32"/>
      <c r="Q764" s="32"/>
      <c r="R764" s="32"/>
      <c r="S764" s="32"/>
      <c r="T764" s="32"/>
      <c r="U764" s="32"/>
      <c r="V764" s="32"/>
      <c r="W764" s="32"/>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c r="GL764" s="23"/>
      <c r="GM764" s="23"/>
      <c r="GN764" s="23"/>
      <c r="GO764" s="23"/>
      <c r="GP764" s="23"/>
      <c r="GQ764" s="23"/>
      <c r="GR764" s="23"/>
      <c r="GS764" s="23"/>
      <c r="GT764" s="23"/>
      <c r="GU764" s="23"/>
      <c r="GV764" s="23"/>
      <c r="GW764" s="23"/>
      <c r="GX764" s="23"/>
      <c r="GY764" s="23"/>
      <c r="GZ764" s="23"/>
      <c r="HA764" s="23"/>
      <c r="HB764" s="23"/>
      <c r="HC764" s="23"/>
      <c r="HD764" s="23"/>
      <c r="HE764" s="23"/>
      <c r="HF764" s="23"/>
      <c r="HG764" s="23"/>
      <c r="HH764" s="23"/>
      <c r="HI764" s="23"/>
      <c r="HJ764" s="23"/>
      <c r="HK764" s="23"/>
      <c r="HL764" s="23"/>
      <c r="HM764" s="23"/>
      <c r="HN764" s="23"/>
      <c r="HO764" s="23"/>
      <c r="HP764" s="23"/>
      <c r="HQ764" s="23"/>
      <c r="HR764" s="23"/>
      <c r="HS764" s="23"/>
      <c r="HT764" s="23"/>
      <c r="HU764" s="23"/>
      <c r="HV764" s="23"/>
      <c r="HW764" s="23"/>
      <c r="HX764" s="23"/>
      <c r="HY764" s="23"/>
      <c r="HZ764" s="23"/>
      <c r="IA764" s="23"/>
      <c r="IB764" s="23"/>
      <c r="IC764" s="23"/>
      <c r="ID764" s="23"/>
      <c r="IE764" s="23"/>
      <c r="IF764" s="23"/>
      <c r="IG764" s="23"/>
      <c r="IH764" s="23"/>
      <c r="II764" s="23"/>
      <c r="IJ764" s="23"/>
      <c r="IK764" s="23"/>
      <c r="IL764" s="23"/>
      <c r="IM764" s="23"/>
      <c r="IN764" s="23"/>
      <c r="IO764" s="23"/>
      <c r="IP764" s="23"/>
      <c r="IQ764" s="23"/>
      <c r="IR764" s="23"/>
      <c r="IS764" s="23"/>
      <c r="IT764" s="23"/>
    </row>
    <row r="765" spans="1:254" s="26" customFormat="1" ht="38.25" x14ac:dyDescent="0.25">
      <c r="A765" s="24">
        <v>23</v>
      </c>
      <c r="B765" s="24" t="s">
        <v>38</v>
      </c>
      <c r="C765" s="32" t="s">
        <v>3210</v>
      </c>
      <c r="D765" s="29" t="s">
        <v>3189</v>
      </c>
      <c r="E765" s="24">
        <v>765</v>
      </c>
      <c r="F765" s="32" t="s">
        <v>3211</v>
      </c>
      <c r="G765" s="32" t="s">
        <v>3212</v>
      </c>
      <c r="H765" s="53">
        <v>80.260000000000005</v>
      </c>
      <c r="I765" s="32" t="s">
        <v>43</v>
      </c>
      <c r="J765" s="32"/>
      <c r="K765" s="32" t="s">
        <v>3213</v>
      </c>
      <c r="L765" s="32"/>
      <c r="M765" s="32"/>
      <c r="N765" s="32"/>
      <c r="O765" s="32"/>
      <c r="P765" s="32"/>
      <c r="Q765" s="32"/>
      <c r="R765" s="32"/>
      <c r="S765" s="32"/>
      <c r="T765" s="32"/>
      <c r="U765" s="32"/>
      <c r="V765" s="32"/>
      <c r="W765" s="32"/>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c r="GL765" s="23"/>
      <c r="GM765" s="23"/>
      <c r="GN765" s="23"/>
      <c r="GO765" s="23"/>
      <c r="GP765" s="23"/>
      <c r="GQ765" s="23"/>
      <c r="GR765" s="23"/>
      <c r="GS765" s="23"/>
      <c r="GT765" s="23"/>
      <c r="GU765" s="23"/>
      <c r="GV765" s="23"/>
      <c r="GW765" s="23"/>
      <c r="GX765" s="23"/>
      <c r="GY765" s="23"/>
      <c r="GZ765" s="23"/>
      <c r="HA765" s="23"/>
      <c r="HB765" s="23"/>
      <c r="HC765" s="23"/>
      <c r="HD765" s="23"/>
      <c r="HE765" s="23"/>
      <c r="HF765" s="23"/>
      <c r="HG765" s="23"/>
      <c r="HH765" s="23"/>
      <c r="HI765" s="23"/>
      <c r="HJ765" s="23"/>
      <c r="HK765" s="23"/>
      <c r="HL765" s="23"/>
      <c r="HM765" s="23"/>
      <c r="HN765" s="23"/>
      <c r="HO765" s="23"/>
      <c r="HP765" s="23"/>
      <c r="HQ765" s="23"/>
      <c r="HR765" s="23"/>
      <c r="HS765" s="23"/>
      <c r="HT765" s="23"/>
      <c r="HU765" s="23"/>
      <c r="HV765" s="23"/>
      <c r="HW765" s="23"/>
      <c r="HX765" s="23"/>
      <c r="HY765" s="23"/>
      <c r="HZ765" s="23"/>
      <c r="IA765" s="23"/>
      <c r="IB765" s="23"/>
      <c r="IC765" s="23"/>
      <c r="ID765" s="23"/>
      <c r="IE765" s="23"/>
      <c r="IF765" s="23"/>
      <c r="IG765" s="23"/>
      <c r="IH765" s="23"/>
      <c r="II765" s="23"/>
      <c r="IJ765" s="23"/>
      <c r="IK765" s="23"/>
      <c r="IL765" s="23"/>
      <c r="IM765" s="23"/>
      <c r="IN765" s="23"/>
      <c r="IO765" s="23"/>
      <c r="IP765" s="23"/>
      <c r="IQ765" s="23"/>
      <c r="IR765" s="23"/>
      <c r="IS765" s="23"/>
      <c r="IT765" s="23"/>
    </row>
    <row r="766" spans="1:254" s="26" customFormat="1" ht="25.5" x14ac:dyDescent="0.25">
      <c r="A766" s="24">
        <v>24</v>
      </c>
      <c r="B766" s="24" t="s">
        <v>38</v>
      </c>
      <c r="C766" s="32" t="s">
        <v>3210</v>
      </c>
      <c r="D766" s="29" t="s">
        <v>3189</v>
      </c>
      <c r="E766" s="24">
        <v>766</v>
      </c>
      <c r="F766" s="32" t="s">
        <v>3214</v>
      </c>
      <c r="G766" s="32" t="s">
        <v>3215</v>
      </c>
      <c r="H766" s="70">
        <v>77.47</v>
      </c>
      <c r="I766" s="41" t="s">
        <v>43</v>
      </c>
      <c r="J766" s="41"/>
      <c r="K766" s="32" t="s">
        <v>3216</v>
      </c>
      <c r="L766" s="41"/>
      <c r="M766" s="41"/>
      <c r="N766" s="41"/>
      <c r="O766" s="41"/>
      <c r="P766" s="41"/>
      <c r="Q766" s="41"/>
      <c r="R766" s="41"/>
      <c r="S766" s="41"/>
      <c r="T766" s="41"/>
      <c r="U766" s="41"/>
      <c r="V766" s="41"/>
      <c r="W766" s="41"/>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c r="GL766" s="23"/>
      <c r="GM766" s="23"/>
      <c r="GN766" s="23"/>
      <c r="GO766" s="23"/>
      <c r="GP766" s="23"/>
      <c r="GQ766" s="23"/>
      <c r="GR766" s="23"/>
      <c r="GS766" s="23"/>
      <c r="GT766" s="23"/>
      <c r="GU766" s="23"/>
      <c r="GV766" s="23"/>
      <c r="GW766" s="23"/>
      <c r="GX766" s="23"/>
      <c r="GY766" s="23"/>
      <c r="GZ766" s="23"/>
      <c r="HA766" s="23"/>
      <c r="HB766" s="23"/>
      <c r="HC766" s="23"/>
      <c r="HD766" s="23"/>
      <c r="HE766" s="23"/>
      <c r="HF766" s="23"/>
      <c r="HG766" s="23"/>
      <c r="HH766" s="23"/>
      <c r="HI766" s="23"/>
      <c r="HJ766" s="23"/>
      <c r="HK766" s="23"/>
      <c r="HL766" s="23"/>
      <c r="HM766" s="23"/>
      <c r="HN766" s="23"/>
      <c r="HO766" s="23"/>
      <c r="HP766" s="23"/>
      <c r="HQ766" s="23"/>
      <c r="HR766" s="23"/>
      <c r="HS766" s="23"/>
      <c r="HT766" s="23"/>
      <c r="HU766" s="23"/>
      <c r="HV766" s="23"/>
      <c r="HW766" s="23"/>
      <c r="HX766" s="23"/>
      <c r="HY766" s="23"/>
      <c r="HZ766" s="23"/>
      <c r="IA766" s="23"/>
      <c r="IB766" s="23"/>
      <c r="IC766" s="23"/>
      <c r="ID766" s="23"/>
      <c r="IE766" s="23"/>
      <c r="IF766" s="23"/>
      <c r="IG766" s="23"/>
      <c r="IH766" s="23"/>
      <c r="II766" s="23"/>
      <c r="IJ766" s="23"/>
      <c r="IK766" s="23"/>
      <c r="IL766" s="23"/>
      <c r="IM766" s="23"/>
      <c r="IN766" s="23"/>
      <c r="IO766" s="23"/>
      <c r="IP766" s="23"/>
      <c r="IQ766" s="23"/>
      <c r="IR766" s="23"/>
      <c r="IS766" s="23"/>
      <c r="IT766" s="23"/>
    </row>
    <row r="767" spans="1:254" s="26" customFormat="1" ht="51" x14ac:dyDescent="0.25">
      <c r="A767" s="24">
        <v>25</v>
      </c>
      <c r="B767" s="24" t="s">
        <v>38</v>
      </c>
      <c r="C767" s="27" t="s">
        <v>3210</v>
      </c>
      <c r="D767" s="29" t="s">
        <v>3189</v>
      </c>
      <c r="E767" s="24">
        <v>767</v>
      </c>
      <c r="F767" s="27" t="s">
        <v>3217</v>
      </c>
      <c r="G767" s="27" t="s">
        <v>3218</v>
      </c>
      <c r="H767" s="27">
        <v>51.56</v>
      </c>
      <c r="I767" s="24" t="s">
        <v>43</v>
      </c>
      <c r="J767" s="24"/>
      <c r="K767" s="24" t="s">
        <v>3219</v>
      </c>
      <c r="L767" s="24"/>
      <c r="M767" s="24"/>
      <c r="N767" s="24"/>
      <c r="O767" s="24"/>
      <c r="P767" s="24"/>
      <c r="Q767" s="24"/>
      <c r="R767" s="24"/>
      <c r="S767" s="24"/>
      <c r="T767" s="24"/>
      <c r="U767" s="24"/>
      <c r="V767" s="24"/>
      <c r="W767" s="24"/>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c r="GL767" s="23"/>
      <c r="GM767" s="23"/>
      <c r="GN767" s="23"/>
      <c r="GO767" s="23"/>
      <c r="GP767" s="23"/>
      <c r="GQ767" s="23"/>
      <c r="GR767" s="23"/>
      <c r="GS767" s="23"/>
      <c r="GT767" s="23"/>
      <c r="GU767" s="23"/>
      <c r="GV767" s="23"/>
      <c r="GW767" s="23"/>
      <c r="GX767" s="23"/>
      <c r="GY767" s="23"/>
      <c r="GZ767" s="23"/>
      <c r="HA767" s="23"/>
      <c r="HB767" s="23"/>
      <c r="HC767" s="23"/>
      <c r="HD767" s="23"/>
      <c r="HE767" s="23"/>
      <c r="HF767" s="23"/>
      <c r="HG767" s="23"/>
      <c r="HH767" s="23"/>
      <c r="HI767" s="23"/>
      <c r="HJ767" s="23"/>
      <c r="HK767" s="23"/>
      <c r="HL767" s="23"/>
      <c r="HM767" s="23"/>
      <c r="HN767" s="23"/>
      <c r="HO767" s="23"/>
      <c r="HP767" s="23"/>
      <c r="HQ767" s="23"/>
      <c r="HR767" s="23"/>
      <c r="HS767" s="23"/>
      <c r="HT767" s="23"/>
      <c r="HU767" s="23"/>
      <c r="HV767" s="23"/>
      <c r="HW767" s="23"/>
      <c r="HX767" s="23"/>
      <c r="HY767" s="23"/>
      <c r="HZ767" s="23"/>
      <c r="IA767" s="23"/>
      <c r="IB767" s="23"/>
      <c r="IC767" s="23"/>
      <c r="ID767" s="23"/>
      <c r="IE767" s="23"/>
      <c r="IF767" s="23"/>
      <c r="IG767" s="23"/>
      <c r="IH767" s="23"/>
      <c r="II767" s="23"/>
      <c r="IJ767" s="23"/>
      <c r="IK767" s="23"/>
      <c r="IL767" s="23"/>
      <c r="IM767" s="23"/>
      <c r="IN767" s="23"/>
      <c r="IO767" s="23"/>
      <c r="IP767" s="23"/>
      <c r="IQ767" s="23"/>
      <c r="IR767" s="23"/>
      <c r="IS767" s="23"/>
      <c r="IT767" s="23"/>
    </row>
    <row r="768" spans="1:254" s="26" customFormat="1" ht="25.5" x14ac:dyDescent="0.25">
      <c r="A768" s="24">
        <v>26</v>
      </c>
      <c r="B768" s="24" t="s">
        <v>38</v>
      </c>
      <c r="C768" s="27" t="s">
        <v>3206</v>
      </c>
      <c r="D768" s="29" t="s">
        <v>3189</v>
      </c>
      <c r="E768" s="24">
        <v>768</v>
      </c>
      <c r="F768" s="26" t="s">
        <v>3220</v>
      </c>
      <c r="G768" s="25" t="s">
        <v>3221</v>
      </c>
      <c r="H768" s="28">
        <v>76.95</v>
      </c>
      <c r="I768" s="26" t="s">
        <v>43</v>
      </c>
      <c r="K768" s="26" t="s">
        <v>3222</v>
      </c>
      <c r="M768" s="26" t="s">
        <v>3223</v>
      </c>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c r="GL768" s="23"/>
      <c r="GM768" s="23"/>
      <c r="GN768" s="23"/>
      <c r="GO768" s="23"/>
      <c r="GP768" s="23"/>
      <c r="GQ768" s="23"/>
      <c r="GR768" s="23"/>
      <c r="GS768" s="23"/>
      <c r="GT768" s="23"/>
      <c r="GU768" s="23"/>
      <c r="GV768" s="23"/>
      <c r="GW768" s="23"/>
      <c r="GX768" s="23"/>
      <c r="GY768" s="23"/>
      <c r="GZ768" s="23"/>
      <c r="HA768" s="23"/>
      <c r="HB768" s="23"/>
      <c r="HC768" s="23"/>
      <c r="HD768" s="23"/>
      <c r="HE768" s="23"/>
      <c r="HF768" s="23"/>
      <c r="HG768" s="23"/>
      <c r="HH768" s="23"/>
      <c r="HI768" s="23"/>
      <c r="HJ768" s="23"/>
      <c r="HK768" s="23"/>
      <c r="HL768" s="23"/>
      <c r="HM768" s="23"/>
      <c r="HN768" s="23"/>
      <c r="HO768" s="23"/>
      <c r="HP768" s="23"/>
      <c r="HQ768" s="23"/>
      <c r="HR768" s="23"/>
      <c r="HS768" s="23"/>
      <c r="HT768" s="23"/>
      <c r="HU768" s="23"/>
      <c r="HV768" s="23"/>
      <c r="HW768" s="23"/>
      <c r="HX768" s="23"/>
      <c r="HY768" s="23"/>
      <c r="HZ768" s="23"/>
      <c r="IA768" s="23"/>
      <c r="IB768" s="23"/>
      <c r="IC768" s="23"/>
      <c r="ID768" s="23"/>
      <c r="IE768" s="23"/>
      <c r="IF768" s="23"/>
      <c r="IG768" s="23"/>
      <c r="IH768" s="23"/>
      <c r="II768" s="23"/>
      <c r="IJ768" s="23"/>
      <c r="IK768" s="23"/>
      <c r="IL768" s="23"/>
      <c r="IM768" s="23"/>
      <c r="IN768" s="23"/>
      <c r="IO768" s="23"/>
      <c r="IP768" s="23"/>
      <c r="IQ768" s="23"/>
      <c r="IR768" s="23"/>
      <c r="IS768" s="23"/>
      <c r="IT768" s="23"/>
    </row>
    <row r="769" spans="1:254" s="26" customFormat="1" ht="25.5" x14ac:dyDescent="0.25">
      <c r="A769" s="24">
        <v>27</v>
      </c>
      <c r="B769" s="24" t="s">
        <v>38</v>
      </c>
      <c r="C769" s="26" t="s">
        <v>3224</v>
      </c>
      <c r="D769" s="29" t="s">
        <v>3189</v>
      </c>
      <c r="E769" s="24">
        <v>769</v>
      </c>
      <c r="F769" s="26" t="s">
        <v>3225</v>
      </c>
      <c r="G769" s="25" t="s">
        <v>3226</v>
      </c>
      <c r="H769" s="28">
        <v>41.68</v>
      </c>
      <c r="I769" s="26" t="s">
        <v>43</v>
      </c>
      <c r="K769" s="26" t="s">
        <v>3227</v>
      </c>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c r="GL769" s="23"/>
      <c r="GM769" s="23"/>
      <c r="GN769" s="23"/>
      <c r="GO769" s="23"/>
      <c r="GP769" s="23"/>
      <c r="GQ769" s="23"/>
      <c r="GR769" s="23"/>
      <c r="GS769" s="23"/>
      <c r="GT769" s="23"/>
      <c r="GU769" s="23"/>
      <c r="GV769" s="23"/>
      <c r="GW769" s="23"/>
      <c r="GX769" s="23"/>
      <c r="GY769" s="23"/>
      <c r="GZ769" s="23"/>
      <c r="HA769" s="23"/>
      <c r="HB769" s="23"/>
      <c r="HC769" s="23"/>
      <c r="HD769" s="23"/>
      <c r="HE769" s="23"/>
      <c r="HF769" s="23"/>
      <c r="HG769" s="23"/>
      <c r="HH769" s="23"/>
      <c r="HI769" s="23"/>
      <c r="HJ769" s="23"/>
      <c r="HK769" s="23"/>
      <c r="HL769" s="23"/>
      <c r="HM769" s="23"/>
      <c r="HN769" s="23"/>
      <c r="HO769" s="23"/>
      <c r="HP769" s="23"/>
      <c r="HQ769" s="23"/>
      <c r="HR769" s="23"/>
      <c r="HS769" s="23"/>
      <c r="HT769" s="23"/>
      <c r="HU769" s="23"/>
      <c r="HV769" s="23"/>
      <c r="HW769" s="23"/>
      <c r="HX769" s="23"/>
      <c r="HY769" s="23"/>
      <c r="HZ769" s="23"/>
      <c r="IA769" s="23"/>
      <c r="IB769" s="23"/>
      <c r="IC769" s="23"/>
      <c r="ID769" s="23"/>
      <c r="IE769" s="23"/>
      <c r="IF769" s="23"/>
      <c r="IG769" s="23"/>
      <c r="IH769" s="23"/>
      <c r="II769" s="23"/>
      <c r="IJ769" s="23"/>
      <c r="IK769" s="23"/>
      <c r="IL769" s="23"/>
      <c r="IM769" s="23"/>
      <c r="IN769" s="23"/>
      <c r="IO769" s="23"/>
      <c r="IP769" s="23"/>
      <c r="IQ769" s="23"/>
      <c r="IR769" s="23"/>
      <c r="IS769" s="23"/>
      <c r="IT769" s="23"/>
    </row>
    <row r="770" spans="1:254" s="24" customFormat="1" ht="25.5" x14ac:dyDescent="0.25">
      <c r="A770" s="24">
        <v>28</v>
      </c>
      <c r="B770" s="24" t="s">
        <v>38</v>
      </c>
      <c r="C770" s="25" t="s">
        <v>3228</v>
      </c>
      <c r="D770" s="29" t="s">
        <v>3189</v>
      </c>
      <c r="E770" s="24">
        <v>770</v>
      </c>
      <c r="F770" s="25" t="s">
        <v>5124</v>
      </c>
      <c r="G770" s="26" t="s">
        <v>3229</v>
      </c>
      <c r="H770" s="28">
        <v>40.01</v>
      </c>
      <c r="I770" s="26" t="s">
        <v>43</v>
      </c>
      <c r="J770" s="26"/>
      <c r="K770" s="26" t="s">
        <v>3230</v>
      </c>
      <c r="L770" s="26"/>
      <c r="M770" s="26" t="s">
        <v>3231</v>
      </c>
      <c r="N770" s="26"/>
      <c r="O770" s="26"/>
      <c r="P770" s="26"/>
      <c r="Q770" s="23"/>
      <c r="R770" s="23"/>
      <c r="S770" s="23"/>
      <c r="T770" s="23"/>
      <c r="U770" s="23"/>
      <c r="V770" s="23"/>
      <c r="W770" s="23"/>
      <c r="X770" s="26"/>
      <c r="Y770" s="26"/>
      <c r="Z770" s="26"/>
      <c r="AA770" s="26"/>
      <c r="AB770" s="26"/>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c r="GL770" s="23"/>
      <c r="GM770" s="23"/>
      <c r="GN770" s="23"/>
      <c r="GO770" s="23"/>
      <c r="GP770" s="23"/>
      <c r="GQ770" s="23"/>
      <c r="GR770" s="23"/>
      <c r="GS770" s="23"/>
      <c r="GT770" s="23"/>
      <c r="GU770" s="23"/>
      <c r="GV770" s="23"/>
      <c r="GW770" s="23"/>
      <c r="GX770" s="23"/>
      <c r="GY770" s="23"/>
      <c r="GZ770" s="23"/>
      <c r="HA770" s="23"/>
      <c r="HB770" s="23"/>
      <c r="HC770" s="23"/>
      <c r="HD770" s="23"/>
      <c r="HE770" s="23"/>
      <c r="HF770" s="23"/>
      <c r="HG770" s="23"/>
      <c r="HH770" s="23"/>
      <c r="HI770" s="23"/>
      <c r="HJ770" s="23"/>
      <c r="HK770" s="23"/>
      <c r="HL770" s="23"/>
      <c r="HM770" s="23"/>
      <c r="HN770" s="23"/>
      <c r="HO770" s="23"/>
      <c r="HP770" s="23"/>
      <c r="HQ770" s="23"/>
      <c r="HR770" s="23"/>
      <c r="HS770" s="23"/>
      <c r="HT770" s="23"/>
      <c r="HU770" s="23"/>
      <c r="HV770" s="23"/>
      <c r="HW770" s="23"/>
      <c r="HX770" s="23"/>
      <c r="HY770" s="23"/>
      <c r="HZ770" s="23"/>
      <c r="IA770" s="23"/>
      <c r="IB770" s="23"/>
      <c r="IC770" s="23"/>
      <c r="ID770" s="23"/>
      <c r="IE770" s="23"/>
      <c r="IF770" s="23"/>
      <c r="IG770" s="23"/>
      <c r="IH770" s="23"/>
      <c r="II770" s="23"/>
      <c r="IJ770" s="23"/>
      <c r="IK770" s="23"/>
      <c r="IL770" s="23"/>
      <c r="IM770" s="23"/>
      <c r="IN770" s="23"/>
      <c r="IO770" s="23"/>
      <c r="IP770" s="23"/>
      <c r="IQ770" s="23"/>
      <c r="IR770" s="23"/>
      <c r="IS770" s="23"/>
      <c r="IT770" s="23"/>
    </row>
    <row r="771" spans="1:254" s="24" customFormat="1" ht="25.5" x14ac:dyDescent="0.25">
      <c r="A771" s="24">
        <v>29</v>
      </c>
      <c r="B771" s="24" t="s">
        <v>38</v>
      </c>
      <c r="C771" s="27" t="s">
        <v>3210</v>
      </c>
      <c r="D771" s="29" t="s">
        <v>3189</v>
      </c>
      <c r="E771" s="24">
        <v>771</v>
      </c>
      <c r="F771" s="25" t="s">
        <v>3232</v>
      </c>
      <c r="G771" s="26" t="s">
        <v>3233</v>
      </c>
      <c r="H771" s="28">
        <v>31.94</v>
      </c>
      <c r="I771" s="26" t="s">
        <v>43</v>
      </c>
      <c r="J771" s="26"/>
      <c r="K771" s="26" t="s">
        <v>3234</v>
      </c>
      <c r="L771" s="26"/>
      <c r="M771" s="26"/>
      <c r="N771" s="26"/>
      <c r="O771" s="26"/>
      <c r="P771" s="26"/>
      <c r="Q771" s="23"/>
      <c r="R771" s="23"/>
      <c r="S771" s="23"/>
      <c r="T771" s="23"/>
      <c r="U771" s="23"/>
      <c r="V771" s="23"/>
      <c r="W771" s="23"/>
      <c r="X771" s="26"/>
      <c r="Y771" s="26"/>
      <c r="Z771" s="26"/>
      <c r="AA771" s="26"/>
      <c r="AB771" s="26"/>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c r="GL771" s="23"/>
      <c r="GM771" s="23"/>
      <c r="GN771" s="23"/>
      <c r="GO771" s="23"/>
      <c r="GP771" s="23"/>
      <c r="GQ771" s="23"/>
      <c r="GR771" s="23"/>
      <c r="GS771" s="23"/>
      <c r="GT771" s="23"/>
      <c r="GU771" s="23"/>
      <c r="GV771" s="23"/>
      <c r="GW771" s="23"/>
      <c r="GX771" s="23"/>
      <c r="GY771" s="23"/>
      <c r="GZ771" s="23"/>
      <c r="HA771" s="23"/>
      <c r="HB771" s="23"/>
      <c r="HC771" s="23"/>
      <c r="HD771" s="23"/>
      <c r="HE771" s="23"/>
      <c r="HF771" s="23"/>
      <c r="HG771" s="23"/>
      <c r="HH771" s="23"/>
      <c r="HI771" s="23"/>
      <c r="HJ771" s="23"/>
      <c r="HK771" s="23"/>
      <c r="HL771" s="23"/>
      <c r="HM771" s="23"/>
      <c r="HN771" s="23"/>
      <c r="HO771" s="23"/>
      <c r="HP771" s="23"/>
      <c r="HQ771" s="23"/>
      <c r="HR771" s="23"/>
      <c r="HS771" s="23"/>
      <c r="HT771" s="23"/>
      <c r="HU771" s="23"/>
      <c r="HV771" s="23"/>
      <c r="HW771" s="23"/>
      <c r="HX771" s="23"/>
      <c r="HY771" s="23"/>
      <c r="HZ771" s="23"/>
      <c r="IA771" s="23"/>
      <c r="IB771" s="23"/>
      <c r="IC771" s="23"/>
      <c r="ID771" s="23"/>
      <c r="IE771" s="23"/>
      <c r="IF771" s="23"/>
      <c r="IG771" s="23"/>
      <c r="IH771" s="23"/>
      <c r="II771" s="23"/>
      <c r="IJ771" s="23"/>
      <c r="IK771" s="23"/>
      <c r="IL771" s="23"/>
      <c r="IM771" s="23"/>
      <c r="IN771" s="23"/>
      <c r="IO771" s="23"/>
      <c r="IP771" s="23"/>
      <c r="IQ771" s="23"/>
      <c r="IR771" s="23"/>
      <c r="IS771" s="23"/>
      <c r="IT771" s="23"/>
    </row>
    <row r="772" spans="1:254" s="24" customFormat="1" ht="25.5" x14ac:dyDescent="0.25">
      <c r="A772" s="24">
        <v>30</v>
      </c>
      <c r="B772" s="24" t="s">
        <v>38</v>
      </c>
      <c r="C772" s="26" t="s">
        <v>3235</v>
      </c>
      <c r="D772" s="29" t="s">
        <v>3189</v>
      </c>
      <c r="E772" s="24">
        <v>772</v>
      </c>
      <c r="F772" s="26" t="s">
        <v>3236</v>
      </c>
      <c r="G772" s="26" t="s">
        <v>3237</v>
      </c>
      <c r="H772" s="23">
        <v>25.78</v>
      </c>
      <c r="I772" s="26" t="s">
        <v>43</v>
      </c>
      <c r="J772" s="26"/>
      <c r="K772" s="26" t="s">
        <v>3238</v>
      </c>
      <c r="L772" s="26"/>
      <c r="M772" s="26"/>
      <c r="N772" s="26"/>
      <c r="O772" s="26"/>
      <c r="P772" s="26"/>
      <c r="Q772" s="23"/>
      <c r="R772" s="23"/>
      <c r="S772" s="23"/>
      <c r="T772" s="23"/>
      <c r="U772" s="23"/>
      <c r="V772" s="23"/>
      <c r="W772" s="23"/>
      <c r="X772" s="26"/>
      <c r="Y772" s="26"/>
      <c r="Z772" s="26"/>
      <c r="AA772" s="26"/>
      <c r="AB772" s="26"/>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c r="GL772" s="23"/>
      <c r="GM772" s="23"/>
      <c r="GN772" s="23"/>
      <c r="GO772" s="23"/>
      <c r="GP772" s="23"/>
      <c r="GQ772" s="23"/>
      <c r="GR772" s="23"/>
      <c r="GS772" s="23"/>
      <c r="GT772" s="23"/>
      <c r="GU772" s="23"/>
      <c r="GV772" s="23"/>
      <c r="GW772" s="23"/>
      <c r="GX772" s="23"/>
      <c r="GY772" s="23"/>
      <c r="GZ772" s="23"/>
      <c r="HA772" s="23"/>
      <c r="HB772" s="23"/>
      <c r="HC772" s="23"/>
      <c r="HD772" s="23"/>
      <c r="HE772" s="23"/>
      <c r="HF772" s="23"/>
      <c r="HG772" s="23"/>
      <c r="HH772" s="23"/>
      <c r="HI772" s="23"/>
      <c r="HJ772" s="23"/>
      <c r="HK772" s="23"/>
      <c r="HL772" s="23"/>
      <c r="HM772" s="23"/>
      <c r="HN772" s="23"/>
      <c r="HO772" s="23"/>
      <c r="HP772" s="23"/>
      <c r="HQ772" s="23"/>
      <c r="HR772" s="23"/>
      <c r="HS772" s="23"/>
      <c r="HT772" s="23"/>
      <c r="HU772" s="23"/>
      <c r="HV772" s="23"/>
      <c r="HW772" s="23"/>
      <c r="HX772" s="23"/>
      <c r="HY772" s="23"/>
      <c r="HZ772" s="23"/>
      <c r="IA772" s="23"/>
      <c r="IB772" s="23"/>
      <c r="IC772" s="23"/>
      <c r="ID772" s="23"/>
      <c r="IE772" s="23"/>
      <c r="IF772" s="23"/>
      <c r="IG772" s="23"/>
      <c r="IH772" s="23"/>
      <c r="II772" s="23"/>
      <c r="IJ772" s="23"/>
      <c r="IK772" s="23"/>
      <c r="IL772" s="23"/>
      <c r="IM772" s="23"/>
      <c r="IN772" s="23"/>
      <c r="IO772" s="23"/>
      <c r="IP772" s="23"/>
      <c r="IQ772" s="23"/>
      <c r="IR772" s="23"/>
      <c r="IS772" s="23"/>
      <c r="IT772" s="23"/>
    </row>
    <row r="773" spans="1:254" s="24" customFormat="1" ht="25.5" x14ac:dyDescent="0.25">
      <c r="A773" s="24">
        <v>31</v>
      </c>
      <c r="B773" s="24" t="s">
        <v>38</v>
      </c>
      <c r="C773" s="25" t="s">
        <v>3239</v>
      </c>
      <c r="D773" s="29" t="s">
        <v>3189</v>
      </c>
      <c r="E773" s="24">
        <v>773</v>
      </c>
      <c r="F773" s="25" t="s">
        <v>3240</v>
      </c>
      <c r="G773" s="26" t="s">
        <v>3241</v>
      </c>
      <c r="H773" s="28">
        <v>25.3</v>
      </c>
      <c r="I773" s="26" t="s">
        <v>43</v>
      </c>
      <c r="J773" s="23"/>
      <c r="K773" s="26" t="s">
        <v>3242</v>
      </c>
      <c r="L773" s="26"/>
      <c r="M773" s="26"/>
      <c r="N773" s="26"/>
      <c r="O773" s="26"/>
      <c r="P773" s="26"/>
      <c r="Q773" s="23"/>
      <c r="R773" s="23"/>
      <c r="S773" s="23"/>
      <c r="T773" s="23"/>
      <c r="U773" s="23"/>
      <c r="V773" s="23"/>
      <c r="W773" s="23"/>
      <c r="X773" s="26"/>
      <c r="Y773" s="26"/>
      <c r="Z773" s="26"/>
      <c r="AA773" s="26"/>
      <c r="AB773" s="26"/>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c r="GL773" s="23"/>
      <c r="GM773" s="23"/>
      <c r="GN773" s="23"/>
      <c r="GO773" s="23"/>
      <c r="GP773" s="23"/>
      <c r="GQ773" s="23"/>
      <c r="GR773" s="23"/>
      <c r="GS773" s="23"/>
      <c r="GT773" s="23"/>
      <c r="GU773" s="23"/>
      <c r="GV773" s="23"/>
      <c r="GW773" s="23"/>
      <c r="GX773" s="23"/>
      <c r="GY773" s="23"/>
      <c r="GZ773" s="23"/>
      <c r="HA773" s="23"/>
      <c r="HB773" s="23"/>
      <c r="HC773" s="23"/>
      <c r="HD773" s="23"/>
      <c r="HE773" s="23"/>
      <c r="HF773" s="23"/>
      <c r="HG773" s="23"/>
      <c r="HH773" s="23"/>
      <c r="HI773" s="23"/>
      <c r="HJ773" s="23"/>
      <c r="HK773" s="23"/>
      <c r="HL773" s="23"/>
      <c r="HM773" s="23"/>
      <c r="HN773" s="23"/>
      <c r="HO773" s="23"/>
      <c r="HP773" s="23"/>
      <c r="HQ773" s="23"/>
      <c r="HR773" s="23"/>
      <c r="HS773" s="23"/>
      <c r="HT773" s="23"/>
      <c r="HU773" s="23"/>
      <c r="HV773" s="23"/>
      <c r="HW773" s="23"/>
      <c r="HX773" s="23"/>
      <c r="HY773" s="23"/>
      <c r="HZ773" s="23"/>
      <c r="IA773" s="23"/>
      <c r="IB773" s="23"/>
      <c r="IC773" s="23"/>
      <c r="ID773" s="23"/>
      <c r="IE773" s="23"/>
      <c r="IF773" s="23"/>
      <c r="IG773" s="23"/>
      <c r="IH773" s="23"/>
      <c r="II773" s="23"/>
      <c r="IJ773" s="23"/>
      <c r="IK773" s="23"/>
      <c r="IL773" s="23"/>
      <c r="IM773" s="23"/>
      <c r="IN773" s="23"/>
      <c r="IO773" s="23"/>
      <c r="IP773" s="23"/>
      <c r="IQ773" s="23"/>
      <c r="IR773" s="23"/>
      <c r="IS773" s="23"/>
      <c r="IT773" s="23"/>
    </row>
    <row r="774" spans="1:254" s="24" customFormat="1" ht="25.5" x14ac:dyDescent="0.25">
      <c r="A774" s="24">
        <v>31</v>
      </c>
      <c r="B774" s="24" t="s">
        <v>38</v>
      </c>
      <c r="C774" s="25" t="s">
        <v>3243</v>
      </c>
      <c r="D774" s="29" t="s">
        <v>3189</v>
      </c>
      <c r="E774" s="24">
        <v>774</v>
      </c>
      <c r="F774" s="25" t="s">
        <v>3244</v>
      </c>
      <c r="G774" s="26" t="s">
        <v>3245</v>
      </c>
      <c r="H774" s="28">
        <v>1608</v>
      </c>
      <c r="I774" s="26" t="s">
        <v>43</v>
      </c>
      <c r="J774" s="26" t="s">
        <v>3246</v>
      </c>
      <c r="K774" s="114" t="s">
        <v>3247</v>
      </c>
      <c r="L774" s="115">
        <v>2536054</v>
      </c>
      <c r="M774" s="114" t="s">
        <v>3248</v>
      </c>
      <c r="N774" s="115">
        <v>2536008</v>
      </c>
      <c r="O774" s="26"/>
      <c r="P774" s="26"/>
      <c r="Q774" s="23"/>
      <c r="R774" s="23"/>
      <c r="S774" s="23"/>
      <c r="T774" s="23"/>
      <c r="U774" s="23"/>
      <c r="V774" s="23"/>
      <c r="W774" s="23"/>
      <c r="X774" s="26"/>
      <c r="Y774" s="26"/>
      <c r="Z774" s="26"/>
      <c r="AA774" s="26"/>
      <c r="AB774" s="26"/>
      <c r="AC774" s="23"/>
      <c r="AD774" s="23"/>
      <c r="AE774" s="23"/>
      <c r="AF774" s="23"/>
      <c r="AG774" s="23"/>
      <c r="AH774" s="23"/>
      <c r="AI774" s="23"/>
      <c r="AJ774" s="23"/>
      <c r="AK774" s="23"/>
      <c r="AL774" s="23"/>
      <c r="AM774" s="23"/>
      <c r="AN774" s="34"/>
      <c r="AO774" s="34"/>
      <c r="AP774" s="34"/>
      <c r="AQ774" s="34"/>
      <c r="AR774" s="34"/>
      <c r="AS774" s="34"/>
      <c r="AT774" s="34"/>
      <c r="AU774" s="34"/>
      <c r="AV774" s="34"/>
      <c r="AW774" s="34"/>
      <c r="AX774" s="34"/>
      <c r="AY774" s="34"/>
      <c r="AZ774" s="34"/>
      <c r="BA774" s="34"/>
      <c r="BB774" s="34"/>
      <c r="BC774" s="34"/>
      <c r="BD774" s="34"/>
      <c r="BE774" s="34"/>
      <c r="BF774" s="34"/>
      <c r="BG774" s="34"/>
      <c r="BH774" s="34"/>
      <c r="BI774" s="34"/>
      <c r="BJ774" s="34"/>
      <c r="BK774" s="34"/>
      <c r="BL774" s="34"/>
      <c r="BM774" s="34"/>
      <c r="BN774" s="34"/>
      <c r="BO774" s="34"/>
      <c r="BP774" s="34"/>
      <c r="BQ774" s="34"/>
      <c r="BR774" s="34"/>
      <c r="BS774" s="34"/>
      <c r="BT774" s="34"/>
      <c r="BU774" s="34"/>
      <c r="BV774" s="34"/>
      <c r="BW774" s="34"/>
      <c r="BX774" s="34"/>
      <c r="BY774" s="34"/>
      <c r="BZ774" s="34"/>
      <c r="CA774" s="34"/>
      <c r="CB774" s="34"/>
      <c r="CC774" s="34"/>
      <c r="CD774" s="34"/>
      <c r="CE774" s="34"/>
      <c r="CF774" s="34"/>
      <c r="CG774" s="34"/>
      <c r="CH774" s="34"/>
      <c r="CI774" s="34"/>
      <c r="CJ774" s="34"/>
      <c r="CK774" s="34"/>
      <c r="CL774" s="34"/>
      <c r="CM774" s="34"/>
      <c r="CN774" s="34"/>
      <c r="CO774" s="34"/>
      <c r="CP774" s="34"/>
      <c r="CQ774" s="34"/>
      <c r="CR774" s="34"/>
      <c r="CS774" s="34"/>
      <c r="CT774" s="34"/>
      <c r="CU774" s="34"/>
      <c r="CV774" s="34"/>
      <c r="CW774" s="34"/>
      <c r="CX774" s="34"/>
      <c r="CY774" s="34"/>
      <c r="CZ774" s="34"/>
      <c r="DA774" s="34"/>
      <c r="DB774" s="34"/>
      <c r="DC774" s="34"/>
      <c r="DD774" s="34"/>
      <c r="DE774" s="34"/>
      <c r="DF774" s="34"/>
      <c r="DG774" s="34"/>
      <c r="DH774" s="34"/>
      <c r="DI774" s="34"/>
      <c r="DJ774" s="34"/>
      <c r="DK774" s="34"/>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c r="GL774" s="23"/>
      <c r="GM774" s="23"/>
      <c r="GN774" s="23"/>
      <c r="GO774" s="23"/>
      <c r="GP774" s="23"/>
      <c r="GQ774" s="23"/>
      <c r="GR774" s="23"/>
      <c r="GS774" s="23"/>
      <c r="GT774" s="23"/>
      <c r="GU774" s="23"/>
      <c r="GV774" s="23"/>
      <c r="GW774" s="23"/>
      <c r="GX774" s="23"/>
      <c r="GY774" s="23"/>
      <c r="GZ774" s="23"/>
      <c r="HA774" s="23"/>
      <c r="HB774" s="23"/>
      <c r="HC774" s="23"/>
      <c r="HD774" s="23"/>
      <c r="HE774" s="23"/>
      <c r="HF774" s="23"/>
      <c r="HG774" s="23"/>
      <c r="HH774" s="23"/>
      <c r="HI774" s="23"/>
      <c r="HJ774" s="23"/>
      <c r="HK774" s="23"/>
      <c r="HL774" s="23"/>
      <c r="HM774" s="23"/>
      <c r="HN774" s="23"/>
      <c r="HO774" s="23"/>
      <c r="HP774" s="23"/>
      <c r="HQ774" s="23"/>
      <c r="HR774" s="23"/>
      <c r="HS774" s="23"/>
      <c r="HT774" s="23"/>
      <c r="HU774" s="23"/>
      <c r="HV774" s="23"/>
      <c r="HW774" s="23"/>
      <c r="HX774" s="23"/>
      <c r="HY774" s="23"/>
      <c r="HZ774" s="23"/>
      <c r="IA774" s="23"/>
      <c r="IB774" s="23"/>
      <c r="IC774" s="23"/>
      <c r="ID774" s="23"/>
      <c r="IE774" s="23"/>
      <c r="IF774" s="23"/>
      <c r="IG774" s="23"/>
      <c r="IH774" s="23"/>
      <c r="II774" s="23"/>
      <c r="IJ774" s="23"/>
      <c r="IK774" s="23"/>
      <c r="IL774" s="23"/>
      <c r="IM774" s="23"/>
      <c r="IN774" s="23"/>
      <c r="IO774" s="23"/>
      <c r="IP774" s="23"/>
      <c r="IQ774" s="23"/>
      <c r="IR774" s="23"/>
      <c r="IS774" s="23"/>
      <c r="IT774" s="23"/>
    </row>
    <row r="775" spans="1:254" s="24" customFormat="1" ht="25.5" x14ac:dyDescent="0.25">
      <c r="A775" s="24">
        <v>2</v>
      </c>
      <c r="B775" s="24" t="s">
        <v>38</v>
      </c>
      <c r="C775" s="26" t="s">
        <v>3249</v>
      </c>
      <c r="D775" s="26" t="s">
        <v>3250</v>
      </c>
      <c r="E775" s="24">
        <v>775</v>
      </c>
      <c r="F775" s="24" t="s">
        <v>3251</v>
      </c>
      <c r="G775" s="26" t="s">
        <v>3252</v>
      </c>
      <c r="H775" s="28">
        <v>150.51</v>
      </c>
      <c r="I775" s="26" t="s">
        <v>43</v>
      </c>
      <c r="J775" s="26"/>
      <c r="K775" s="24" t="s">
        <v>3253</v>
      </c>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c r="FX775" s="26"/>
      <c r="FY775" s="26"/>
      <c r="FZ775" s="26"/>
      <c r="GA775" s="26"/>
      <c r="GB775" s="26"/>
      <c r="GC775" s="26"/>
      <c r="GD775" s="26"/>
      <c r="GE775" s="26"/>
      <c r="GF775" s="26"/>
      <c r="GG775" s="26"/>
      <c r="GH775" s="26"/>
      <c r="GI775" s="26"/>
      <c r="GJ775" s="26"/>
      <c r="GK775" s="26"/>
      <c r="GL775" s="26"/>
      <c r="GM775" s="26"/>
      <c r="GN775" s="26"/>
      <c r="GO775" s="26"/>
      <c r="GP775" s="26"/>
      <c r="GQ775" s="26"/>
      <c r="GR775" s="26"/>
      <c r="GS775" s="26"/>
      <c r="GT775" s="26"/>
      <c r="GU775" s="26"/>
      <c r="GV775" s="26"/>
      <c r="GW775" s="26"/>
      <c r="GX775" s="26"/>
      <c r="GY775" s="26"/>
      <c r="GZ775" s="26"/>
      <c r="HA775" s="26"/>
      <c r="HB775" s="26"/>
      <c r="HC775" s="26"/>
      <c r="HD775" s="26"/>
      <c r="HE775" s="26"/>
      <c r="HF775" s="26"/>
      <c r="HG775" s="26"/>
      <c r="HH775" s="26"/>
      <c r="HI775" s="26"/>
      <c r="HJ775" s="26"/>
      <c r="HK775" s="26"/>
      <c r="HL775" s="26"/>
      <c r="HM775" s="26"/>
      <c r="HN775" s="26"/>
      <c r="HO775" s="26"/>
      <c r="HP775" s="26"/>
      <c r="HQ775" s="26"/>
      <c r="HR775" s="26"/>
      <c r="HS775" s="26"/>
      <c r="HT775" s="26"/>
      <c r="HU775" s="26"/>
      <c r="HV775" s="26"/>
      <c r="HW775" s="26"/>
      <c r="HX775" s="26"/>
      <c r="HY775" s="26"/>
      <c r="HZ775" s="26"/>
      <c r="IA775" s="26"/>
      <c r="IB775" s="26"/>
      <c r="IC775" s="26"/>
      <c r="ID775" s="26"/>
      <c r="IE775" s="26"/>
      <c r="IF775" s="26"/>
      <c r="IG775" s="26"/>
      <c r="IH775" s="26"/>
      <c r="II775" s="26"/>
      <c r="IJ775" s="26"/>
      <c r="IK775" s="26"/>
      <c r="IL775" s="26"/>
      <c r="IM775" s="26"/>
      <c r="IN775" s="26"/>
      <c r="IO775" s="26"/>
      <c r="IP775" s="26"/>
      <c r="IQ775" s="26"/>
      <c r="IR775" s="26"/>
      <c r="IS775" s="26"/>
      <c r="IT775" s="26"/>
    </row>
    <row r="776" spans="1:254" s="26" customFormat="1" ht="38.25" x14ac:dyDescent="0.25">
      <c r="A776" s="24">
        <v>2</v>
      </c>
      <c r="B776" s="24" t="s">
        <v>38</v>
      </c>
      <c r="C776" s="25" t="s">
        <v>3254</v>
      </c>
      <c r="D776" s="26" t="s">
        <v>3250</v>
      </c>
      <c r="E776" s="24">
        <v>776</v>
      </c>
      <c r="F776" s="27" t="s">
        <v>3255</v>
      </c>
      <c r="G776" s="26" t="s">
        <v>3256</v>
      </c>
      <c r="H776" s="28">
        <v>62.24</v>
      </c>
      <c r="I776" s="26" t="s">
        <v>43</v>
      </c>
      <c r="K776" s="26" t="s">
        <v>3257</v>
      </c>
    </row>
    <row r="777" spans="1:254" s="26" customFormat="1" ht="25.5" x14ac:dyDescent="0.25">
      <c r="A777" s="24">
        <v>2</v>
      </c>
      <c r="B777" s="24" t="s">
        <v>38</v>
      </c>
      <c r="C777" s="25" t="s">
        <v>3258</v>
      </c>
      <c r="D777" s="26" t="s">
        <v>3250</v>
      </c>
      <c r="E777" s="24">
        <v>777</v>
      </c>
      <c r="F777" s="27" t="s">
        <v>3259</v>
      </c>
      <c r="G777" s="26" t="s">
        <v>3260</v>
      </c>
      <c r="H777" s="28">
        <v>35.409999999999997</v>
      </c>
      <c r="I777" s="26" t="s">
        <v>43</v>
      </c>
      <c r="K777" s="26" t="s">
        <v>3261</v>
      </c>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row>
    <row r="778" spans="1:254" s="26" customFormat="1" ht="25.5" x14ac:dyDescent="0.25">
      <c r="A778" s="24">
        <v>2</v>
      </c>
      <c r="B778" s="24" t="s">
        <v>38</v>
      </c>
      <c r="C778" s="26" t="s">
        <v>3262</v>
      </c>
      <c r="D778" s="26" t="s">
        <v>3250</v>
      </c>
      <c r="E778" s="24">
        <v>778</v>
      </c>
      <c r="F778" s="24" t="s">
        <v>3263</v>
      </c>
      <c r="G778" s="26" t="s">
        <v>3252</v>
      </c>
      <c r="H778" s="28">
        <v>55.08</v>
      </c>
      <c r="I778" s="26" t="s">
        <v>43</v>
      </c>
      <c r="K778" s="24" t="s">
        <v>3253</v>
      </c>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row>
    <row r="779" spans="1:254" s="26" customFormat="1" ht="25.5" x14ac:dyDescent="0.25">
      <c r="A779" s="24">
        <v>2</v>
      </c>
      <c r="B779" s="24" t="s">
        <v>38</v>
      </c>
      <c r="C779" s="25" t="s">
        <v>3254</v>
      </c>
      <c r="D779" s="26" t="s">
        <v>3250</v>
      </c>
      <c r="E779" s="24">
        <v>779</v>
      </c>
      <c r="F779" s="27" t="s">
        <v>3264</v>
      </c>
      <c r="G779" s="26" t="s">
        <v>3265</v>
      </c>
      <c r="H779" s="28">
        <v>45.36</v>
      </c>
      <c r="I779" s="26" t="s">
        <v>43</v>
      </c>
      <c r="K779" s="26" t="s">
        <v>3266</v>
      </c>
    </row>
    <row r="780" spans="1:254" s="26" customFormat="1" ht="38.25" x14ac:dyDescent="0.25">
      <c r="A780" s="24">
        <v>2</v>
      </c>
      <c r="B780" s="24" t="s">
        <v>38</v>
      </c>
      <c r="C780" s="25" t="s">
        <v>3267</v>
      </c>
      <c r="D780" s="26" t="s">
        <v>3250</v>
      </c>
      <c r="E780" s="24">
        <v>780</v>
      </c>
      <c r="F780" s="27" t="s">
        <v>3268</v>
      </c>
      <c r="G780" s="26" t="s">
        <v>3269</v>
      </c>
      <c r="H780" s="28">
        <v>29.37</v>
      </c>
      <c r="I780" s="26" t="s">
        <v>43</v>
      </c>
      <c r="K780" s="26" t="s">
        <v>3270</v>
      </c>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row>
    <row r="781" spans="1:254" s="26" customFormat="1" ht="38.25" x14ac:dyDescent="0.25">
      <c r="A781" s="24">
        <v>2</v>
      </c>
      <c r="B781" s="24" t="s">
        <v>38</v>
      </c>
      <c r="C781" s="27" t="s">
        <v>3271</v>
      </c>
      <c r="D781" s="24" t="s">
        <v>3250</v>
      </c>
      <c r="E781" s="24">
        <v>781</v>
      </c>
      <c r="F781" s="27" t="s">
        <v>3272</v>
      </c>
      <c r="G781" s="24" t="s">
        <v>3273</v>
      </c>
      <c r="H781" s="31">
        <v>97.15</v>
      </c>
      <c r="I781" s="24" t="s">
        <v>43</v>
      </c>
      <c r="J781" s="24"/>
      <c r="K781" s="24" t="s">
        <v>3274</v>
      </c>
      <c r="L781" s="24">
        <v>3332675</v>
      </c>
      <c r="M781" s="24" t="s">
        <v>3275</v>
      </c>
      <c r="N781" s="24">
        <v>3292593</v>
      </c>
      <c r="O781" s="24" t="s">
        <v>3276</v>
      </c>
      <c r="P781" s="24">
        <v>3292636</v>
      </c>
      <c r="Q781" s="24" t="s">
        <v>3277</v>
      </c>
      <c r="R781" s="24">
        <v>5210033</v>
      </c>
      <c r="S781" s="24"/>
      <c r="T781" s="24"/>
      <c r="U781" s="24"/>
      <c r="V781" s="24"/>
      <c r="W781" s="24"/>
      <c r="X781" s="24"/>
      <c r="Y781" s="24"/>
      <c r="Z781" s="24"/>
      <c r="AA781" s="24"/>
      <c r="AB781" s="24"/>
      <c r="AC781" s="24"/>
      <c r="AD781" s="24"/>
      <c r="AE781" s="24"/>
      <c r="AF781" s="24"/>
      <c r="AG781" s="24"/>
      <c r="AH781" s="24"/>
      <c r="AI781" s="24"/>
      <c r="AJ781" s="24"/>
      <c r="AK781" s="24"/>
      <c r="AL781" s="24"/>
      <c r="AM781" s="24"/>
    </row>
    <row r="782" spans="1:254" s="26" customFormat="1" ht="51" x14ac:dyDescent="0.25">
      <c r="A782" s="24">
        <v>2</v>
      </c>
      <c r="B782" s="24" t="s">
        <v>38</v>
      </c>
      <c r="C782" s="24" t="s">
        <v>3278</v>
      </c>
      <c r="D782" s="24" t="s">
        <v>3250</v>
      </c>
      <c r="E782" s="24">
        <v>782</v>
      </c>
      <c r="F782" s="24" t="s">
        <v>3279</v>
      </c>
      <c r="G782" s="24" t="s">
        <v>3280</v>
      </c>
      <c r="H782" s="34">
        <v>81.06</v>
      </c>
      <c r="I782" s="24" t="s">
        <v>43</v>
      </c>
      <c r="J782" s="24"/>
      <c r="K782" s="24" t="s">
        <v>3281</v>
      </c>
      <c r="L782" s="24"/>
      <c r="M782" s="24" t="s">
        <v>3282</v>
      </c>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row>
    <row r="783" spans="1:254" s="26" customFormat="1" ht="38.25" x14ac:dyDescent="0.25">
      <c r="A783" s="24">
        <v>2</v>
      </c>
      <c r="B783" s="24" t="s">
        <v>38</v>
      </c>
      <c r="C783" s="24" t="s">
        <v>3278</v>
      </c>
      <c r="D783" s="24" t="s">
        <v>3250</v>
      </c>
      <c r="E783" s="24">
        <v>783</v>
      </c>
      <c r="F783" s="24" t="s">
        <v>3283</v>
      </c>
      <c r="G783" s="24" t="s">
        <v>3284</v>
      </c>
      <c r="H783" s="34">
        <v>59.08</v>
      </c>
      <c r="I783" s="24" t="s">
        <v>43</v>
      </c>
      <c r="J783" s="24"/>
      <c r="K783" s="24" t="s">
        <v>3285</v>
      </c>
      <c r="L783" s="24">
        <v>3292636</v>
      </c>
      <c r="M783" s="24" t="s">
        <v>3286</v>
      </c>
      <c r="N783" s="24">
        <v>3332707</v>
      </c>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c r="GG783" s="24"/>
      <c r="GH783" s="24"/>
      <c r="GI783" s="24"/>
      <c r="GJ783" s="24"/>
      <c r="GK783" s="24"/>
      <c r="GL783" s="24"/>
      <c r="GM783" s="24"/>
      <c r="GN783" s="24"/>
      <c r="GO783" s="24"/>
      <c r="GP783" s="24"/>
      <c r="GQ783" s="24"/>
      <c r="GR783" s="24"/>
      <c r="GS783" s="24"/>
      <c r="GT783" s="24"/>
      <c r="GU783" s="24"/>
      <c r="GV783" s="24"/>
      <c r="GW783" s="24"/>
      <c r="GX783" s="24"/>
      <c r="GY783" s="24"/>
      <c r="GZ783" s="24"/>
      <c r="HA783" s="24"/>
      <c r="HB783" s="24"/>
      <c r="HC783" s="24"/>
      <c r="HD783" s="24"/>
      <c r="HE783" s="24"/>
      <c r="HF783" s="24"/>
      <c r="HG783" s="24"/>
      <c r="HH783" s="24"/>
      <c r="HI783" s="24"/>
      <c r="HJ783" s="24"/>
      <c r="HK783" s="24"/>
      <c r="HL783" s="24"/>
      <c r="HM783" s="24"/>
      <c r="HN783" s="24"/>
      <c r="HO783" s="24"/>
      <c r="HP783" s="24"/>
      <c r="HQ783" s="24"/>
      <c r="HR783" s="24"/>
      <c r="HS783" s="24"/>
      <c r="HT783" s="24"/>
      <c r="HU783" s="24"/>
      <c r="HV783" s="24"/>
      <c r="HW783" s="24"/>
      <c r="HX783" s="24"/>
      <c r="HY783" s="24"/>
      <c r="HZ783" s="24"/>
      <c r="IA783" s="24"/>
      <c r="IB783" s="24"/>
      <c r="IC783" s="24"/>
      <c r="ID783" s="24"/>
      <c r="IE783" s="24"/>
      <c r="IF783" s="24"/>
      <c r="IG783" s="24"/>
      <c r="IH783" s="24"/>
      <c r="II783" s="24"/>
      <c r="IJ783" s="24"/>
      <c r="IK783" s="24"/>
      <c r="IL783" s="24"/>
      <c r="IM783" s="24"/>
      <c r="IN783" s="24"/>
      <c r="IO783" s="24"/>
      <c r="IP783" s="24"/>
      <c r="IQ783" s="24"/>
      <c r="IR783" s="24"/>
      <c r="IS783" s="24"/>
      <c r="IT783" s="24"/>
    </row>
    <row r="784" spans="1:254" s="26" customFormat="1" ht="38.25" x14ac:dyDescent="0.25">
      <c r="A784" s="24">
        <v>2</v>
      </c>
      <c r="B784" s="24" t="s">
        <v>38</v>
      </c>
      <c r="C784" s="24" t="s">
        <v>3278</v>
      </c>
      <c r="D784" s="24" t="s">
        <v>3250</v>
      </c>
      <c r="E784" s="24">
        <v>784</v>
      </c>
      <c r="F784" s="24" t="s">
        <v>3287</v>
      </c>
      <c r="G784" s="24" t="s">
        <v>3288</v>
      </c>
      <c r="H784" s="34">
        <v>86.64</v>
      </c>
      <c r="I784" s="24" t="s">
        <v>43</v>
      </c>
      <c r="J784" s="24"/>
      <c r="K784" s="24" t="s">
        <v>3289</v>
      </c>
      <c r="L784" s="24">
        <v>5210033</v>
      </c>
      <c r="M784" s="24" t="s">
        <v>3290</v>
      </c>
      <c r="N784" s="24">
        <v>5181501</v>
      </c>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c r="GG784" s="24"/>
      <c r="GH784" s="24"/>
      <c r="GI784" s="24"/>
      <c r="GJ784" s="24"/>
      <c r="GK784" s="24"/>
      <c r="GL784" s="24"/>
      <c r="GM784" s="24"/>
      <c r="GN784" s="24"/>
      <c r="GO784" s="24"/>
      <c r="GP784" s="24"/>
      <c r="GQ784" s="24"/>
      <c r="GR784" s="24"/>
      <c r="GS784" s="24"/>
      <c r="GT784" s="24"/>
      <c r="GU784" s="24"/>
      <c r="GV784" s="24"/>
      <c r="GW784" s="24"/>
      <c r="GX784" s="24"/>
      <c r="GY784" s="24"/>
      <c r="GZ784" s="24"/>
      <c r="HA784" s="24"/>
      <c r="HB784" s="24"/>
      <c r="HC784" s="24"/>
      <c r="HD784" s="24"/>
      <c r="HE784" s="24"/>
      <c r="HF784" s="24"/>
      <c r="HG784" s="24"/>
      <c r="HH784" s="24"/>
      <c r="HI784" s="24"/>
      <c r="HJ784" s="24"/>
      <c r="HK784" s="24"/>
      <c r="HL784" s="24"/>
      <c r="HM784" s="24"/>
      <c r="HN784" s="24"/>
      <c r="HO784" s="24"/>
      <c r="HP784" s="24"/>
      <c r="HQ784" s="24"/>
      <c r="HR784" s="24"/>
      <c r="HS784" s="24"/>
      <c r="HT784" s="24"/>
      <c r="HU784" s="24"/>
      <c r="HV784" s="24"/>
      <c r="HW784" s="24"/>
      <c r="HX784" s="24"/>
      <c r="HY784" s="24"/>
      <c r="HZ784" s="24"/>
      <c r="IA784" s="24"/>
      <c r="IB784" s="24"/>
      <c r="IC784" s="24"/>
      <c r="ID784" s="24"/>
      <c r="IE784" s="24"/>
      <c r="IF784" s="24"/>
      <c r="IG784" s="24"/>
      <c r="IH784" s="24"/>
      <c r="II784" s="24"/>
      <c r="IJ784" s="24"/>
      <c r="IK784" s="24"/>
      <c r="IL784" s="24"/>
      <c r="IM784" s="24"/>
      <c r="IN784" s="24"/>
      <c r="IO784" s="24"/>
      <c r="IP784" s="24"/>
      <c r="IQ784" s="24"/>
      <c r="IR784" s="24"/>
      <c r="IS784" s="24"/>
      <c r="IT784" s="24"/>
    </row>
    <row r="785" spans="1:254" s="26" customFormat="1" ht="25.5" x14ac:dyDescent="0.25">
      <c r="A785" s="24">
        <v>2</v>
      </c>
      <c r="B785" s="24" t="s">
        <v>38</v>
      </c>
      <c r="C785" s="27" t="s">
        <v>3271</v>
      </c>
      <c r="D785" s="24" t="s">
        <v>3250</v>
      </c>
      <c r="E785" s="24">
        <v>785</v>
      </c>
      <c r="F785" s="27" t="s">
        <v>3291</v>
      </c>
      <c r="G785" s="24" t="s">
        <v>3273</v>
      </c>
      <c r="H785" s="31">
        <v>73.89</v>
      </c>
      <c r="I785" s="24" t="s">
        <v>43</v>
      </c>
      <c r="J785" s="24"/>
      <c r="K785" s="24" t="s">
        <v>3292</v>
      </c>
      <c r="L785" s="24">
        <v>3226570</v>
      </c>
      <c r="M785" s="24" t="s">
        <v>3293</v>
      </c>
      <c r="N785" s="24">
        <v>3345062</v>
      </c>
      <c r="O785" s="24" t="s">
        <v>3294</v>
      </c>
      <c r="P785" s="24">
        <v>3298963</v>
      </c>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row>
    <row r="786" spans="1:254" s="26" customFormat="1" ht="25.5" x14ac:dyDescent="0.25">
      <c r="A786" s="24">
        <v>2</v>
      </c>
      <c r="B786" s="24" t="s">
        <v>38</v>
      </c>
      <c r="C786" s="24" t="s">
        <v>3278</v>
      </c>
      <c r="D786" s="24" t="s">
        <v>3250</v>
      </c>
      <c r="E786" s="24">
        <v>786</v>
      </c>
      <c r="F786" s="24" t="s">
        <v>3295</v>
      </c>
      <c r="G786" s="24" t="s">
        <v>3296</v>
      </c>
      <c r="H786" s="34">
        <v>34.51</v>
      </c>
      <c r="I786" s="24" t="s">
        <v>43</v>
      </c>
      <c r="J786" s="24"/>
      <c r="K786" s="24" t="s">
        <v>3297</v>
      </c>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row>
    <row r="787" spans="1:254" ht="51" x14ac:dyDescent="0.25">
      <c r="A787" s="24">
        <v>2</v>
      </c>
      <c r="B787" s="24" t="s">
        <v>38</v>
      </c>
      <c r="C787" s="27" t="s">
        <v>3278</v>
      </c>
      <c r="D787" s="24" t="s">
        <v>3250</v>
      </c>
      <c r="E787" s="24">
        <v>787</v>
      </c>
      <c r="F787" s="27" t="s">
        <v>3298</v>
      </c>
      <c r="G787" s="24" t="s">
        <v>3299</v>
      </c>
      <c r="H787" s="31">
        <v>41.93</v>
      </c>
      <c r="I787" s="24" t="s">
        <v>299</v>
      </c>
      <c r="J787" s="24"/>
      <c r="K787" s="24" t="s">
        <v>3300</v>
      </c>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c r="FX787" s="26"/>
      <c r="FY787" s="26"/>
      <c r="FZ787" s="26"/>
      <c r="GA787" s="26"/>
      <c r="GB787" s="26"/>
      <c r="GC787" s="26"/>
      <c r="GD787" s="26"/>
      <c r="GE787" s="26"/>
      <c r="GF787" s="26"/>
      <c r="GG787" s="26"/>
      <c r="GH787" s="26"/>
      <c r="GI787" s="26"/>
      <c r="GJ787" s="26"/>
      <c r="GK787" s="26"/>
      <c r="GL787" s="26"/>
      <c r="GM787" s="26"/>
      <c r="GN787" s="26"/>
      <c r="GO787" s="26"/>
      <c r="GP787" s="26"/>
      <c r="GQ787" s="26"/>
      <c r="GR787" s="26"/>
      <c r="GS787" s="26"/>
      <c r="GT787" s="26"/>
      <c r="GU787" s="26"/>
      <c r="GV787" s="26"/>
      <c r="GW787" s="26"/>
      <c r="GX787" s="26"/>
      <c r="GY787" s="26"/>
      <c r="GZ787" s="26"/>
      <c r="HA787" s="26"/>
      <c r="HB787" s="26"/>
      <c r="HC787" s="26"/>
      <c r="HD787" s="26"/>
      <c r="HE787" s="26"/>
      <c r="HF787" s="26"/>
      <c r="HG787" s="26"/>
      <c r="HH787" s="26"/>
      <c r="HI787" s="26"/>
      <c r="HJ787" s="26"/>
      <c r="HK787" s="26"/>
      <c r="HL787" s="26"/>
      <c r="HM787" s="26"/>
      <c r="HN787" s="26"/>
      <c r="HO787" s="26"/>
      <c r="HP787" s="26"/>
      <c r="HQ787" s="26"/>
      <c r="HR787" s="26"/>
      <c r="HS787" s="26"/>
      <c r="HT787" s="26"/>
      <c r="HU787" s="26"/>
      <c r="HV787" s="26"/>
      <c r="HW787" s="26"/>
      <c r="HX787" s="26"/>
      <c r="HY787" s="26"/>
      <c r="HZ787" s="26"/>
      <c r="IA787" s="26"/>
      <c r="IB787" s="26"/>
      <c r="IC787" s="26"/>
      <c r="ID787" s="26"/>
      <c r="IE787" s="26"/>
      <c r="IF787" s="26"/>
      <c r="IG787" s="26"/>
      <c r="IH787" s="26"/>
      <c r="II787" s="26"/>
      <c r="IJ787" s="26"/>
      <c r="IK787" s="26"/>
      <c r="IL787" s="26"/>
      <c r="IM787" s="26"/>
      <c r="IN787" s="26"/>
      <c r="IO787" s="26"/>
      <c r="IP787" s="26"/>
      <c r="IQ787" s="26"/>
      <c r="IR787" s="26"/>
      <c r="IS787" s="26"/>
      <c r="IT787" s="26"/>
    </row>
    <row r="788" spans="1:254" ht="51" x14ac:dyDescent="0.25">
      <c r="A788" s="24">
        <v>2</v>
      </c>
      <c r="B788" s="24" t="s">
        <v>38</v>
      </c>
      <c r="C788" s="24" t="s">
        <v>3278</v>
      </c>
      <c r="D788" s="24" t="s">
        <v>3250</v>
      </c>
      <c r="E788" s="24">
        <v>788</v>
      </c>
      <c r="F788" s="24" t="s">
        <v>3301</v>
      </c>
      <c r="G788" s="24" t="s">
        <v>3302</v>
      </c>
      <c r="H788" s="34">
        <v>81.349999999999994</v>
      </c>
      <c r="I788" s="24" t="s">
        <v>43</v>
      </c>
      <c r="J788" s="24"/>
      <c r="K788" s="24" t="s">
        <v>3303</v>
      </c>
      <c r="L788" s="24"/>
      <c r="M788" s="24" t="s">
        <v>3304</v>
      </c>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c r="FX788" s="26"/>
      <c r="FY788" s="26"/>
      <c r="FZ788" s="26"/>
      <c r="GA788" s="26"/>
      <c r="GB788" s="26"/>
      <c r="GC788" s="26"/>
      <c r="GD788" s="26"/>
      <c r="GE788" s="26"/>
      <c r="GF788" s="26"/>
      <c r="GG788" s="26"/>
      <c r="GH788" s="26"/>
      <c r="GI788" s="26"/>
      <c r="GJ788" s="26"/>
      <c r="GK788" s="26"/>
      <c r="GL788" s="26"/>
      <c r="GM788" s="26"/>
      <c r="GN788" s="26"/>
      <c r="GO788" s="26"/>
      <c r="GP788" s="26"/>
      <c r="GQ788" s="26"/>
      <c r="GR788" s="26"/>
      <c r="GS788" s="26"/>
      <c r="GT788" s="26"/>
      <c r="GU788" s="26"/>
      <c r="GV788" s="26"/>
      <c r="GW788" s="26"/>
      <c r="GX788" s="26"/>
      <c r="GY788" s="26"/>
      <c r="GZ788" s="26"/>
      <c r="HA788" s="26"/>
      <c r="HB788" s="26"/>
      <c r="HC788" s="26"/>
      <c r="HD788" s="26"/>
      <c r="HE788" s="26"/>
      <c r="HF788" s="26"/>
      <c r="HG788" s="26"/>
      <c r="HH788" s="26"/>
      <c r="HI788" s="26"/>
      <c r="HJ788" s="26"/>
      <c r="HK788" s="26"/>
      <c r="HL788" s="26"/>
      <c r="HM788" s="26"/>
      <c r="HN788" s="26"/>
      <c r="HO788" s="26"/>
      <c r="HP788" s="26"/>
      <c r="HQ788" s="26"/>
      <c r="HR788" s="26"/>
      <c r="HS788" s="26"/>
      <c r="HT788" s="26"/>
      <c r="HU788" s="26"/>
      <c r="HV788" s="26"/>
      <c r="HW788" s="26"/>
      <c r="HX788" s="26"/>
      <c r="HY788" s="26"/>
      <c r="HZ788" s="26"/>
      <c r="IA788" s="26"/>
      <c r="IB788" s="26"/>
      <c r="IC788" s="26"/>
      <c r="ID788" s="26"/>
      <c r="IE788" s="26"/>
      <c r="IF788" s="26"/>
      <c r="IG788" s="26"/>
      <c r="IH788" s="26"/>
      <c r="II788" s="26"/>
      <c r="IJ788" s="26"/>
      <c r="IK788" s="26"/>
      <c r="IL788" s="26"/>
      <c r="IM788" s="26"/>
      <c r="IN788" s="26"/>
      <c r="IO788" s="26"/>
      <c r="IP788" s="26"/>
      <c r="IQ788" s="26"/>
      <c r="IR788" s="26"/>
      <c r="IS788" s="26"/>
      <c r="IT788" s="26"/>
    </row>
    <row r="789" spans="1:254" ht="25.5" x14ac:dyDescent="0.25">
      <c r="A789" s="24">
        <v>2</v>
      </c>
      <c r="B789" s="24" t="s">
        <v>38</v>
      </c>
      <c r="C789" s="24" t="s">
        <v>3278</v>
      </c>
      <c r="D789" s="24" t="s">
        <v>3250</v>
      </c>
      <c r="E789" s="24">
        <v>789</v>
      </c>
      <c r="F789" s="24" t="s">
        <v>3305</v>
      </c>
      <c r="G789" s="24" t="s">
        <v>3306</v>
      </c>
      <c r="H789" s="34">
        <v>35.94</v>
      </c>
      <c r="I789" s="24" t="s">
        <v>43</v>
      </c>
      <c r="J789" s="24"/>
      <c r="K789" s="24" t="s">
        <v>3307</v>
      </c>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c r="FX789" s="26"/>
      <c r="FY789" s="26"/>
      <c r="FZ789" s="26"/>
      <c r="GA789" s="26"/>
      <c r="GB789" s="26"/>
      <c r="GC789" s="26"/>
      <c r="GD789" s="26"/>
      <c r="GE789" s="26"/>
      <c r="GF789" s="26"/>
      <c r="GG789" s="26"/>
      <c r="GH789" s="26"/>
      <c r="GI789" s="26"/>
      <c r="GJ789" s="26"/>
      <c r="GK789" s="26"/>
      <c r="GL789" s="26"/>
      <c r="GM789" s="26"/>
      <c r="GN789" s="26"/>
      <c r="GO789" s="26"/>
      <c r="GP789" s="26"/>
      <c r="GQ789" s="26"/>
      <c r="GR789" s="26"/>
      <c r="GS789" s="26"/>
      <c r="GT789" s="26"/>
      <c r="GU789" s="26"/>
      <c r="GV789" s="26"/>
      <c r="GW789" s="26"/>
      <c r="GX789" s="26"/>
      <c r="GY789" s="26"/>
      <c r="GZ789" s="26"/>
      <c r="HA789" s="26"/>
      <c r="HB789" s="26"/>
      <c r="HC789" s="26"/>
      <c r="HD789" s="26"/>
      <c r="HE789" s="26"/>
      <c r="HF789" s="26"/>
      <c r="HG789" s="26"/>
      <c r="HH789" s="26"/>
      <c r="HI789" s="26"/>
      <c r="HJ789" s="26"/>
      <c r="HK789" s="26"/>
      <c r="HL789" s="26"/>
      <c r="HM789" s="26"/>
      <c r="HN789" s="26"/>
      <c r="HO789" s="26"/>
      <c r="HP789" s="26"/>
      <c r="HQ789" s="26"/>
      <c r="HR789" s="26"/>
      <c r="HS789" s="26"/>
      <c r="HT789" s="26"/>
      <c r="HU789" s="26"/>
      <c r="HV789" s="26"/>
      <c r="HW789" s="26"/>
      <c r="HX789" s="26"/>
      <c r="HY789" s="26"/>
      <c r="HZ789" s="26"/>
      <c r="IA789" s="26"/>
      <c r="IB789" s="26"/>
      <c r="IC789" s="26"/>
      <c r="ID789" s="26"/>
      <c r="IE789" s="26"/>
      <c r="IF789" s="26"/>
      <c r="IG789" s="26"/>
      <c r="IH789" s="26"/>
      <c r="II789" s="26"/>
      <c r="IJ789" s="26"/>
      <c r="IK789" s="26"/>
      <c r="IL789" s="26"/>
      <c r="IM789" s="26"/>
      <c r="IN789" s="26"/>
      <c r="IO789" s="26"/>
      <c r="IP789" s="26"/>
      <c r="IQ789" s="26"/>
      <c r="IR789" s="26"/>
      <c r="IS789" s="26"/>
      <c r="IT789" s="26"/>
    </row>
    <row r="790" spans="1:254" ht="38.25" x14ac:dyDescent="0.25">
      <c r="A790" s="24">
        <v>2</v>
      </c>
      <c r="B790" s="24" t="s">
        <v>38</v>
      </c>
      <c r="C790" s="27" t="s">
        <v>3271</v>
      </c>
      <c r="D790" s="24" t="s">
        <v>3250</v>
      </c>
      <c r="E790" s="24">
        <v>790</v>
      </c>
      <c r="F790" s="27" t="s">
        <v>3308</v>
      </c>
      <c r="G790" s="24" t="s">
        <v>3273</v>
      </c>
      <c r="H790" s="31">
        <v>100.56</v>
      </c>
      <c r="I790" s="24" t="s">
        <v>43</v>
      </c>
      <c r="J790" s="24"/>
      <c r="K790" s="24" t="s">
        <v>3309</v>
      </c>
      <c r="L790" s="24">
        <v>3498298</v>
      </c>
      <c r="M790" s="24" t="s">
        <v>3310</v>
      </c>
      <c r="N790" s="24">
        <v>3346085</v>
      </c>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6"/>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c r="GG790" s="24"/>
      <c r="GH790" s="24"/>
      <c r="GI790" s="24"/>
      <c r="GJ790" s="24"/>
      <c r="GK790" s="24"/>
      <c r="GL790" s="24"/>
      <c r="GM790" s="24"/>
      <c r="GN790" s="24"/>
      <c r="GO790" s="24"/>
      <c r="GP790" s="24"/>
      <c r="GQ790" s="24"/>
      <c r="GR790" s="24"/>
      <c r="GS790" s="24"/>
      <c r="GT790" s="24"/>
      <c r="GU790" s="24"/>
      <c r="GV790" s="24"/>
      <c r="GW790" s="24"/>
      <c r="GX790" s="24"/>
      <c r="GY790" s="24"/>
      <c r="GZ790" s="24"/>
      <c r="HA790" s="24"/>
      <c r="HB790" s="24"/>
      <c r="HC790" s="24"/>
      <c r="HD790" s="24"/>
      <c r="HE790" s="24"/>
      <c r="HF790" s="24"/>
      <c r="HG790" s="24"/>
      <c r="HH790" s="24"/>
      <c r="HI790" s="24"/>
      <c r="HJ790" s="24"/>
      <c r="HK790" s="24"/>
      <c r="HL790" s="24"/>
      <c r="HM790" s="24"/>
      <c r="HN790" s="24"/>
      <c r="HO790" s="24"/>
      <c r="HP790" s="24"/>
      <c r="HQ790" s="24"/>
      <c r="HR790" s="24"/>
      <c r="HS790" s="24"/>
      <c r="HT790" s="24"/>
      <c r="HU790" s="24"/>
      <c r="HV790" s="24"/>
      <c r="HW790" s="24"/>
      <c r="HX790" s="24"/>
      <c r="HY790" s="24"/>
      <c r="HZ790" s="24"/>
      <c r="IA790" s="24"/>
      <c r="IB790" s="24"/>
      <c r="IC790" s="24"/>
      <c r="ID790" s="24"/>
      <c r="IE790" s="24"/>
      <c r="IF790" s="24"/>
      <c r="IG790" s="24"/>
      <c r="IH790" s="24"/>
      <c r="II790" s="24"/>
      <c r="IJ790" s="24"/>
      <c r="IK790" s="24"/>
      <c r="IL790" s="24"/>
      <c r="IM790" s="24"/>
      <c r="IN790" s="24"/>
      <c r="IO790" s="24"/>
      <c r="IP790" s="24"/>
      <c r="IQ790" s="24"/>
      <c r="IR790" s="24"/>
      <c r="IS790" s="24"/>
      <c r="IT790" s="24"/>
    </row>
    <row r="791" spans="1:254" ht="51" x14ac:dyDescent="0.25">
      <c r="A791" s="24">
        <v>2</v>
      </c>
      <c r="B791" s="24" t="s">
        <v>38</v>
      </c>
      <c r="C791" s="27" t="s">
        <v>3311</v>
      </c>
      <c r="D791" s="24" t="s">
        <v>3250</v>
      </c>
      <c r="E791" s="24">
        <v>791</v>
      </c>
      <c r="F791" s="27" t="s">
        <v>3312</v>
      </c>
      <c r="G791" s="24" t="s">
        <v>3313</v>
      </c>
      <c r="H791" s="31">
        <v>63.85</v>
      </c>
      <c r="I791" s="24" t="s">
        <v>43</v>
      </c>
      <c r="J791" s="24"/>
      <c r="K791" s="24" t="s">
        <v>3314</v>
      </c>
      <c r="L791" s="24">
        <v>5210033</v>
      </c>
      <c r="M791" s="24" t="s">
        <v>3315</v>
      </c>
      <c r="N791" s="24">
        <v>3292636</v>
      </c>
      <c r="O791" s="24" t="s">
        <v>3316</v>
      </c>
      <c r="P791" s="24">
        <v>5181501</v>
      </c>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c r="GG791" s="24"/>
      <c r="GH791" s="24"/>
      <c r="GI791" s="24"/>
      <c r="GJ791" s="24"/>
      <c r="GK791" s="24"/>
      <c r="GL791" s="24"/>
      <c r="GM791" s="24"/>
      <c r="GN791" s="24"/>
      <c r="GO791" s="24"/>
      <c r="GP791" s="24"/>
      <c r="GQ791" s="24"/>
      <c r="GR791" s="24"/>
      <c r="GS791" s="24"/>
      <c r="GT791" s="24"/>
      <c r="GU791" s="24"/>
      <c r="GV791" s="24"/>
      <c r="GW791" s="24"/>
      <c r="GX791" s="24"/>
      <c r="GY791" s="24"/>
      <c r="GZ791" s="24"/>
      <c r="HA791" s="24"/>
      <c r="HB791" s="24"/>
      <c r="HC791" s="24"/>
      <c r="HD791" s="24"/>
      <c r="HE791" s="24"/>
      <c r="HF791" s="24"/>
      <c r="HG791" s="24"/>
      <c r="HH791" s="24"/>
      <c r="HI791" s="24"/>
      <c r="HJ791" s="24"/>
      <c r="HK791" s="24"/>
      <c r="HL791" s="24"/>
      <c r="HM791" s="24"/>
      <c r="HN791" s="24"/>
      <c r="HO791" s="24"/>
      <c r="HP791" s="24"/>
      <c r="HQ791" s="24"/>
      <c r="HR791" s="24"/>
      <c r="HS791" s="24"/>
      <c r="HT791" s="24"/>
      <c r="HU791" s="24"/>
      <c r="HV791" s="24"/>
      <c r="HW791" s="24"/>
      <c r="HX791" s="24"/>
      <c r="HY791" s="24"/>
      <c r="HZ791" s="24"/>
      <c r="IA791" s="24"/>
      <c r="IB791" s="24"/>
      <c r="IC791" s="24"/>
      <c r="ID791" s="24"/>
      <c r="IE791" s="24"/>
      <c r="IF791" s="24"/>
      <c r="IG791" s="24"/>
      <c r="IH791" s="24"/>
      <c r="II791" s="24"/>
      <c r="IJ791" s="24"/>
      <c r="IK791" s="24"/>
      <c r="IL791" s="24"/>
      <c r="IM791" s="24"/>
      <c r="IN791" s="24"/>
      <c r="IO791" s="24"/>
      <c r="IP791" s="24"/>
      <c r="IQ791" s="24"/>
      <c r="IR791" s="24"/>
      <c r="IS791" s="24"/>
      <c r="IT791" s="24"/>
    </row>
    <row r="792" spans="1:254" ht="38.25" x14ac:dyDescent="0.25">
      <c r="A792" s="24">
        <v>2</v>
      </c>
      <c r="B792" s="24" t="s">
        <v>38</v>
      </c>
      <c r="C792" s="24" t="s">
        <v>3278</v>
      </c>
      <c r="D792" s="24" t="s">
        <v>3250</v>
      </c>
      <c r="E792" s="24">
        <v>792</v>
      </c>
      <c r="F792" s="24" t="s">
        <v>3317</v>
      </c>
      <c r="G792" s="24" t="s">
        <v>3318</v>
      </c>
      <c r="H792" s="34">
        <v>47.74</v>
      </c>
      <c r="I792" s="24" t="s">
        <v>43</v>
      </c>
      <c r="J792" s="24"/>
      <c r="K792" s="24" t="s">
        <v>3319</v>
      </c>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6"/>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6"/>
      <c r="DM792" s="26"/>
      <c r="DN792" s="26"/>
      <c r="DO792" s="26"/>
      <c r="DP792" s="26"/>
      <c r="DQ792" s="26"/>
      <c r="DR792" s="26"/>
      <c r="DS792" s="26"/>
      <c r="DT792" s="26"/>
      <c r="DU792" s="26"/>
      <c r="DV792" s="26"/>
      <c r="DW792" s="26"/>
      <c r="DX792" s="26"/>
      <c r="DY792" s="26"/>
      <c r="DZ792" s="26"/>
      <c r="EA792" s="26"/>
      <c r="EB792" s="26"/>
      <c r="EC792" s="26"/>
      <c r="ED792" s="26"/>
      <c r="EE792" s="26"/>
      <c r="EF792" s="26"/>
      <c r="EG792" s="26"/>
      <c r="EH792" s="26"/>
      <c r="EI792" s="26"/>
      <c r="EJ792" s="26"/>
      <c r="EK792" s="26"/>
      <c r="EL792" s="26"/>
      <c r="EM792" s="26"/>
      <c r="EN792" s="26"/>
      <c r="EO792" s="26"/>
      <c r="EP792" s="26"/>
      <c r="EQ792" s="26"/>
      <c r="ER792" s="26"/>
      <c r="ES792" s="26"/>
      <c r="ET792" s="26"/>
      <c r="EU792" s="26"/>
      <c r="EV792" s="26"/>
      <c r="EW792" s="26"/>
      <c r="EX792" s="26"/>
      <c r="EY792" s="26"/>
      <c r="EZ792" s="26"/>
      <c r="FA792" s="26"/>
      <c r="FB792" s="26"/>
      <c r="FC792" s="26"/>
      <c r="FD792" s="26"/>
      <c r="FE792" s="26"/>
      <c r="FF792" s="26"/>
      <c r="FG792" s="26"/>
      <c r="FH792" s="26"/>
      <c r="FI792" s="26"/>
      <c r="FJ792" s="26"/>
      <c r="FK792" s="26"/>
      <c r="FL792" s="26"/>
      <c r="FM792" s="26"/>
      <c r="FN792" s="26"/>
      <c r="FO792" s="26"/>
      <c r="FP792" s="26"/>
      <c r="FQ792" s="26"/>
      <c r="FR792" s="26"/>
      <c r="FS792" s="26"/>
      <c r="FT792" s="26"/>
      <c r="FU792" s="26"/>
      <c r="FV792" s="26"/>
      <c r="FW792" s="26"/>
      <c r="FX792" s="26"/>
      <c r="FY792" s="26"/>
      <c r="FZ792" s="26"/>
      <c r="GA792" s="26"/>
      <c r="GB792" s="26"/>
      <c r="GC792" s="26"/>
      <c r="GD792" s="26"/>
      <c r="GE792" s="26"/>
      <c r="GF792" s="26"/>
      <c r="GG792" s="26"/>
      <c r="GH792" s="26"/>
      <c r="GI792" s="26"/>
      <c r="GJ792" s="26"/>
      <c r="GK792" s="26"/>
      <c r="GL792" s="26"/>
      <c r="GM792" s="26"/>
      <c r="GN792" s="26"/>
      <c r="GO792" s="26"/>
      <c r="GP792" s="26"/>
      <c r="GQ792" s="26"/>
      <c r="GR792" s="26"/>
      <c r="GS792" s="26"/>
      <c r="GT792" s="26"/>
      <c r="GU792" s="26"/>
      <c r="GV792" s="26"/>
      <c r="GW792" s="26"/>
      <c r="GX792" s="26"/>
      <c r="GY792" s="26"/>
      <c r="GZ792" s="26"/>
      <c r="HA792" s="26"/>
      <c r="HB792" s="26"/>
      <c r="HC792" s="26"/>
      <c r="HD792" s="26"/>
      <c r="HE792" s="26"/>
      <c r="HF792" s="26"/>
      <c r="HG792" s="26"/>
      <c r="HH792" s="26"/>
      <c r="HI792" s="26"/>
      <c r="HJ792" s="26"/>
      <c r="HK792" s="26"/>
      <c r="HL792" s="26"/>
      <c r="HM792" s="26"/>
      <c r="HN792" s="26"/>
      <c r="HO792" s="26"/>
      <c r="HP792" s="26"/>
      <c r="HQ792" s="26"/>
      <c r="HR792" s="26"/>
      <c r="HS792" s="26"/>
      <c r="HT792" s="26"/>
      <c r="HU792" s="26"/>
      <c r="HV792" s="26"/>
      <c r="HW792" s="26"/>
      <c r="HX792" s="26"/>
      <c r="HY792" s="26"/>
      <c r="HZ792" s="26"/>
      <c r="IA792" s="26"/>
      <c r="IB792" s="26"/>
      <c r="IC792" s="26"/>
      <c r="ID792" s="26"/>
      <c r="IE792" s="26"/>
      <c r="IF792" s="26"/>
      <c r="IG792" s="26"/>
      <c r="IH792" s="26"/>
      <c r="II792" s="26"/>
      <c r="IJ792" s="26"/>
      <c r="IK792" s="26"/>
      <c r="IL792" s="26"/>
      <c r="IM792" s="26"/>
      <c r="IN792" s="26"/>
      <c r="IO792" s="26"/>
      <c r="IP792" s="26"/>
      <c r="IQ792" s="26"/>
      <c r="IR792" s="26"/>
      <c r="IS792" s="26"/>
      <c r="IT792" s="26"/>
    </row>
    <row r="793" spans="1:254" s="24" customFormat="1" ht="38.25" x14ac:dyDescent="0.25">
      <c r="A793" s="24">
        <v>2</v>
      </c>
      <c r="B793" s="24" t="s">
        <v>38</v>
      </c>
      <c r="C793" s="27" t="s">
        <v>3271</v>
      </c>
      <c r="D793" s="24" t="s">
        <v>3250</v>
      </c>
      <c r="E793" s="24">
        <v>793</v>
      </c>
      <c r="F793" s="27" t="s">
        <v>3320</v>
      </c>
      <c r="G793" s="24" t="s">
        <v>3273</v>
      </c>
      <c r="H793" s="31">
        <v>115.23</v>
      </c>
      <c r="I793" s="24" t="s">
        <v>43</v>
      </c>
      <c r="K793" s="24" t="s">
        <v>3321</v>
      </c>
      <c r="L793" s="24">
        <v>3292636</v>
      </c>
      <c r="M793" s="24" t="s">
        <v>3322</v>
      </c>
      <c r="N793" s="24">
        <v>3497832</v>
      </c>
      <c r="DL793" s="26"/>
      <c r="DM793" s="26"/>
      <c r="DN793" s="26"/>
      <c r="DO793" s="26"/>
      <c r="DP793" s="26"/>
      <c r="DQ793" s="26"/>
      <c r="DR793" s="26"/>
      <c r="DS793" s="26"/>
      <c r="DT793" s="26"/>
      <c r="DU793" s="26"/>
      <c r="DV793" s="26"/>
      <c r="DW793" s="26"/>
      <c r="DX793" s="26"/>
      <c r="DY793" s="26"/>
      <c r="DZ793" s="26"/>
      <c r="EA793" s="26"/>
      <c r="EB793" s="26"/>
      <c r="EC793" s="26"/>
      <c r="ED793" s="26"/>
      <c r="EE793" s="26"/>
      <c r="EF793" s="26"/>
      <c r="EG793" s="26"/>
      <c r="EH793" s="26"/>
      <c r="EI793" s="26"/>
      <c r="EJ793" s="26"/>
      <c r="EK793" s="26"/>
      <c r="EL793" s="26"/>
      <c r="EM793" s="26"/>
      <c r="EN793" s="26"/>
      <c r="EO793" s="26"/>
      <c r="EP793" s="26"/>
      <c r="EQ793" s="26"/>
      <c r="ER793" s="26"/>
      <c r="ES793" s="26"/>
      <c r="ET793" s="26"/>
      <c r="EU793" s="26"/>
      <c r="EV793" s="26"/>
      <c r="EW793" s="26"/>
      <c r="EX793" s="26"/>
      <c r="EY793" s="26"/>
      <c r="EZ793" s="26"/>
      <c r="FA793" s="26"/>
      <c r="FB793" s="26"/>
      <c r="FC793" s="26"/>
      <c r="FD793" s="26"/>
      <c r="FE793" s="26"/>
      <c r="FF793" s="26"/>
      <c r="FG793" s="26"/>
      <c r="FH793" s="26"/>
      <c r="FI793" s="26"/>
      <c r="FJ793" s="26"/>
      <c r="FK793" s="26"/>
      <c r="FL793" s="26"/>
      <c r="FM793" s="26"/>
      <c r="FN793" s="26"/>
      <c r="FO793" s="26"/>
      <c r="FP793" s="26"/>
      <c r="FQ793" s="26"/>
      <c r="FR793" s="26"/>
      <c r="FS793" s="26"/>
      <c r="FT793" s="26"/>
      <c r="FU793" s="26"/>
      <c r="FV793" s="26"/>
      <c r="FW793" s="26"/>
      <c r="FX793" s="26"/>
      <c r="FY793" s="26"/>
      <c r="FZ793" s="26"/>
      <c r="GA793" s="26"/>
      <c r="GB793" s="26"/>
      <c r="GC793" s="26"/>
      <c r="GD793" s="26"/>
      <c r="GE793" s="26"/>
      <c r="GF793" s="26"/>
      <c r="GG793" s="26"/>
      <c r="GH793" s="26"/>
      <c r="GI793" s="26"/>
      <c r="GJ793" s="26"/>
      <c r="GK793" s="26"/>
      <c r="GL793" s="26"/>
      <c r="GM793" s="26"/>
      <c r="GN793" s="26"/>
      <c r="GO793" s="26"/>
      <c r="GP793" s="26"/>
      <c r="GQ793" s="26"/>
      <c r="GR793" s="26"/>
      <c r="GS793" s="26"/>
      <c r="GT793" s="26"/>
      <c r="GU793" s="26"/>
      <c r="GV793" s="26"/>
      <c r="GW793" s="26"/>
      <c r="GX793" s="26"/>
      <c r="GY793" s="26"/>
      <c r="GZ793" s="26"/>
      <c r="HA793" s="26"/>
      <c r="HB793" s="26"/>
      <c r="HC793" s="26"/>
      <c r="HD793" s="26"/>
      <c r="HE793" s="26"/>
      <c r="HF793" s="26"/>
      <c r="HG793" s="26"/>
      <c r="HH793" s="26"/>
      <c r="HI793" s="26"/>
      <c r="HJ793" s="26"/>
      <c r="HK793" s="26"/>
      <c r="HL793" s="26"/>
      <c r="HM793" s="26"/>
      <c r="HN793" s="26"/>
      <c r="HO793" s="26"/>
      <c r="HP793" s="26"/>
      <c r="HQ793" s="26"/>
      <c r="HR793" s="26"/>
      <c r="HS793" s="26"/>
      <c r="HT793" s="26"/>
      <c r="HU793" s="26"/>
      <c r="HV793" s="26"/>
      <c r="HW793" s="26"/>
      <c r="HX793" s="26"/>
      <c r="HY793" s="26"/>
      <c r="HZ793" s="26"/>
      <c r="IA793" s="26"/>
      <c r="IB793" s="26"/>
      <c r="IC793" s="26"/>
      <c r="ID793" s="26"/>
      <c r="IE793" s="26"/>
      <c r="IF793" s="26"/>
      <c r="IG793" s="26"/>
      <c r="IH793" s="26"/>
      <c r="II793" s="26"/>
      <c r="IJ793" s="26"/>
      <c r="IK793" s="26"/>
      <c r="IL793" s="26"/>
      <c r="IM793" s="26"/>
      <c r="IN793" s="26"/>
      <c r="IO793" s="26"/>
      <c r="IP793" s="26"/>
      <c r="IQ793" s="26"/>
      <c r="IR793" s="26"/>
      <c r="IS793" s="26"/>
      <c r="IT793" s="26"/>
    </row>
    <row r="794" spans="1:254" s="26" customFormat="1" ht="51" x14ac:dyDescent="0.25">
      <c r="A794" s="24">
        <v>2</v>
      </c>
      <c r="B794" s="24" t="s">
        <v>38</v>
      </c>
      <c r="C794" s="27" t="s">
        <v>3323</v>
      </c>
      <c r="D794" s="24" t="s">
        <v>3250</v>
      </c>
      <c r="E794" s="24">
        <v>794</v>
      </c>
      <c r="F794" s="27" t="s">
        <v>3324</v>
      </c>
      <c r="G794" s="24" t="s">
        <v>3325</v>
      </c>
      <c r="H794" s="31">
        <v>49.73</v>
      </c>
      <c r="I794" s="24" t="s">
        <v>43</v>
      </c>
      <c r="J794" s="24"/>
      <c r="K794" s="24" t="s">
        <v>3326</v>
      </c>
      <c r="L794" s="24">
        <v>3298963</v>
      </c>
      <c r="M794" s="24" t="s">
        <v>3327</v>
      </c>
      <c r="N794" s="24">
        <v>3345062</v>
      </c>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row>
    <row r="795" spans="1:254" s="26" customFormat="1" ht="51" x14ac:dyDescent="0.25">
      <c r="A795" s="24">
        <v>2</v>
      </c>
      <c r="B795" s="24" t="s">
        <v>38</v>
      </c>
      <c r="C795" s="27" t="s">
        <v>3311</v>
      </c>
      <c r="D795" s="24" t="s">
        <v>3250</v>
      </c>
      <c r="E795" s="24">
        <v>795</v>
      </c>
      <c r="F795" s="27" t="s">
        <v>3328</v>
      </c>
      <c r="G795" s="24" t="s">
        <v>3329</v>
      </c>
      <c r="H795" s="31">
        <v>75.540000000000006</v>
      </c>
      <c r="I795" s="24" t="s">
        <v>43</v>
      </c>
      <c r="J795" s="24"/>
      <c r="K795" s="24" t="s">
        <v>3330</v>
      </c>
      <c r="L795" s="24">
        <v>6370267</v>
      </c>
      <c r="M795" s="24" t="s">
        <v>3331</v>
      </c>
      <c r="N795" s="24">
        <v>6370286</v>
      </c>
      <c r="O795" s="24" t="s">
        <v>3332</v>
      </c>
      <c r="P795" s="24">
        <v>5127694</v>
      </c>
      <c r="Q795" s="24" t="s">
        <v>3333</v>
      </c>
      <c r="R795" s="24">
        <v>3552335</v>
      </c>
      <c r="S795" s="24"/>
      <c r="T795" s="24"/>
      <c r="U795" s="24"/>
      <c r="V795" s="24"/>
      <c r="W795" s="24"/>
      <c r="X795" s="24"/>
      <c r="Y795" s="24"/>
      <c r="Z795" s="24"/>
      <c r="AA795" s="24"/>
      <c r="AB795" s="24"/>
      <c r="AC795" s="24"/>
      <c r="AD795" s="24"/>
      <c r="AE795" s="24"/>
      <c r="AF795" s="24"/>
      <c r="AG795" s="24"/>
      <c r="AH795" s="24"/>
      <c r="AI795" s="24"/>
      <c r="AJ795" s="24"/>
      <c r="AK795" s="24"/>
      <c r="AL795" s="24"/>
      <c r="AM795" s="24"/>
    </row>
    <row r="796" spans="1:254" s="26" customFormat="1" ht="38.25" x14ac:dyDescent="0.25">
      <c r="A796" s="24">
        <v>2</v>
      </c>
      <c r="B796" s="24" t="s">
        <v>38</v>
      </c>
      <c r="C796" s="24" t="s">
        <v>3278</v>
      </c>
      <c r="D796" s="24" t="s">
        <v>3250</v>
      </c>
      <c r="E796" s="24">
        <v>796</v>
      </c>
      <c r="F796" s="24" t="s">
        <v>3334</v>
      </c>
      <c r="G796" s="24" t="s">
        <v>3335</v>
      </c>
      <c r="H796" s="33">
        <v>41.53</v>
      </c>
      <c r="I796" s="24" t="s">
        <v>43</v>
      </c>
      <c r="J796" s="24"/>
      <c r="K796" s="24" t="s">
        <v>3336</v>
      </c>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row>
    <row r="797" spans="1:254" s="26" customFormat="1" ht="51" x14ac:dyDescent="0.25">
      <c r="A797" s="24">
        <v>2</v>
      </c>
      <c r="B797" s="24" t="s">
        <v>38</v>
      </c>
      <c r="C797" s="27" t="s">
        <v>3311</v>
      </c>
      <c r="D797" s="24" t="s">
        <v>3250</v>
      </c>
      <c r="E797" s="24">
        <v>797</v>
      </c>
      <c r="F797" s="27" t="s">
        <v>3337</v>
      </c>
      <c r="G797" s="24" t="s">
        <v>3338</v>
      </c>
      <c r="H797" s="31">
        <v>63.71</v>
      </c>
      <c r="I797" s="24" t="s">
        <v>43</v>
      </c>
      <c r="J797" s="24"/>
      <c r="K797" s="24" t="s">
        <v>3339</v>
      </c>
      <c r="L797" s="24">
        <v>3332707</v>
      </c>
      <c r="M797" s="24" t="s">
        <v>3314</v>
      </c>
      <c r="N797" s="24">
        <v>5210033</v>
      </c>
      <c r="O797" s="24" t="s">
        <v>3340</v>
      </c>
      <c r="P797" s="24">
        <v>3292593</v>
      </c>
      <c r="Q797" s="24" t="s">
        <v>3341</v>
      </c>
      <c r="R797" s="24"/>
      <c r="S797" s="24"/>
      <c r="T797" s="24"/>
      <c r="U797" s="24"/>
      <c r="V797" s="24"/>
      <c r="W797" s="24"/>
      <c r="X797" s="24"/>
      <c r="Y797" s="24"/>
      <c r="Z797" s="24"/>
      <c r="AA797" s="24"/>
      <c r="AB797" s="24"/>
      <c r="AC797" s="24"/>
      <c r="AD797" s="24"/>
      <c r="AE797" s="24"/>
      <c r="AF797" s="24"/>
      <c r="AG797" s="24"/>
      <c r="AH797" s="24"/>
      <c r="AI797" s="24"/>
      <c r="AJ797" s="24"/>
      <c r="AK797" s="24"/>
      <c r="AL797" s="24"/>
      <c r="AM797" s="24"/>
    </row>
    <row r="798" spans="1:254" s="26" customFormat="1" ht="51" x14ac:dyDescent="0.25">
      <c r="A798" s="24">
        <v>2</v>
      </c>
      <c r="B798" s="24" t="s">
        <v>38</v>
      </c>
      <c r="C798" s="27" t="s">
        <v>3323</v>
      </c>
      <c r="D798" s="24" t="s">
        <v>3250</v>
      </c>
      <c r="E798" s="24">
        <v>798</v>
      </c>
      <c r="F798" s="27" t="s">
        <v>3342</v>
      </c>
      <c r="G798" s="24" t="s">
        <v>3325</v>
      </c>
      <c r="H798" s="31">
        <v>96.22</v>
      </c>
      <c r="I798" s="24" t="s">
        <v>43</v>
      </c>
      <c r="J798" s="24"/>
      <c r="K798" s="24" t="s">
        <v>3343</v>
      </c>
      <c r="L798" s="24">
        <v>3308447</v>
      </c>
      <c r="M798" s="24" t="s">
        <v>3344</v>
      </c>
      <c r="N798" s="24">
        <v>3332675</v>
      </c>
      <c r="O798" s="24" t="s">
        <v>3340</v>
      </c>
      <c r="P798" s="24">
        <v>3292593</v>
      </c>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row>
    <row r="799" spans="1:254" s="26" customFormat="1" ht="25.5" x14ac:dyDescent="0.25">
      <c r="A799" s="24">
        <v>2</v>
      </c>
      <c r="B799" s="24" t="s">
        <v>38</v>
      </c>
      <c r="C799" s="27" t="s">
        <v>3271</v>
      </c>
      <c r="D799" s="24" t="s">
        <v>3250</v>
      </c>
      <c r="E799" s="24">
        <v>799</v>
      </c>
      <c r="F799" s="27" t="s">
        <v>3345</v>
      </c>
      <c r="G799" s="24" t="s">
        <v>3273</v>
      </c>
      <c r="H799" s="31">
        <v>119.43</v>
      </c>
      <c r="I799" s="24" t="s">
        <v>43</v>
      </c>
      <c r="J799" s="24"/>
      <c r="K799" s="24" t="s">
        <v>3346</v>
      </c>
      <c r="L799" s="24">
        <v>3226561</v>
      </c>
      <c r="M799" s="24" t="s">
        <v>3292</v>
      </c>
      <c r="N799" s="24">
        <v>3226570</v>
      </c>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row>
    <row r="800" spans="1:254" s="26" customFormat="1" ht="38.25" x14ac:dyDescent="0.25">
      <c r="A800" s="24">
        <v>2</v>
      </c>
      <c r="B800" s="24" t="s">
        <v>38</v>
      </c>
      <c r="C800" s="27" t="s">
        <v>3271</v>
      </c>
      <c r="D800" s="24" t="s">
        <v>3250</v>
      </c>
      <c r="E800" s="24">
        <v>800</v>
      </c>
      <c r="F800" s="27" t="s">
        <v>3347</v>
      </c>
      <c r="G800" s="24" t="s">
        <v>3273</v>
      </c>
      <c r="H800" s="31">
        <v>73.44</v>
      </c>
      <c r="I800" s="24" t="s">
        <v>43</v>
      </c>
      <c r="J800" s="24"/>
      <c r="K800" s="24" t="s">
        <v>3346</v>
      </c>
      <c r="L800" s="24">
        <v>3226561</v>
      </c>
      <c r="M800" s="24" t="s">
        <v>3348</v>
      </c>
      <c r="N800" s="24">
        <v>3332707</v>
      </c>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row>
    <row r="801" spans="1:254" s="26" customFormat="1" ht="25.5" x14ac:dyDescent="0.25">
      <c r="A801" s="24">
        <v>2</v>
      </c>
      <c r="B801" s="24" t="s">
        <v>38</v>
      </c>
      <c r="C801" s="27" t="s">
        <v>3271</v>
      </c>
      <c r="D801" s="24" t="s">
        <v>3250</v>
      </c>
      <c r="E801" s="24">
        <v>801</v>
      </c>
      <c r="F801" s="27" t="s">
        <v>3349</v>
      </c>
      <c r="G801" s="24" t="s">
        <v>3273</v>
      </c>
      <c r="H801" s="31">
        <v>98.94</v>
      </c>
      <c r="I801" s="24" t="s">
        <v>43</v>
      </c>
      <c r="J801" s="24"/>
      <c r="K801" s="24" t="s">
        <v>3275</v>
      </c>
      <c r="L801" s="24">
        <v>3292593</v>
      </c>
      <c r="M801" s="24" t="s">
        <v>3350</v>
      </c>
      <c r="N801" s="24">
        <v>3328778</v>
      </c>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row>
    <row r="802" spans="1:254" s="26" customFormat="1" ht="38.25" x14ac:dyDescent="0.25">
      <c r="A802" s="24">
        <v>2</v>
      </c>
      <c r="B802" s="24" t="s">
        <v>38</v>
      </c>
      <c r="C802" s="24" t="s">
        <v>3278</v>
      </c>
      <c r="D802" s="24" t="s">
        <v>3250</v>
      </c>
      <c r="E802" s="24">
        <v>802</v>
      </c>
      <c r="F802" s="24" t="s">
        <v>3351</v>
      </c>
      <c r="G802" s="24" t="s">
        <v>3352</v>
      </c>
      <c r="H802" s="31">
        <v>48.45</v>
      </c>
      <c r="I802" s="24" t="s">
        <v>43</v>
      </c>
      <c r="J802" s="24"/>
      <c r="K802" s="24" t="s">
        <v>3285</v>
      </c>
      <c r="L802" s="24">
        <v>3292636</v>
      </c>
      <c r="M802" s="24" t="s">
        <v>3286</v>
      </c>
      <c r="N802" s="24">
        <v>3332707</v>
      </c>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row>
    <row r="803" spans="1:254" s="26" customFormat="1" ht="38.25" x14ac:dyDescent="0.25">
      <c r="A803" s="24">
        <v>2</v>
      </c>
      <c r="B803" s="24" t="s">
        <v>38</v>
      </c>
      <c r="C803" s="24" t="s">
        <v>3278</v>
      </c>
      <c r="D803" s="24" t="s">
        <v>3250</v>
      </c>
      <c r="E803" s="24">
        <v>803</v>
      </c>
      <c r="F803" s="24" t="s">
        <v>3353</v>
      </c>
      <c r="G803" s="24" t="s">
        <v>3354</v>
      </c>
      <c r="H803" s="31">
        <v>106.44</v>
      </c>
      <c r="I803" s="24" t="s">
        <v>43</v>
      </c>
      <c r="J803" s="24"/>
      <c r="K803" s="24" t="s">
        <v>3355</v>
      </c>
      <c r="L803" s="24">
        <v>6370267</v>
      </c>
      <c r="M803" s="24" t="s">
        <v>3356</v>
      </c>
      <c r="N803" s="24">
        <v>6370286</v>
      </c>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c r="GL803" s="23"/>
      <c r="GM803" s="23"/>
      <c r="GN803" s="23"/>
      <c r="GO803" s="23"/>
      <c r="GP803" s="23"/>
      <c r="GQ803" s="23"/>
      <c r="GR803" s="23"/>
      <c r="GS803" s="23"/>
      <c r="GT803" s="23"/>
      <c r="GU803" s="23"/>
      <c r="GV803" s="23"/>
      <c r="GW803" s="23"/>
      <c r="GX803" s="23"/>
      <c r="GY803" s="23"/>
      <c r="GZ803" s="23"/>
      <c r="HA803" s="23"/>
      <c r="HB803" s="23"/>
      <c r="HC803" s="23"/>
      <c r="HD803" s="23"/>
      <c r="HE803" s="23"/>
      <c r="HF803" s="23"/>
      <c r="HG803" s="23"/>
      <c r="HH803" s="23"/>
      <c r="HI803" s="23"/>
      <c r="HJ803" s="23"/>
      <c r="HK803" s="23"/>
      <c r="HL803" s="23"/>
      <c r="HM803" s="23"/>
      <c r="HN803" s="23"/>
      <c r="HO803" s="23"/>
      <c r="HP803" s="23"/>
      <c r="HQ803" s="23"/>
      <c r="HR803" s="23"/>
      <c r="HS803" s="23"/>
      <c r="HT803" s="23"/>
      <c r="HU803" s="23"/>
      <c r="HV803" s="23"/>
      <c r="HW803" s="23"/>
      <c r="HX803" s="23"/>
      <c r="HY803" s="23"/>
      <c r="HZ803" s="23"/>
      <c r="IA803" s="23"/>
      <c r="IB803" s="23"/>
      <c r="IC803" s="23"/>
      <c r="ID803" s="23"/>
      <c r="IE803" s="23"/>
      <c r="IF803" s="23"/>
      <c r="IG803" s="23"/>
      <c r="IH803" s="23"/>
      <c r="II803" s="23"/>
      <c r="IJ803" s="23"/>
      <c r="IK803" s="23"/>
      <c r="IL803" s="23"/>
      <c r="IM803" s="23"/>
      <c r="IN803" s="23"/>
      <c r="IO803" s="23"/>
      <c r="IP803" s="23"/>
      <c r="IQ803" s="23"/>
      <c r="IR803" s="23"/>
      <c r="IS803" s="23"/>
      <c r="IT803" s="23"/>
    </row>
    <row r="804" spans="1:254" s="26" customFormat="1" ht="38.25" x14ac:dyDescent="0.25">
      <c r="A804" s="24">
        <v>2</v>
      </c>
      <c r="B804" s="24" t="s">
        <v>38</v>
      </c>
      <c r="C804" s="26" t="s">
        <v>3357</v>
      </c>
      <c r="D804" s="24" t="s">
        <v>3250</v>
      </c>
      <c r="E804" s="24">
        <v>804</v>
      </c>
      <c r="F804" s="24" t="s">
        <v>3358</v>
      </c>
      <c r="G804" s="26" t="s">
        <v>3359</v>
      </c>
      <c r="H804" s="34">
        <v>53.74</v>
      </c>
      <c r="I804" s="23" t="s">
        <v>43</v>
      </c>
      <c r="J804" s="23"/>
      <c r="K804" s="116" t="s">
        <v>3360</v>
      </c>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c r="GL804" s="23"/>
      <c r="GM804" s="23"/>
      <c r="GN804" s="23"/>
      <c r="GO804" s="23"/>
      <c r="GP804" s="23"/>
      <c r="GQ804" s="23"/>
      <c r="GR804" s="23"/>
      <c r="GS804" s="23"/>
      <c r="GT804" s="23"/>
      <c r="GU804" s="23"/>
      <c r="GV804" s="23"/>
      <c r="GW804" s="23"/>
      <c r="GX804" s="23"/>
      <c r="GY804" s="23"/>
      <c r="GZ804" s="23"/>
      <c r="HA804" s="23"/>
      <c r="HB804" s="23"/>
      <c r="HC804" s="23"/>
      <c r="HD804" s="23"/>
      <c r="HE804" s="23"/>
      <c r="HF804" s="23"/>
      <c r="HG804" s="23"/>
      <c r="HH804" s="23"/>
      <c r="HI804" s="23"/>
      <c r="HJ804" s="23"/>
      <c r="HK804" s="23"/>
      <c r="HL804" s="23"/>
      <c r="HM804" s="23"/>
      <c r="HN804" s="23"/>
      <c r="HO804" s="23"/>
      <c r="HP804" s="23"/>
      <c r="HQ804" s="23"/>
      <c r="HR804" s="23"/>
      <c r="HS804" s="23"/>
      <c r="HT804" s="23"/>
      <c r="HU804" s="23"/>
      <c r="HV804" s="23"/>
      <c r="HW804" s="23"/>
      <c r="HX804" s="23"/>
      <c r="HY804" s="23"/>
      <c r="HZ804" s="23"/>
      <c r="IA804" s="23"/>
      <c r="IB804" s="23"/>
      <c r="IC804" s="23"/>
      <c r="ID804" s="23"/>
      <c r="IE804" s="23"/>
      <c r="IF804" s="23"/>
      <c r="IG804" s="23"/>
      <c r="IH804" s="23"/>
      <c r="II804" s="23"/>
      <c r="IJ804" s="23"/>
      <c r="IK804" s="23"/>
      <c r="IL804" s="23"/>
      <c r="IM804" s="23"/>
      <c r="IN804" s="23"/>
      <c r="IO804" s="23"/>
      <c r="IP804" s="23"/>
      <c r="IQ804" s="23"/>
      <c r="IR804" s="23"/>
      <c r="IS804" s="23"/>
      <c r="IT804" s="23"/>
    </row>
    <row r="805" spans="1:254" s="26" customFormat="1" ht="25.5" x14ac:dyDescent="0.25">
      <c r="A805" s="24">
        <v>2</v>
      </c>
      <c r="B805" s="24" t="s">
        <v>38</v>
      </c>
      <c r="C805" s="23" t="s">
        <v>3361</v>
      </c>
      <c r="D805" s="23" t="s">
        <v>3362</v>
      </c>
      <c r="E805" s="24">
        <v>805</v>
      </c>
      <c r="F805" s="29" t="s">
        <v>3363</v>
      </c>
      <c r="G805" s="117" t="s">
        <v>3364</v>
      </c>
      <c r="H805" s="70">
        <v>15815.881895</v>
      </c>
      <c r="I805" s="23" t="s">
        <v>43</v>
      </c>
      <c r="J805" s="118" t="s">
        <v>3365</v>
      </c>
      <c r="K805" s="83" t="s">
        <v>3366</v>
      </c>
      <c r="L805" s="119" t="s">
        <v>3367</v>
      </c>
      <c r="M805" s="83" t="s">
        <v>3368</v>
      </c>
      <c r="N805" s="119" t="s">
        <v>3369</v>
      </c>
      <c r="O805" s="83" t="s">
        <v>3370</v>
      </c>
      <c r="P805" s="119" t="s">
        <v>3371</v>
      </c>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c r="GL805" s="23"/>
      <c r="GM805" s="23"/>
      <c r="GN805" s="23"/>
      <c r="GO805" s="23"/>
      <c r="GP805" s="23"/>
      <c r="GQ805" s="23"/>
      <c r="GR805" s="23"/>
      <c r="GS805" s="23"/>
      <c r="GT805" s="23"/>
      <c r="GU805" s="23"/>
      <c r="GV805" s="23"/>
      <c r="GW805" s="23"/>
      <c r="GX805" s="23"/>
      <c r="GY805" s="23"/>
      <c r="GZ805" s="23"/>
      <c r="HA805" s="23"/>
      <c r="HB805" s="23"/>
      <c r="HC805" s="23"/>
      <c r="HD805" s="23"/>
      <c r="HE805" s="23"/>
      <c r="HF805" s="23"/>
      <c r="HG805" s="23"/>
      <c r="HH805" s="23"/>
      <c r="HI805" s="23"/>
      <c r="HJ805" s="23"/>
      <c r="HK805" s="23"/>
      <c r="HL805" s="23"/>
      <c r="HM805" s="23"/>
      <c r="HN805" s="23"/>
      <c r="HO805" s="23"/>
      <c r="HP805" s="23"/>
      <c r="HQ805" s="23"/>
      <c r="HR805" s="23"/>
      <c r="HS805" s="23"/>
      <c r="HT805" s="23"/>
      <c r="HU805" s="23"/>
      <c r="HV805" s="23"/>
      <c r="HW805" s="23"/>
      <c r="HX805" s="23"/>
      <c r="HY805" s="23"/>
      <c r="HZ805" s="23"/>
      <c r="IA805" s="23"/>
      <c r="IB805" s="23"/>
      <c r="IC805" s="23"/>
      <c r="ID805" s="23"/>
      <c r="IE805" s="23"/>
      <c r="IF805" s="23"/>
      <c r="IG805" s="23"/>
      <c r="IH805" s="23"/>
      <c r="II805" s="23"/>
      <c r="IJ805" s="23"/>
      <c r="IK805" s="23"/>
      <c r="IL805" s="23"/>
      <c r="IM805" s="23"/>
      <c r="IN805" s="23"/>
      <c r="IO805" s="23"/>
      <c r="IP805" s="23"/>
      <c r="IQ805" s="23"/>
      <c r="IR805" s="23"/>
      <c r="IS805" s="23"/>
      <c r="IT805" s="23"/>
    </row>
    <row r="806" spans="1:254" s="26" customFormat="1" ht="40.5" x14ac:dyDescent="0.25">
      <c r="A806" s="24">
        <v>11</v>
      </c>
      <c r="B806" s="24" t="s">
        <v>38</v>
      </c>
      <c r="C806" s="98" t="s">
        <v>3372</v>
      </c>
      <c r="D806" s="98" t="s">
        <v>3362</v>
      </c>
      <c r="E806" s="24">
        <v>806</v>
      </c>
      <c r="F806" s="98" t="s">
        <v>3373</v>
      </c>
      <c r="G806" s="98" t="s">
        <v>4915</v>
      </c>
      <c r="H806" s="99" t="s">
        <v>4916</v>
      </c>
      <c r="I806" s="98" t="s">
        <v>43</v>
      </c>
      <c r="J806" s="98"/>
      <c r="K806" s="120" t="s">
        <v>3376</v>
      </c>
      <c r="L806" s="98"/>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c r="GL806" s="23"/>
      <c r="GM806" s="23"/>
      <c r="GN806" s="23"/>
      <c r="GO806" s="23"/>
      <c r="GP806" s="23"/>
      <c r="GQ806" s="23"/>
      <c r="GR806" s="23"/>
      <c r="GS806" s="23"/>
      <c r="GT806" s="23"/>
      <c r="GU806" s="23"/>
      <c r="GV806" s="23"/>
      <c r="GW806" s="23"/>
      <c r="GX806" s="23"/>
      <c r="GY806" s="23"/>
      <c r="GZ806" s="23"/>
      <c r="HA806" s="23"/>
      <c r="HB806" s="23"/>
      <c r="HC806" s="23"/>
      <c r="HD806" s="23"/>
      <c r="HE806" s="23"/>
      <c r="HF806" s="23"/>
      <c r="HG806" s="23"/>
      <c r="HH806" s="23"/>
      <c r="HI806" s="23"/>
      <c r="HJ806" s="23"/>
      <c r="HK806" s="23"/>
      <c r="HL806" s="23"/>
      <c r="HM806" s="23"/>
      <c r="HN806" s="23"/>
      <c r="HO806" s="23"/>
      <c r="HP806" s="23"/>
      <c r="HQ806" s="23"/>
      <c r="HR806" s="23"/>
      <c r="HS806" s="23"/>
      <c r="HT806" s="23"/>
      <c r="HU806" s="23"/>
      <c r="HV806" s="23"/>
      <c r="HW806" s="23"/>
      <c r="HX806" s="23"/>
      <c r="HY806" s="23"/>
      <c r="HZ806" s="23"/>
      <c r="IA806" s="23"/>
      <c r="IB806" s="23"/>
      <c r="IC806" s="23"/>
      <c r="ID806" s="23"/>
      <c r="IE806" s="23"/>
      <c r="IF806" s="23"/>
      <c r="IG806" s="23"/>
      <c r="IH806" s="23"/>
      <c r="II806" s="23"/>
      <c r="IJ806" s="23"/>
      <c r="IK806" s="23"/>
      <c r="IL806" s="23"/>
      <c r="IM806" s="23"/>
      <c r="IN806" s="23"/>
      <c r="IO806" s="23"/>
      <c r="IP806" s="23"/>
      <c r="IQ806" s="23"/>
      <c r="IR806" s="23"/>
      <c r="IS806" s="23"/>
      <c r="IT806" s="23"/>
    </row>
    <row r="807" spans="1:254" s="26" customFormat="1" ht="38.25" x14ac:dyDescent="0.25">
      <c r="A807" s="24">
        <v>2</v>
      </c>
      <c r="B807" s="24" t="s">
        <v>38</v>
      </c>
      <c r="C807" s="26" t="s">
        <v>3377</v>
      </c>
      <c r="D807" s="23" t="s">
        <v>3378</v>
      </c>
      <c r="E807" s="24">
        <v>807</v>
      </c>
      <c r="F807" s="24" t="s">
        <v>3379</v>
      </c>
      <c r="G807" s="25" t="s">
        <v>3380</v>
      </c>
      <c r="H807" s="42">
        <v>68.7</v>
      </c>
      <c r="I807" s="23" t="s">
        <v>43</v>
      </c>
      <c r="J807" s="23"/>
      <c r="K807" s="26" t="s">
        <v>3381</v>
      </c>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c r="GL807" s="23"/>
      <c r="GM807" s="23"/>
      <c r="GN807" s="23"/>
      <c r="GO807" s="23"/>
      <c r="GP807" s="23"/>
      <c r="GQ807" s="23"/>
      <c r="GR807" s="23"/>
      <c r="GS807" s="23"/>
      <c r="GT807" s="23"/>
      <c r="GU807" s="23"/>
      <c r="GV807" s="23"/>
      <c r="GW807" s="23"/>
      <c r="GX807" s="23"/>
      <c r="GY807" s="23"/>
      <c r="GZ807" s="23"/>
      <c r="HA807" s="23"/>
      <c r="HB807" s="23"/>
      <c r="HC807" s="23"/>
      <c r="HD807" s="23"/>
      <c r="HE807" s="23"/>
      <c r="HF807" s="23"/>
      <c r="HG807" s="23"/>
      <c r="HH807" s="23"/>
      <c r="HI807" s="23"/>
      <c r="HJ807" s="23"/>
      <c r="HK807" s="23"/>
      <c r="HL807" s="23"/>
      <c r="HM807" s="23"/>
      <c r="HN807" s="23"/>
      <c r="HO807" s="23"/>
      <c r="HP807" s="23"/>
      <c r="HQ807" s="23"/>
      <c r="HR807" s="23"/>
      <c r="HS807" s="23"/>
      <c r="HT807" s="23"/>
      <c r="HU807" s="23"/>
      <c r="HV807" s="23"/>
      <c r="HW807" s="23"/>
      <c r="HX807" s="23"/>
      <c r="HY807" s="23"/>
      <c r="HZ807" s="23"/>
      <c r="IA807" s="23"/>
      <c r="IB807" s="23"/>
      <c r="IC807" s="23"/>
      <c r="ID807" s="23"/>
      <c r="IE807" s="23"/>
      <c r="IF807" s="23"/>
      <c r="IG807" s="23"/>
      <c r="IH807" s="23"/>
      <c r="II807" s="23"/>
      <c r="IJ807" s="23"/>
      <c r="IK807" s="23"/>
      <c r="IL807" s="23"/>
      <c r="IM807" s="23"/>
      <c r="IN807" s="23"/>
      <c r="IO807" s="23"/>
      <c r="IP807" s="23"/>
      <c r="IQ807" s="23"/>
      <c r="IR807" s="23"/>
      <c r="IS807" s="23"/>
      <c r="IT807" s="23"/>
    </row>
    <row r="808" spans="1:254" s="26" customFormat="1" ht="38.25" x14ac:dyDescent="0.25">
      <c r="A808" s="24">
        <v>2</v>
      </c>
      <c r="B808" s="24" t="s">
        <v>38</v>
      </c>
      <c r="C808" s="26" t="s">
        <v>3377</v>
      </c>
      <c r="D808" s="23" t="s">
        <v>3378</v>
      </c>
      <c r="E808" s="24">
        <v>808</v>
      </c>
      <c r="F808" s="24" t="s">
        <v>3382</v>
      </c>
      <c r="G808" s="25" t="s">
        <v>3383</v>
      </c>
      <c r="H808" s="42">
        <v>40.700000000000003</v>
      </c>
      <c r="I808" s="23" t="s">
        <v>43</v>
      </c>
      <c r="J808" s="23"/>
      <c r="K808" s="26" t="s">
        <v>3382</v>
      </c>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c r="GL808" s="23"/>
      <c r="GM808" s="23"/>
      <c r="GN808" s="23"/>
      <c r="GO808" s="23"/>
      <c r="GP808" s="23"/>
      <c r="GQ808" s="23"/>
      <c r="GR808" s="23"/>
      <c r="GS808" s="23"/>
      <c r="GT808" s="23"/>
      <c r="GU808" s="23"/>
      <c r="GV808" s="23"/>
      <c r="GW808" s="23"/>
      <c r="GX808" s="23"/>
      <c r="GY808" s="23"/>
      <c r="GZ808" s="23"/>
      <c r="HA808" s="23"/>
      <c r="HB808" s="23"/>
      <c r="HC808" s="23"/>
      <c r="HD808" s="23"/>
      <c r="HE808" s="23"/>
      <c r="HF808" s="23"/>
      <c r="HG808" s="23"/>
      <c r="HH808" s="23"/>
      <c r="HI808" s="23"/>
      <c r="HJ808" s="23"/>
      <c r="HK808" s="23"/>
      <c r="HL808" s="23"/>
      <c r="HM808" s="23"/>
      <c r="HN808" s="23"/>
      <c r="HO808" s="23"/>
      <c r="HP808" s="23"/>
      <c r="HQ808" s="23"/>
      <c r="HR808" s="23"/>
      <c r="HS808" s="23"/>
      <c r="HT808" s="23"/>
      <c r="HU808" s="23"/>
      <c r="HV808" s="23"/>
      <c r="HW808" s="23"/>
      <c r="HX808" s="23"/>
      <c r="HY808" s="23"/>
      <c r="HZ808" s="23"/>
      <c r="IA808" s="23"/>
      <c r="IB808" s="23"/>
      <c r="IC808" s="23"/>
      <c r="ID808" s="23"/>
      <c r="IE808" s="23"/>
      <c r="IF808" s="23"/>
      <c r="IG808" s="23"/>
      <c r="IH808" s="23"/>
      <c r="II808" s="23"/>
      <c r="IJ808" s="23"/>
      <c r="IK808" s="23"/>
      <c r="IL808" s="23"/>
      <c r="IM808" s="23"/>
      <c r="IN808" s="23"/>
      <c r="IO808" s="23"/>
      <c r="IP808" s="23"/>
      <c r="IQ808" s="23"/>
      <c r="IR808" s="23"/>
      <c r="IS808" s="23"/>
      <c r="IT808" s="23"/>
    </row>
    <row r="809" spans="1:254" s="26" customFormat="1" ht="76.5" x14ac:dyDescent="0.25">
      <c r="A809" s="24">
        <v>2</v>
      </c>
      <c r="B809" s="24" t="s">
        <v>38</v>
      </c>
      <c r="C809" s="26" t="s">
        <v>3377</v>
      </c>
      <c r="D809" s="23" t="s">
        <v>3378</v>
      </c>
      <c r="E809" s="24">
        <v>809</v>
      </c>
      <c r="F809" s="24" t="s">
        <v>3384</v>
      </c>
      <c r="G809" s="25" t="s">
        <v>3385</v>
      </c>
      <c r="H809" s="23">
        <v>40.85</v>
      </c>
      <c r="I809" s="23" t="s">
        <v>43</v>
      </c>
      <c r="J809" s="23"/>
      <c r="K809" s="26" t="s">
        <v>3384</v>
      </c>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c r="GL809" s="23"/>
      <c r="GM809" s="23"/>
      <c r="GN809" s="23"/>
      <c r="GO809" s="23"/>
      <c r="GP809" s="23"/>
      <c r="GQ809" s="23"/>
      <c r="GR809" s="23"/>
      <c r="GS809" s="23"/>
      <c r="GT809" s="23"/>
      <c r="GU809" s="23"/>
      <c r="GV809" s="23"/>
      <c r="GW809" s="23"/>
      <c r="GX809" s="23"/>
      <c r="GY809" s="23"/>
      <c r="GZ809" s="23"/>
      <c r="HA809" s="23"/>
      <c r="HB809" s="23"/>
      <c r="HC809" s="23"/>
      <c r="HD809" s="23"/>
      <c r="HE809" s="23"/>
      <c r="HF809" s="23"/>
      <c r="HG809" s="23"/>
      <c r="HH809" s="23"/>
      <c r="HI809" s="23"/>
      <c r="HJ809" s="23"/>
      <c r="HK809" s="23"/>
      <c r="HL809" s="23"/>
      <c r="HM809" s="23"/>
      <c r="HN809" s="23"/>
      <c r="HO809" s="23"/>
      <c r="HP809" s="23"/>
      <c r="HQ809" s="23"/>
      <c r="HR809" s="23"/>
      <c r="HS809" s="23"/>
      <c r="HT809" s="23"/>
      <c r="HU809" s="23"/>
      <c r="HV809" s="23"/>
      <c r="HW809" s="23"/>
      <c r="HX809" s="23"/>
      <c r="HY809" s="23"/>
      <c r="HZ809" s="23"/>
      <c r="IA809" s="23"/>
      <c r="IB809" s="23"/>
      <c r="IC809" s="23"/>
      <c r="ID809" s="23"/>
      <c r="IE809" s="23"/>
      <c r="IF809" s="23"/>
      <c r="IG809" s="23"/>
      <c r="IH809" s="23"/>
      <c r="II809" s="23"/>
      <c r="IJ809" s="23"/>
      <c r="IK809" s="23"/>
      <c r="IL809" s="23"/>
      <c r="IM809" s="23"/>
      <c r="IN809" s="23"/>
      <c r="IO809" s="23"/>
      <c r="IP809" s="23"/>
      <c r="IQ809" s="23"/>
      <c r="IR809" s="23"/>
      <c r="IS809" s="23"/>
      <c r="IT809" s="23"/>
    </row>
    <row r="810" spans="1:254" s="26" customFormat="1" ht="38.25" x14ac:dyDescent="0.25">
      <c r="A810" s="24">
        <v>2</v>
      </c>
      <c r="B810" s="24" t="s">
        <v>38</v>
      </c>
      <c r="C810" s="26" t="s">
        <v>3377</v>
      </c>
      <c r="D810" s="23" t="s">
        <v>3378</v>
      </c>
      <c r="E810" s="24">
        <v>810</v>
      </c>
      <c r="F810" s="24" t="s">
        <v>3386</v>
      </c>
      <c r="G810" s="25" t="s">
        <v>3387</v>
      </c>
      <c r="H810" s="23">
        <v>56.16</v>
      </c>
      <c r="I810" s="23" t="s">
        <v>43</v>
      </c>
      <c r="K810" s="26" t="s">
        <v>3388</v>
      </c>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c r="GL810" s="23"/>
      <c r="GM810" s="23"/>
      <c r="GN810" s="23"/>
      <c r="GO810" s="23"/>
      <c r="GP810" s="23"/>
      <c r="GQ810" s="23"/>
      <c r="GR810" s="23"/>
      <c r="GS810" s="23"/>
      <c r="GT810" s="23"/>
      <c r="GU810" s="23"/>
      <c r="GV810" s="23"/>
      <c r="GW810" s="23"/>
      <c r="GX810" s="23"/>
      <c r="GY810" s="23"/>
      <c r="GZ810" s="23"/>
      <c r="HA810" s="23"/>
      <c r="HB810" s="23"/>
      <c r="HC810" s="23"/>
      <c r="HD810" s="23"/>
      <c r="HE810" s="23"/>
      <c r="HF810" s="23"/>
      <c r="HG810" s="23"/>
      <c r="HH810" s="23"/>
      <c r="HI810" s="23"/>
      <c r="HJ810" s="23"/>
      <c r="HK810" s="23"/>
      <c r="HL810" s="23"/>
      <c r="HM810" s="23"/>
      <c r="HN810" s="23"/>
      <c r="HO810" s="23"/>
      <c r="HP810" s="23"/>
      <c r="HQ810" s="23"/>
      <c r="HR810" s="23"/>
      <c r="HS810" s="23"/>
      <c r="HT810" s="23"/>
      <c r="HU810" s="23"/>
      <c r="HV810" s="23"/>
      <c r="HW810" s="23"/>
      <c r="HX810" s="23"/>
      <c r="HY810" s="23"/>
      <c r="HZ810" s="23"/>
      <c r="IA810" s="23"/>
      <c r="IB810" s="23"/>
      <c r="IC810" s="23"/>
      <c r="ID810" s="23"/>
      <c r="IE810" s="23"/>
      <c r="IF810" s="23"/>
      <c r="IG810" s="23"/>
      <c r="IH810" s="23"/>
      <c r="II810" s="23"/>
      <c r="IJ810" s="23"/>
      <c r="IK810" s="23"/>
      <c r="IL810" s="23"/>
      <c r="IM810" s="23"/>
      <c r="IN810" s="23"/>
      <c r="IO810" s="23"/>
      <c r="IP810" s="23"/>
      <c r="IQ810" s="23"/>
      <c r="IR810" s="23"/>
      <c r="IS810" s="23"/>
      <c r="IT810" s="23"/>
    </row>
    <row r="811" spans="1:254" s="26" customFormat="1" ht="38.25" x14ac:dyDescent="0.25">
      <c r="A811" s="24">
        <v>2</v>
      </c>
      <c r="B811" s="24" t="s">
        <v>38</v>
      </c>
      <c r="C811" s="26" t="s">
        <v>3377</v>
      </c>
      <c r="D811" s="23" t="s">
        <v>3378</v>
      </c>
      <c r="E811" s="24">
        <v>811</v>
      </c>
      <c r="F811" s="24" t="s">
        <v>3389</v>
      </c>
      <c r="G811" s="25" t="s">
        <v>3390</v>
      </c>
      <c r="H811" s="23">
        <v>26.25</v>
      </c>
      <c r="I811" s="23" t="s">
        <v>43</v>
      </c>
      <c r="J811" s="23"/>
      <c r="K811" s="26" t="s">
        <v>3391</v>
      </c>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c r="GL811" s="23"/>
      <c r="GM811" s="23"/>
      <c r="GN811" s="23"/>
      <c r="GO811" s="23"/>
      <c r="GP811" s="23"/>
      <c r="GQ811" s="23"/>
      <c r="GR811" s="23"/>
      <c r="GS811" s="23"/>
      <c r="GT811" s="23"/>
      <c r="GU811" s="23"/>
      <c r="GV811" s="23"/>
      <c r="GW811" s="23"/>
      <c r="GX811" s="23"/>
      <c r="GY811" s="23"/>
      <c r="GZ811" s="23"/>
      <c r="HA811" s="23"/>
      <c r="HB811" s="23"/>
      <c r="HC811" s="23"/>
      <c r="HD811" s="23"/>
      <c r="HE811" s="23"/>
      <c r="HF811" s="23"/>
      <c r="HG811" s="23"/>
      <c r="HH811" s="23"/>
      <c r="HI811" s="23"/>
      <c r="HJ811" s="23"/>
      <c r="HK811" s="23"/>
      <c r="HL811" s="23"/>
      <c r="HM811" s="23"/>
      <c r="HN811" s="23"/>
      <c r="HO811" s="23"/>
      <c r="HP811" s="23"/>
      <c r="HQ811" s="23"/>
      <c r="HR811" s="23"/>
      <c r="HS811" s="23"/>
      <c r="HT811" s="23"/>
      <c r="HU811" s="23"/>
      <c r="HV811" s="23"/>
      <c r="HW811" s="23"/>
      <c r="HX811" s="23"/>
      <c r="HY811" s="23"/>
      <c r="HZ811" s="23"/>
      <c r="IA811" s="23"/>
      <c r="IB811" s="23"/>
      <c r="IC811" s="23"/>
      <c r="ID811" s="23"/>
      <c r="IE811" s="23"/>
      <c r="IF811" s="23"/>
      <c r="IG811" s="23"/>
      <c r="IH811" s="23"/>
      <c r="II811" s="23"/>
      <c r="IJ811" s="23"/>
      <c r="IK811" s="23"/>
      <c r="IL811" s="23"/>
      <c r="IM811" s="23"/>
      <c r="IN811" s="23"/>
      <c r="IO811" s="23"/>
      <c r="IP811" s="23"/>
      <c r="IQ811" s="23"/>
      <c r="IR811" s="23"/>
      <c r="IS811" s="23"/>
      <c r="IT811" s="23"/>
    </row>
    <row r="812" spans="1:254" s="26" customFormat="1" ht="38.25" x14ac:dyDescent="0.25">
      <c r="A812" s="24">
        <v>2</v>
      </c>
      <c r="B812" s="24" t="s">
        <v>38</v>
      </c>
      <c r="C812" s="27" t="s">
        <v>3361</v>
      </c>
      <c r="D812" s="24" t="s">
        <v>3378</v>
      </c>
      <c r="E812" s="24">
        <v>812</v>
      </c>
      <c r="F812" s="27" t="s">
        <v>3392</v>
      </c>
      <c r="G812" s="25" t="s">
        <v>3390</v>
      </c>
      <c r="H812" s="31">
        <v>13476.4</v>
      </c>
      <c r="I812" s="24" t="s">
        <v>299</v>
      </c>
      <c r="J812" s="24" t="s">
        <v>3393</v>
      </c>
      <c r="K812" s="27" t="s">
        <v>3394</v>
      </c>
      <c r="L812" s="27" t="s">
        <v>3395</v>
      </c>
      <c r="M812" s="27" t="s">
        <v>3396</v>
      </c>
      <c r="N812" s="27" t="s">
        <v>3397</v>
      </c>
      <c r="O812" s="27" t="s">
        <v>3398</v>
      </c>
      <c r="P812" s="27" t="s">
        <v>3399</v>
      </c>
      <c r="Q812" s="27" t="s">
        <v>3400</v>
      </c>
      <c r="R812" s="24" t="s">
        <v>3401</v>
      </c>
      <c r="S812" s="24" t="s">
        <v>3402</v>
      </c>
      <c r="T812" s="24" t="s">
        <v>3403</v>
      </c>
      <c r="U812" s="24" t="s">
        <v>3404</v>
      </c>
      <c r="V812" s="24" t="s">
        <v>3405</v>
      </c>
      <c r="W812" s="24"/>
      <c r="X812" s="24"/>
      <c r="Y812" s="24"/>
      <c r="Z812" s="24"/>
      <c r="AA812" s="24"/>
      <c r="AB812" s="24"/>
      <c r="AC812" s="24"/>
      <c r="AD812" s="24"/>
      <c r="AE812" s="24"/>
      <c r="AF812" s="24"/>
      <c r="AG812" s="24"/>
      <c r="AH812" s="24"/>
      <c r="AI812" s="24"/>
      <c r="AJ812" s="24"/>
      <c r="AK812" s="24"/>
      <c r="AL812" s="24"/>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c r="GL812" s="23"/>
      <c r="GM812" s="23"/>
      <c r="GN812" s="23"/>
      <c r="GO812" s="23"/>
      <c r="GP812" s="23"/>
      <c r="GQ812" s="23"/>
      <c r="GR812" s="23"/>
      <c r="GS812" s="23"/>
      <c r="GT812" s="23"/>
      <c r="GU812" s="23"/>
      <c r="GV812" s="23"/>
      <c r="GW812" s="23"/>
      <c r="GX812" s="23"/>
      <c r="GY812" s="23"/>
      <c r="GZ812" s="23"/>
      <c r="HA812" s="23"/>
      <c r="HB812" s="23"/>
      <c r="HC812" s="23"/>
      <c r="HD812" s="23"/>
      <c r="HE812" s="23"/>
      <c r="HF812" s="23"/>
      <c r="HG812" s="23"/>
      <c r="HH812" s="23"/>
      <c r="HI812" s="23"/>
      <c r="HJ812" s="23"/>
      <c r="HK812" s="23"/>
      <c r="HL812" s="23"/>
      <c r="HM812" s="23"/>
      <c r="HN812" s="23"/>
      <c r="HO812" s="23"/>
      <c r="HP812" s="23"/>
      <c r="HQ812" s="23"/>
      <c r="HR812" s="23"/>
      <c r="HS812" s="23"/>
      <c r="HT812" s="23"/>
      <c r="HU812" s="23"/>
      <c r="HV812" s="23"/>
      <c r="HW812" s="23"/>
      <c r="HX812" s="23"/>
      <c r="HY812" s="23"/>
      <c r="HZ812" s="23"/>
      <c r="IA812" s="23"/>
      <c r="IB812" s="23"/>
      <c r="IC812" s="23"/>
      <c r="ID812" s="23"/>
      <c r="IE812" s="23"/>
      <c r="IF812" s="23"/>
      <c r="IG812" s="23"/>
      <c r="IH812" s="23"/>
      <c r="II812" s="23"/>
      <c r="IJ812" s="23"/>
      <c r="IK812" s="23"/>
      <c r="IL812" s="23"/>
      <c r="IM812" s="23"/>
      <c r="IN812" s="23"/>
      <c r="IO812" s="23"/>
      <c r="IP812" s="23"/>
      <c r="IQ812" s="23"/>
      <c r="IR812" s="23"/>
      <c r="IS812" s="23"/>
      <c r="IT812" s="23"/>
    </row>
    <row r="813" spans="1:254" s="26" customFormat="1" ht="25.5" x14ac:dyDescent="0.25">
      <c r="A813" s="24">
        <v>2</v>
      </c>
      <c r="B813" s="24" t="s">
        <v>38</v>
      </c>
      <c r="C813" s="26" t="s">
        <v>3406</v>
      </c>
      <c r="D813" s="26" t="s">
        <v>3378</v>
      </c>
      <c r="E813" s="24">
        <v>813</v>
      </c>
      <c r="F813" s="24" t="s">
        <v>3407</v>
      </c>
      <c r="G813" s="25" t="s">
        <v>3408</v>
      </c>
      <c r="H813" s="25">
        <v>32.92</v>
      </c>
      <c r="I813" s="25" t="s">
        <v>43</v>
      </c>
      <c r="J813" s="25" t="s">
        <v>3409</v>
      </c>
      <c r="K813" s="25" t="s">
        <v>3410</v>
      </c>
      <c r="L813" s="25"/>
      <c r="M813" s="25" t="s">
        <v>3411</v>
      </c>
    </row>
    <row r="814" spans="1:254" s="26" customFormat="1" ht="38.25" x14ac:dyDescent="0.25">
      <c r="A814" s="24">
        <v>2</v>
      </c>
      <c r="B814" s="24" t="s">
        <v>38</v>
      </c>
      <c r="C814" s="35" t="s">
        <v>3412</v>
      </c>
      <c r="D814" s="26" t="s">
        <v>3378</v>
      </c>
      <c r="E814" s="24">
        <v>814</v>
      </c>
      <c r="F814" s="27" t="s">
        <v>3413</v>
      </c>
      <c r="G814" s="25" t="s">
        <v>3414</v>
      </c>
      <c r="H814" s="28">
        <v>941.12</v>
      </c>
      <c r="I814" s="26" t="s">
        <v>43</v>
      </c>
      <c r="K814" s="25" t="s">
        <v>3415</v>
      </c>
      <c r="L814" s="25"/>
      <c r="M814" s="25" t="s">
        <v>3416</v>
      </c>
    </row>
    <row r="815" spans="1:254" s="26" customFormat="1" ht="51" x14ac:dyDescent="0.25">
      <c r="A815" s="24">
        <v>2</v>
      </c>
      <c r="B815" s="24" t="s">
        <v>38</v>
      </c>
      <c r="C815" s="26" t="s">
        <v>3417</v>
      </c>
      <c r="D815" s="23" t="s">
        <v>3378</v>
      </c>
      <c r="E815" s="24">
        <v>815</v>
      </c>
      <c r="F815" s="24" t="s">
        <v>3418</v>
      </c>
      <c r="G815" s="32" t="s">
        <v>3419</v>
      </c>
      <c r="H815" s="41">
        <v>174.71</v>
      </c>
      <c r="I815" s="41" t="s">
        <v>43</v>
      </c>
      <c r="J815" s="41"/>
      <c r="K815" s="32" t="s">
        <v>3420</v>
      </c>
      <c r="L815" s="41"/>
      <c r="M815" s="32" t="s">
        <v>3421</v>
      </c>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row>
    <row r="816" spans="1:254" s="26" customFormat="1" ht="25.5" x14ac:dyDescent="0.25">
      <c r="A816" s="24">
        <v>2</v>
      </c>
      <c r="B816" s="24" t="s">
        <v>38</v>
      </c>
      <c r="C816" s="26" t="s">
        <v>3417</v>
      </c>
      <c r="D816" s="26" t="s">
        <v>3378</v>
      </c>
      <c r="E816" s="24">
        <v>816</v>
      </c>
      <c r="F816" s="24" t="s">
        <v>3422</v>
      </c>
      <c r="G816" s="25" t="s">
        <v>3423</v>
      </c>
      <c r="H816" s="25">
        <v>83</v>
      </c>
      <c r="I816" s="25" t="s">
        <v>43</v>
      </c>
      <c r="J816" s="25"/>
      <c r="K816" s="25" t="s">
        <v>3424</v>
      </c>
    </row>
    <row r="817" spans="1:254" s="26" customFormat="1" ht="38.25" x14ac:dyDescent="0.25">
      <c r="A817" s="24">
        <v>2</v>
      </c>
      <c r="B817" s="24" t="s">
        <v>38</v>
      </c>
      <c r="C817" s="35" t="s">
        <v>3412</v>
      </c>
      <c r="D817" s="26" t="s">
        <v>3378</v>
      </c>
      <c r="E817" s="24">
        <v>817</v>
      </c>
      <c r="F817" s="27" t="s">
        <v>3425</v>
      </c>
      <c r="G817" s="25" t="s">
        <v>3426</v>
      </c>
      <c r="H817" s="28">
        <v>2325.7600000000002</v>
      </c>
      <c r="I817" s="26" t="s">
        <v>43</v>
      </c>
      <c r="J817" s="26" t="s">
        <v>3427</v>
      </c>
      <c r="K817" s="25" t="s">
        <v>3428</v>
      </c>
      <c r="L817" s="25"/>
      <c r="M817" s="25" t="s">
        <v>3429</v>
      </c>
    </row>
    <row r="818" spans="1:254" s="26" customFormat="1" ht="76.5" x14ac:dyDescent="0.25">
      <c r="A818" s="24">
        <v>2</v>
      </c>
      <c r="B818" s="24" t="s">
        <v>38</v>
      </c>
      <c r="C818" s="26" t="s">
        <v>3430</v>
      </c>
      <c r="D818" s="26" t="s">
        <v>3378</v>
      </c>
      <c r="E818" s="24">
        <v>818</v>
      </c>
      <c r="F818" s="24" t="s">
        <v>3431</v>
      </c>
      <c r="G818" s="26" t="s">
        <v>3432</v>
      </c>
      <c r="H818" s="28">
        <v>307.02999999999997</v>
      </c>
      <c r="I818" s="26" t="s">
        <v>43</v>
      </c>
      <c r="K818" s="26" t="s">
        <v>3433</v>
      </c>
      <c r="M818" s="26" t="s">
        <v>3434</v>
      </c>
    </row>
    <row r="819" spans="1:254" s="26" customFormat="1" ht="25.5" x14ac:dyDescent="0.25">
      <c r="A819" s="24">
        <v>2</v>
      </c>
      <c r="B819" s="24" t="s">
        <v>38</v>
      </c>
      <c r="C819" s="26" t="s">
        <v>3412</v>
      </c>
      <c r="D819" s="26" t="s">
        <v>3378</v>
      </c>
      <c r="E819" s="24">
        <v>819</v>
      </c>
      <c r="F819" s="24" t="s">
        <v>3435</v>
      </c>
      <c r="G819" s="25" t="s">
        <v>3436</v>
      </c>
      <c r="H819" s="28">
        <v>1752.01</v>
      </c>
      <c r="I819" s="26" t="s">
        <v>43</v>
      </c>
      <c r="K819" s="25" t="s">
        <v>3437</v>
      </c>
      <c r="L819" s="25"/>
      <c r="M819" s="25" t="s">
        <v>3438</v>
      </c>
      <c r="N819" s="25"/>
      <c r="O819" s="25" t="s">
        <v>3439</v>
      </c>
    </row>
    <row r="820" spans="1:254" s="26" customFormat="1" ht="25.5" x14ac:dyDescent="0.25">
      <c r="A820" s="24">
        <v>2</v>
      </c>
      <c r="B820" s="24" t="s">
        <v>38</v>
      </c>
      <c r="C820" s="35" t="s">
        <v>3412</v>
      </c>
      <c r="D820" s="26" t="s">
        <v>3378</v>
      </c>
      <c r="E820" s="24">
        <v>820</v>
      </c>
      <c r="F820" s="27" t="s">
        <v>3440</v>
      </c>
      <c r="G820" s="25" t="s">
        <v>3441</v>
      </c>
      <c r="H820" s="28">
        <v>1079.76</v>
      </c>
      <c r="I820" s="26" t="s">
        <v>43</v>
      </c>
      <c r="K820" s="25" t="s">
        <v>3442</v>
      </c>
      <c r="L820" s="25"/>
      <c r="M820" s="25" t="s">
        <v>3443</v>
      </c>
      <c r="N820" s="25"/>
      <c r="O820" s="25"/>
      <c r="P820" s="25"/>
      <c r="Q820" s="25"/>
    </row>
    <row r="821" spans="1:254" s="26" customFormat="1" ht="38.25" x14ac:dyDescent="0.25">
      <c r="A821" s="24">
        <v>2</v>
      </c>
      <c r="B821" s="24" t="s">
        <v>38</v>
      </c>
      <c r="C821" s="35" t="s">
        <v>3412</v>
      </c>
      <c r="D821" s="26" t="s">
        <v>3378</v>
      </c>
      <c r="E821" s="24">
        <v>821</v>
      </c>
      <c r="F821" s="27" t="s">
        <v>3444</v>
      </c>
      <c r="G821" s="25" t="s">
        <v>3445</v>
      </c>
      <c r="H821" s="28">
        <v>3251.88</v>
      </c>
      <c r="I821" s="26" t="s">
        <v>43</v>
      </c>
      <c r="J821" s="26" t="s">
        <v>3446</v>
      </c>
      <c r="K821" s="25" t="s">
        <v>3447</v>
      </c>
      <c r="L821" s="25"/>
      <c r="M821" s="25" t="s">
        <v>3448</v>
      </c>
      <c r="N821" s="25"/>
      <c r="O821" s="25" t="s">
        <v>3449</v>
      </c>
      <c r="P821" s="25"/>
      <c r="Q821" s="25" t="s">
        <v>3450</v>
      </c>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row>
    <row r="822" spans="1:254" s="26" customFormat="1" ht="38.25" x14ac:dyDescent="0.25">
      <c r="A822" s="24">
        <v>2</v>
      </c>
      <c r="B822" s="24" t="s">
        <v>38</v>
      </c>
      <c r="C822" s="26" t="s">
        <v>3417</v>
      </c>
      <c r="D822" s="26" t="s">
        <v>3378</v>
      </c>
      <c r="E822" s="24">
        <v>822</v>
      </c>
      <c r="F822" s="24" t="s">
        <v>3451</v>
      </c>
      <c r="G822" s="25" t="s">
        <v>3452</v>
      </c>
      <c r="H822" s="28">
        <v>77.98</v>
      </c>
      <c r="I822" s="26" t="s">
        <v>299</v>
      </c>
      <c r="K822" s="27" t="s">
        <v>3453</v>
      </c>
      <c r="L822" s="27"/>
      <c r="M822" s="27" t="s">
        <v>3454</v>
      </c>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0"/>
      <c r="AO822" s="20"/>
      <c r="AP822" s="20"/>
      <c r="AQ822" s="20"/>
      <c r="AR822" s="20"/>
      <c r="AS822" s="20"/>
      <c r="AT822" s="20"/>
      <c r="AU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20"/>
      <c r="BR822" s="20"/>
      <c r="BS822" s="20"/>
      <c r="BT822" s="20"/>
      <c r="BU822" s="20"/>
      <c r="BV822" s="20"/>
      <c r="BW822" s="20"/>
      <c r="BX822" s="20"/>
      <c r="BY822" s="20"/>
      <c r="BZ822" s="20"/>
      <c r="CA822" s="20"/>
      <c r="CB822" s="20"/>
      <c r="CC822" s="20"/>
      <c r="CD822" s="20"/>
      <c r="CE822" s="20"/>
      <c r="CF822" s="20"/>
      <c r="CG822" s="20"/>
      <c r="CH822" s="20"/>
      <c r="CI822" s="20"/>
      <c r="CJ822" s="20"/>
      <c r="CK822" s="20"/>
      <c r="CL822" s="20"/>
      <c r="CM822" s="20"/>
      <c r="CN822" s="20"/>
      <c r="CO822" s="20"/>
      <c r="CP822" s="20"/>
      <c r="CQ822" s="20"/>
      <c r="CR822" s="20"/>
      <c r="CS822" s="20"/>
      <c r="CT822" s="20"/>
      <c r="CU822" s="20"/>
      <c r="CV822" s="20"/>
      <c r="CW822" s="20"/>
      <c r="CX822" s="20"/>
      <c r="CY822" s="20"/>
      <c r="CZ822" s="20"/>
      <c r="DA822" s="20"/>
      <c r="DB822" s="20"/>
      <c r="DC822" s="20"/>
      <c r="DD822" s="20"/>
      <c r="DE822" s="20"/>
      <c r="DF822" s="20"/>
      <c r="DG822" s="20"/>
      <c r="DH822" s="20"/>
      <c r="DI822" s="20"/>
      <c r="DJ822" s="20"/>
      <c r="DK822" s="20"/>
      <c r="DL822" s="21"/>
      <c r="DM822" s="21"/>
      <c r="DN822" s="21"/>
      <c r="DO822" s="21"/>
      <c r="DP822" s="21"/>
      <c r="DQ822" s="21"/>
      <c r="DR822" s="21"/>
      <c r="DS822" s="21"/>
      <c r="DT822" s="21"/>
      <c r="DU822" s="21"/>
      <c r="DV822" s="21"/>
      <c r="DW822" s="21"/>
      <c r="DX822" s="21"/>
      <c r="DY822" s="21"/>
      <c r="DZ822" s="21"/>
      <c r="EA822" s="21"/>
      <c r="EB822" s="21"/>
      <c r="EC822" s="21"/>
      <c r="ED822" s="21"/>
      <c r="EE822" s="21"/>
      <c r="EF822" s="21"/>
      <c r="EG822" s="21"/>
      <c r="EH822" s="21"/>
      <c r="EI822" s="21"/>
      <c r="EJ822" s="21"/>
      <c r="EK822" s="21"/>
      <c r="EL822" s="21"/>
      <c r="EM822" s="21"/>
      <c r="EN822" s="21"/>
      <c r="EO822" s="21"/>
      <c r="EP822" s="21"/>
      <c r="EQ822" s="21"/>
      <c r="ER822" s="21"/>
      <c r="ES822" s="21"/>
      <c r="ET822" s="21"/>
      <c r="EU822" s="21"/>
      <c r="EV822" s="21"/>
      <c r="EW822" s="21"/>
      <c r="EX822" s="21"/>
      <c r="EY822" s="21"/>
      <c r="EZ822" s="21"/>
      <c r="FA822" s="21"/>
      <c r="FB822" s="21"/>
      <c r="FC822" s="21"/>
      <c r="FD822" s="21"/>
      <c r="FE822" s="21"/>
      <c r="FF822" s="21"/>
      <c r="FG822" s="21"/>
      <c r="FH822" s="21"/>
      <c r="FI822" s="21"/>
      <c r="FJ822" s="21"/>
      <c r="FK822" s="21"/>
      <c r="FL822" s="21"/>
      <c r="FM822" s="21"/>
      <c r="FN822" s="21"/>
      <c r="FO822" s="21"/>
      <c r="FP822" s="21"/>
      <c r="FQ822" s="21"/>
      <c r="FR822" s="21"/>
      <c r="FS822" s="21"/>
      <c r="FT822" s="21"/>
      <c r="FU822" s="21"/>
      <c r="FV822" s="21"/>
      <c r="FW822" s="21"/>
      <c r="FX822" s="21"/>
      <c r="FY822" s="21"/>
      <c r="FZ822" s="21"/>
      <c r="GA822" s="21"/>
      <c r="GB822" s="21"/>
      <c r="GC822" s="21"/>
      <c r="GD822" s="21"/>
      <c r="GE822" s="21"/>
      <c r="GF822" s="21"/>
      <c r="GG822" s="21"/>
      <c r="GH822" s="21"/>
      <c r="GI822" s="21"/>
      <c r="GJ822" s="21"/>
      <c r="GK822" s="21"/>
      <c r="GL822" s="21"/>
      <c r="GM822" s="21"/>
      <c r="GN822" s="21"/>
      <c r="GO822" s="21"/>
      <c r="GP822" s="21"/>
      <c r="GQ822" s="21"/>
      <c r="GR822" s="21"/>
      <c r="GS822" s="21"/>
      <c r="GT822" s="21"/>
      <c r="GU822" s="21"/>
      <c r="GV822" s="21"/>
      <c r="GW822" s="21"/>
      <c r="GX822" s="21"/>
      <c r="GY822" s="21"/>
      <c r="GZ822" s="21"/>
      <c r="HA822" s="21"/>
      <c r="HB822" s="21"/>
      <c r="HC822" s="21"/>
      <c r="HD822" s="21"/>
      <c r="HE822" s="21"/>
      <c r="HF822" s="21"/>
      <c r="HG822" s="21"/>
      <c r="HH822" s="21"/>
      <c r="HI822" s="21"/>
      <c r="HJ822" s="21"/>
      <c r="HK822" s="21"/>
      <c r="HL822" s="21"/>
      <c r="HM822" s="21"/>
      <c r="HN822" s="21"/>
      <c r="HO822" s="21"/>
      <c r="HP822" s="21"/>
      <c r="HQ822" s="21"/>
      <c r="HR822" s="21"/>
      <c r="HS822" s="21"/>
      <c r="HT822" s="21"/>
      <c r="HU822" s="21"/>
      <c r="HV822" s="21"/>
      <c r="HW822" s="21"/>
      <c r="HX822" s="21"/>
      <c r="HY822" s="21"/>
      <c r="HZ822" s="21"/>
      <c r="IA822" s="21"/>
      <c r="IB822" s="21"/>
      <c r="IC822" s="21"/>
      <c r="ID822" s="21"/>
      <c r="IE822" s="21"/>
      <c r="IF822" s="21"/>
      <c r="IG822" s="21"/>
      <c r="IH822" s="21"/>
      <c r="II822" s="21"/>
      <c r="IJ822" s="21"/>
      <c r="IK822" s="21"/>
      <c r="IL822" s="21"/>
      <c r="IM822" s="21"/>
      <c r="IN822" s="21"/>
      <c r="IO822" s="21"/>
      <c r="IP822" s="21"/>
      <c r="IQ822" s="21"/>
      <c r="IR822" s="21"/>
      <c r="IS822" s="21"/>
      <c r="IT822" s="21"/>
    </row>
    <row r="823" spans="1:254" ht="38.25" x14ac:dyDescent="0.25">
      <c r="A823" s="24">
        <v>2</v>
      </c>
      <c r="B823" s="24" t="s">
        <v>38</v>
      </c>
      <c r="C823" s="26" t="s">
        <v>3417</v>
      </c>
      <c r="D823" s="26" t="s">
        <v>3378</v>
      </c>
      <c r="E823" s="24">
        <v>823</v>
      </c>
      <c r="F823" s="24" t="s">
        <v>3455</v>
      </c>
      <c r="G823" s="25" t="s">
        <v>3452</v>
      </c>
      <c r="H823" s="28">
        <v>252.91</v>
      </c>
      <c r="I823" s="26" t="s">
        <v>43</v>
      </c>
      <c r="J823" s="26"/>
      <c r="K823" s="27" t="s">
        <v>3453</v>
      </c>
      <c r="L823" s="27"/>
      <c r="M823" s="40" t="s">
        <v>3454</v>
      </c>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1"/>
      <c r="AO823" s="21"/>
      <c r="AP823" s="21"/>
      <c r="AQ823" s="21"/>
      <c r="AR823" s="21"/>
      <c r="AS823" s="21"/>
      <c r="AT823" s="21"/>
      <c r="AU823" s="21"/>
      <c r="AV823" s="21"/>
      <c r="AW823" s="21"/>
      <c r="AX823" s="21"/>
      <c r="AY823" s="21"/>
      <c r="AZ823" s="21"/>
      <c r="BA823" s="21"/>
      <c r="BB823" s="21"/>
      <c r="BC823" s="21"/>
      <c r="BD823" s="21"/>
      <c r="BE823" s="21"/>
      <c r="BF823" s="21"/>
      <c r="BG823" s="21"/>
      <c r="BH823" s="21"/>
      <c r="BI823" s="21"/>
      <c r="BJ823" s="21"/>
      <c r="BK823" s="21"/>
      <c r="BL823" s="21"/>
      <c r="BM823" s="21"/>
      <c r="BN823" s="21"/>
      <c r="BO823" s="21"/>
      <c r="BP823" s="21"/>
      <c r="BQ823" s="21"/>
      <c r="BR823" s="21"/>
      <c r="BS823" s="21"/>
      <c r="BT823" s="21"/>
      <c r="BU823" s="21"/>
      <c r="BV823" s="21"/>
      <c r="BW823" s="21"/>
      <c r="BX823" s="21"/>
      <c r="BY823" s="21"/>
      <c r="BZ823" s="21"/>
      <c r="CA823" s="21"/>
      <c r="CB823" s="21"/>
      <c r="CC823" s="21"/>
      <c r="CD823" s="21"/>
      <c r="CE823" s="21"/>
      <c r="CF823" s="21"/>
      <c r="CG823" s="21"/>
      <c r="CH823" s="21"/>
      <c r="CI823" s="21"/>
      <c r="CJ823" s="21"/>
      <c r="CK823" s="21"/>
      <c r="CL823" s="21"/>
      <c r="CM823" s="21"/>
      <c r="CN823" s="21"/>
      <c r="CO823" s="21"/>
      <c r="CP823" s="21"/>
      <c r="CQ823" s="21"/>
      <c r="CR823" s="21"/>
      <c r="CS823" s="21"/>
      <c r="CT823" s="21"/>
      <c r="CU823" s="21"/>
      <c r="CV823" s="21"/>
      <c r="CW823" s="21"/>
      <c r="CX823" s="21"/>
      <c r="CY823" s="21"/>
      <c r="CZ823" s="21"/>
      <c r="DA823" s="21"/>
      <c r="DB823" s="21"/>
      <c r="DC823" s="21"/>
      <c r="DD823" s="21"/>
      <c r="DE823" s="21"/>
      <c r="DF823" s="21"/>
      <c r="DG823" s="21"/>
      <c r="DH823" s="21"/>
      <c r="DI823" s="21"/>
      <c r="DJ823" s="21"/>
      <c r="DK823" s="21"/>
      <c r="DL823" s="21"/>
      <c r="DM823" s="21"/>
      <c r="DN823" s="21"/>
      <c r="DO823" s="21"/>
      <c r="DP823" s="21"/>
      <c r="DQ823" s="21"/>
      <c r="DR823" s="21"/>
      <c r="DS823" s="21"/>
      <c r="DT823" s="21"/>
      <c r="DU823" s="21"/>
      <c r="DV823" s="21"/>
      <c r="DW823" s="21"/>
      <c r="DX823" s="21"/>
      <c r="DY823" s="21"/>
      <c r="DZ823" s="21"/>
      <c r="EA823" s="21"/>
      <c r="EB823" s="21"/>
      <c r="EC823" s="21"/>
      <c r="ED823" s="21"/>
      <c r="EE823" s="21"/>
      <c r="EF823" s="21"/>
      <c r="EG823" s="21"/>
      <c r="EH823" s="21"/>
      <c r="EI823" s="21"/>
      <c r="EJ823" s="21"/>
      <c r="EK823" s="21"/>
      <c r="EL823" s="21"/>
      <c r="EM823" s="21"/>
      <c r="EN823" s="21"/>
      <c r="EO823" s="21"/>
      <c r="EP823" s="21"/>
      <c r="EQ823" s="21"/>
      <c r="ER823" s="21"/>
      <c r="ES823" s="21"/>
      <c r="ET823" s="21"/>
      <c r="EU823" s="21"/>
      <c r="EV823" s="21"/>
      <c r="EW823" s="21"/>
      <c r="EX823" s="21"/>
      <c r="EY823" s="21"/>
      <c r="EZ823" s="21"/>
      <c r="FA823" s="21"/>
      <c r="FB823" s="21"/>
      <c r="FC823" s="21"/>
      <c r="FD823" s="21"/>
      <c r="FE823" s="21"/>
      <c r="FF823" s="21"/>
      <c r="FG823" s="21"/>
      <c r="FH823" s="21"/>
      <c r="FI823" s="21"/>
      <c r="FJ823" s="21"/>
      <c r="FK823" s="21"/>
      <c r="FL823" s="21"/>
      <c r="FM823" s="21"/>
      <c r="FN823" s="21"/>
      <c r="FO823" s="21"/>
      <c r="FP823" s="21"/>
      <c r="FQ823" s="21"/>
      <c r="FR823" s="21"/>
      <c r="FS823" s="21"/>
      <c r="FT823" s="21"/>
      <c r="FU823" s="21"/>
      <c r="FV823" s="21"/>
      <c r="FW823" s="21"/>
      <c r="FX823" s="21"/>
      <c r="FY823" s="21"/>
      <c r="FZ823" s="21"/>
      <c r="GA823" s="21"/>
      <c r="GB823" s="21"/>
      <c r="GC823" s="21"/>
      <c r="GD823" s="21"/>
      <c r="GE823" s="21"/>
      <c r="GF823" s="21"/>
      <c r="GG823" s="21"/>
      <c r="GH823" s="21"/>
      <c r="GI823" s="21"/>
      <c r="GJ823" s="21"/>
      <c r="GK823" s="21"/>
      <c r="GL823" s="21"/>
      <c r="GM823" s="21"/>
      <c r="GN823" s="21"/>
      <c r="GO823" s="21"/>
      <c r="GP823" s="21"/>
      <c r="GQ823" s="21"/>
      <c r="GR823" s="21"/>
      <c r="GS823" s="21"/>
      <c r="GT823" s="21"/>
      <c r="GU823" s="21"/>
      <c r="GV823" s="21"/>
      <c r="GW823" s="21"/>
      <c r="GX823" s="21"/>
      <c r="GY823" s="21"/>
      <c r="GZ823" s="21"/>
      <c r="HA823" s="21"/>
      <c r="HB823" s="21"/>
      <c r="HC823" s="21"/>
      <c r="HD823" s="21"/>
      <c r="HE823" s="21"/>
      <c r="HF823" s="21"/>
      <c r="HG823" s="21"/>
      <c r="HH823" s="21"/>
      <c r="HI823" s="21"/>
      <c r="HJ823" s="21"/>
      <c r="HK823" s="21"/>
      <c r="HL823" s="21"/>
      <c r="HM823" s="21"/>
      <c r="HN823" s="21"/>
      <c r="HO823" s="21"/>
      <c r="HP823" s="21"/>
      <c r="HQ823" s="21"/>
      <c r="HR823" s="21"/>
      <c r="HS823" s="21"/>
      <c r="HT823" s="21"/>
      <c r="HU823" s="21"/>
      <c r="HV823" s="21"/>
      <c r="HW823" s="21"/>
      <c r="HX823" s="21"/>
      <c r="HY823" s="21"/>
      <c r="HZ823" s="21"/>
      <c r="IA823" s="21"/>
      <c r="IB823" s="21"/>
      <c r="IC823" s="21"/>
      <c r="ID823" s="21"/>
      <c r="IE823" s="21"/>
      <c r="IF823" s="21"/>
      <c r="IG823" s="21"/>
      <c r="IH823" s="21"/>
      <c r="II823" s="21"/>
      <c r="IJ823" s="21"/>
      <c r="IK823" s="21"/>
      <c r="IL823" s="21"/>
      <c r="IM823" s="21"/>
      <c r="IN823" s="21"/>
      <c r="IO823" s="21"/>
      <c r="IP823" s="21"/>
      <c r="IQ823" s="21"/>
      <c r="IR823" s="21"/>
      <c r="IS823" s="21"/>
      <c r="IT823" s="21"/>
    </row>
    <row r="824" spans="1:254" ht="25.5" x14ac:dyDescent="0.25">
      <c r="A824" s="24">
        <v>2</v>
      </c>
      <c r="B824" s="24" t="s">
        <v>38</v>
      </c>
      <c r="C824" s="35" t="s">
        <v>3412</v>
      </c>
      <c r="D824" s="26" t="s">
        <v>3378</v>
      </c>
      <c r="E824" s="24">
        <v>824</v>
      </c>
      <c r="F824" s="24" t="s">
        <v>3456</v>
      </c>
      <c r="G824" s="26" t="s">
        <v>3457</v>
      </c>
      <c r="H824" s="28">
        <v>223.33</v>
      </c>
      <c r="I824" s="26" t="s">
        <v>43</v>
      </c>
      <c r="J824" s="26"/>
      <c r="K824" s="26" t="s">
        <v>3458</v>
      </c>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1"/>
      <c r="AO824" s="21"/>
      <c r="AP824" s="21"/>
      <c r="AQ824" s="21"/>
      <c r="AR824" s="21"/>
      <c r="AS824" s="21"/>
      <c r="AT824" s="21"/>
      <c r="AU824" s="21"/>
      <c r="AV824" s="21"/>
      <c r="AW824" s="21"/>
      <c r="AX824" s="21"/>
      <c r="AY824" s="21"/>
      <c r="AZ824" s="21"/>
      <c r="BA824" s="21"/>
      <c r="BB824" s="21"/>
      <c r="BC824" s="21"/>
      <c r="BD824" s="21"/>
      <c r="BE824" s="21"/>
      <c r="BF824" s="21"/>
      <c r="BG824" s="21"/>
      <c r="BH824" s="21"/>
      <c r="BI824" s="21"/>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c r="DW824" s="21"/>
      <c r="DX824" s="21"/>
      <c r="DY824" s="21"/>
      <c r="DZ824" s="21"/>
      <c r="EA824" s="21"/>
      <c r="EB824" s="21"/>
      <c r="EC824" s="21"/>
      <c r="ED824" s="21"/>
      <c r="EE824" s="21"/>
      <c r="EF824" s="21"/>
      <c r="EG824" s="21"/>
      <c r="EH824" s="21"/>
      <c r="EI824" s="21"/>
      <c r="EJ824" s="21"/>
      <c r="EK824" s="21"/>
      <c r="EL824" s="21"/>
      <c r="EM824" s="21"/>
      <c r="EN824" s="21"/>
      <c r="EO824" s="21"/>
      <c r="EP824" s="21"/>
      <c r="EQ824" s="21"/>
      <c r="ER824" s="21"/>
      <c r="ES824" s="21"/>
      <c r="ET824" s="21"/>
      <c r="EU824" s="21"/>
      <c r="EV824" s="21"/>
      <c r="EW824" s="21"/>
      <c r="EX824" s="21"/>
      <c r="EY824" s="21"/>
      <c r="EZ824" s="21"/>
      <c r="FA824" s="21"/>
      <c r="FB824" s="21"/>
      <c r="FC824" s="21"/>
      <c r="FD824" s="21"/>
      <c r="FE824" s="21"/>
      <c r="FF824" s="21"/>
      <c r="FG824" s="21"/>
      <c r="FH824" s="21"/>
      <c r="FI824" s="21"/>
      <c r="FJ824" s="21"/>
      <c r="FK824" s="21"/>
      <c r="FL824" s="21"/>
      <c r="FM824" s="21"/>
      <c r="FN824" s="21"/>
      <c r="FO824" s="21"/>
      <c r="FP824" s="21"/>
      <c r="FQ824" s="21"/>
      <c r="FR824" s="21"/>
      <c r="FS824" s="21"/>
      <c r="FT824" s="21"/>
      <c r="FU824" s="21"/>
      <c r="FV824" s="21"/>
      <c r="FW824" s="21"/>
      <c r="FX824" s="21"/>
      <c r="FY824" s="21"/>
      <c r="FZ824" s="21"/>
      <c r="GA824" s="21"/>
      <c r="GB824" s="21"/>
      <c r="GC824" s="21"/>
      <c r="GD824" s="21"/>
      <c r="GE824" s="21"/>
      <c r="GF824" s="21"/>
      <c r="GG824" s="21"/>
      <c r="GH824" s="21"/>
      <c r="GI824" s="21"/>
      <c r="GJ824" s="21"/>
      <c r="GK824" s="21"/>
      <c r="GL824" s="21"/>
      <c r="GM824" s="21"/>
      <c r="GN824" s="21"/>
      <c r="GO824" s="21"/>
      <c r="GP824" s="21"/>
      <c r="GQ824" s="21"/>
      <c r="GR824" s="21"/>
      <c r="GS824" s="21"/>
      <c r="GT824" s="21"/>
      <c r="GU824" s="21"/>
      <c r="GV824" s="21"/>
      <c r="GW824" s="21"/>
      <c r="GX824" s="21"/>
      <c r="GY824" s="21"/>
      <c r="GZ824" s="21"/>
      <c r="HA824" s="21"/>
      <c r="HB824" s="21"/>
      <c r="HC824" s="21"/>
      <c r="HD824" s="21"/>
      <c r="HE824" s="21"/>
      <c r="HF824" s="21"/>
      <c r="HG824" s="21"/>
      <c r="HH824" s="21"/>
      <c r="HI824" s="21"/>
      <c r="HJ824" s="21"/>
      <c r="HK824" s="21"/>
      <c r="HL824" s="21"/>
      <c r="HM824" s="21"/>
      <c r="HN824" s="21"/>
      <c r="HO824" s="21"/>
      <c r="HP824" s="21"/>
      <c r="HQ824" s="21"/>
      <c r="HR824" s="21"/>
      <c r="HS824" s="21"/>
      <c r="HT824" s="21"/>
      <c r="HU824" s="21"/>
      <c r="HV824" s="21"/>
      <c r="HW824" s="21"/>
      <c r="HX824" s="21"/>
      <c r="HY824" s="21"/>
      <c r="HZ824" s="21"/>
      <c r="IA824" s="21"/>
      <c r="IB824" s="21"/>
      <c r="IC824" s="21"/>
      <c r="ID824" s="21"/>
      <c r="IE824" s="21"/>
      <c r="IF824" s="21"/>
      <c r="IG824" s="21"/>
      <c r="IH824" s="21"/>
      <c r="II824" s="21"/>
      <c r="IJ824" s="21"/>
      <c r="IK824" s="21"/>
      <c r="IL824" s="21"/>
      <c r="IM824" s="21"/>
      <c r="IN824" s="21"/>
      <c r="IO824" s="21"/>
      <c r="IP824" s="21"/>
      <c r="IQ824" s="21"/>
      <c r="IR824" s="21"/>
      <c r="IS824" s="21"/>
      <c r="IT824" s="21"/>
    </row>
    <row r="825" spans="1:254" ht="25.5" x14ac:dyDescent="0.25">
      <c r="A825" s="24">
        <v>2</v>
      </c>
      <c r="B825" s="24" t="s">
        <v>38</v>
      </c>
      <c r="C825" s="26" t="s">
        <v>3459</v>
      </c>
      <c r="D825" s="26" t="s">
        <v>3378</v>
      </c>
      <c r="E825" s="24">
        <v>825</v>
      </c>
      <c r="F825" s="24" t="s">
        <v>3460</v>
      </c>
      <c r="G825" s="25" t="s">
        <v>3461</v>
      </c>
      <c r="H825" s="25">
        <v>188.82</v>
      </c>
      <c r="I825" s="25" t="s">
        <v>299</v>
      </c>
      <c r="J825" s="25"/>
      <c r="K825" s="25" t="s">
        <v>3462</v>
      </c>
      <c r="L825" s="25"/>
      <c r="M825" s="25" t="s">
        <v>3463</v>
      </c>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c r="BL825" s="21"/>
      <c r="BM825" s="21"/>
      <c r="BN825" s="21"/>
      <c r="BO825" s="21"/>
      <c r="BP825" s="21"/>
      <c r="BQ825" s="21"/>
      <c r="BR825" s="21"/>
      <c r="BS825" s="21"/>
      <c r="BT825" s="21"/>
      <c r="BU825" s="2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c r="DW825" s="21"/>
      <c r="DX825" s="21"/>
      <c r="DY825" s="21"/>
      <c r="DZ825" s="21"/>
      <c r="EA825" s="21"/>
      <c r="EB825" s="21"/>
      <c r="EC825" s="21"/>
      <c r="ED825" s="21"/>
      <c r="EE825" s="21"/>
      <c r="EF825" s="21"/>
      <c r="EG825" s="21"/>
      <c r="EH825" s="21"/>
      <c r="EI825" s="21"/>
      <c r="EJ825" s="21"/>
      <c r="EK825" s="21"/>
      <c r="EL825" s="21"/>
      <c r="EM825" s="21"/>
      <c r="EN825" s="21"/>
      <c r="EO825" s="21"/>
      <c r="EP825" s="21"/>
      <c r="EQ825" s="21"/>
      <c r="ER825" s="21"/>
      <c r="ES825" s="21"/>
      <c r="ET825" s="21"/>
      <c r="EU825" s="21"/>
      <c r="EV825" s="21"/>
      <c r="EW825" s="21"/>
      <c r="EX825" s="21"/>
      <c r="EY825" s="21"/>
      <c r="EZ825" s="21"/>
      <c r="FA825" s="21"/>
      <c r="FB825" s="21"/>
      <c r="FC825" s="21"/>
      <c r="FD825" s="21"/>
      <c r="FE825" s="21"/>
      <c r="FF825" s="21"/>
      <c r="FG825" s="21"/>
      <c r="FH825" s="21"/>
      <c r="FI825" s="21"/>
      <c r="FJ825" s="21"/>
      <c r="FK825" s="21"/>
      <c r="FL825" s="21"/>
      <c r="FM825" s="21"/>
      <c r="FN825" s="21"/>
      <c r="FO825" s="21"/>
      <c r="FP825" s="21"/>
      <c r="FQ825" s="21"/>
      <c r="FR825" s="21"/>
      <c r="FS825" s="21"/>
      <c r="FT825" s="21"/>
      <c r="FU825" s="21"/>
      <c r="FV825" s="21"/>
      <c r="FW825" s="21"/>
      <c r="FX825" s="21"/>
      <c r="FY825" s="21"/>
      <c r="FZ825" s="21"/>
      <c r="GA825" s="21"/>
      <c r="GB825" s="21"/>
      <c r="GC825" s="21"/>
      <c r="GD825" s="21"/>
      <c r="GE825" s="21"/>
      <c r="GF825" s="21"/>
      <c r="GG825" s="21"/>
      <c r="GH825" s="21"/>
      <c r="GI825" s="21"/>
      <c r="GJ825" s="21"/>
      <c r="GK825" s="21"/>
      <c r="GL825" s="21"/>
      <c r="GM825" s="21"/>
      <c r="GN825" s="21"/>
      <c r="GO825" s="21"/>
      <c r="GP825" s="21"/>
      <c r="GQ825" s="21"/>
      <c r="GR825" s="21"/>
      <c r="GS825" s="21"/>
      <c r="GT825" s="21"/>
      <c r="GU825" s="21"/>
      <c r="GV825" s="21"/>
      <c r="GW825" s="21"/>
      <c r="GX825" s="21"/>
      <c r="GY825" s="21"/>
      <c r="GZ825" s="21"/>
      <c r="HA825" s="21"/>
      <c r="HB825" s="21"/>
      <c r="HC825" s="21"/>
      <c r="HD825" s="21"/>
      <c r="HE825" s="21"/>
      <c r="HF825" s="21"/>
      <c r="HG825" s="21"/>
      <c r="HH825" s="21"/>
      <c r="HI825" s="21"/>
      <c r="HJ825" s="21"/>
      <c r="HK825" s="21"/>
      <c r="HL825" s="21"/>
      <c r="HM825" s="21"/>
      <c r="HN825" s="21"/>
      <c r="HO825" s="21"/>
      <c r="HP825" s="21"/>
      <c r="HQ825" s="21"/>
      <c r="HR825" s="21"/>
      <c r="HS825" s="21"/>
      <c r="HT825" s="21"/>
      <c r="HU825" s="21"/>
      <c r="HV825" s="21"/>
      <c r="HW825" s="21"/>
      <c r="HX825" s="21"/>
      <c r="HY825" s="21"/>
      <c r="HZ825" s="21"/>
      <c r="IA825" s="21"/>
      <c r="IB825" s="21"/>
      <c r="IC825" s="21"/>
      <c r="ID825" s="21"/>
      <c r="IE825" s="21"/>
      <c r="IF825" s="21"/>
      <c r="IG825" s="21"/>
      <c r="IH825" s="21"/>
      <c r="II825" s="21"/>
      <c r="IJ825" s="21"/>
      <c r="IK825" s="21"/>
      <c r="IL825" s="21"/>
      <c r="IM825" s="21"/>
      <c r="IN825" s="21"/>
      <c r="IO825" s="21"/>
      <c r="IP825" s="21"/>
      <c r="IQ825" s="21"/>
      <c r="IR825" s="21"/>
      <c r="IS825" s="21"/>
      <c r="IT825" s="21"/>
    </row>
    <row r="826" spans="1:254" ht="76.5" x14ac:dyDescent="0.25">
      <c r="A826" s="24">
        <v>2</v>
      </c>
      <c r="B826" s="24" t="s">
        <v>38</v>
      </c>
      <c r="C826" s="35" t="s">
        <v>3412</v>
      </c>
      <c r="D826" s="26" t="s">
        <v>3378</v>
      </c>
      <c r="E826" s="24">
        <v>826</v>
      </c>
      <c r="F826" s="27" t="s">
        <v>3464</v>
      </c>
      <c r="G826" s="25" t="s">
        <v>3465</v>
      </c>
      <c r="H826" s="26">
        <v>1302.93</v>
      </c>
      <c r="I826" s="26" t="s">
        <v>43</v>
      </c>
      <c r="J826" s="26"/>
      <c r="K826" s="25" t="s">
        <v>3466</v>
      </c>
      <c r="L826" s="26"/>
      <c r="M826" s="25" t="s">
        <v>3467</v>
      </c>
      <c r="N826" s="26"/>
      <c r="O826" s="25"/>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26"/>
      <c r="DX826" s="26"/>
      <c r="DY826" s="26"/>
      <c r="DZ826" s="26"/>
      <c r="EA826" s="26"/>
      <c r="EB826" s="26"/>
      <c r="EC826" s="26"/>
      <c r="ED826" s="26"/>
      <c r="EE826" s="26"/>
      <c r="EF826" s="26"/>
      <c r="EG826" s="26"/>
      <c r="EH826" s="26"/>
      <c r="EI826" s="26"/>
      <c r="EJ826" s="26"/>
      <c r="EK826" s="26"/>
      <c r="EL826" s="26"/>
      <c r="EM826" s="26"/>
      <c r="EN826" s="26"/>
      <c r="EO826" s="26"/>
      <c r="EP826" s="26"/>
      <c r="EQ826" s="26"/>
      <c r="ER826" s="26"/>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c r="GF826" s="26"/>
      <c r="GG826" s="26"/>
      <c r="GH826" s="26"/>
      <c r="GI826" s="26"/>
      <c r="GJ826" s="26"/>
      <c r="GK826" s="26"/>
      <c r="GL826" s="26"/>
      <c r="GM826" s="26"/>
      <c r="GN826" s="26"/>
      <c r="GO826" s="26"/>
      <c r="GP826" s="26"/>
      <c r="GQ826" s="26"/>
      <c r="GR826" s="26"/>
      <c r="GS826" s="26"/>
      <c r="GT826" s="26"/>
      <c r="GU826" s="26"/>
      <c r="GV826" s="26"/>
      <c r="GW826" s="26"/>
      <c r="GX826" s="26"/>
      <c r="GY826" s="26"/>
      <c r="GZ826" s="26"/>
      <c r="HA826" s="26"/>
      <c r="HB826" s="26"/>
      <c r="HC826" s="26"/>
      <c r="HD826" s="26"/>
      <c r="HE826" s="26"/>
      <c r="HF826" s="26"/>
      <c r="HG826" s="26"/>
      <c r="HH826" s="26"/>
      <c r="HI826" s="26"/>
      <c r="HJ826" s="26"/>
      <c r="HK826" s="26"/>
      <c r="HL826" s="26"/>
      <c r="HM826" s="26"/>
      <c r="HN826" s="26"/>
      <c r="HO826" s="26"/>
      <c r="HP826" s="26"/>
      <c r="HQ826" s="26"/>
      <c r="HR826" s="26"/>
      <c r="HS826" s="26"/>
      <c r="HT826" s="26"/>
      <c r="HU826" s="26"/>
      <c r="HV826" s="26"/>
      <c r="HW826" s="26"/>
      <c r="HX826" s="26"/>
      <c r="HY826" s="26"/>
      <c r="HZ826" s="26"/>
      <c r="IA826" s="26"/>
      <c r="IB826" s="26"/>
      <c r="IC826" s="26"/>
      <c r="ID826" s="26"/>
      <c r="IE826" s="26"/>
      <c r="IF826" s="26"/>
      <c r="IG826" s="26"/>
      <c r="IH826" s="26"/>
      <c r="II826" s="26"/>
      <c r="IJ826" s="26"/>
      <c r="IK826" s="26"/>
      <c r="IL826" s="26"/>
      <c r="IM826" s="26"/>
      <c r="IN826" s="26"/>
      <c r="IO826" s="26"/>
      <c r="IP826" s="26"/>
      <c r="IQ826" s="26"/>
      <c r="IR826" s="26"/>
      <c r="IS826" s="26"/>
      <c r="IT826" s="26"/>
    </row>
    <row r="827" spans="1:254" ht="38.25" x14ac:dyDescent="0.25">
      <c r="A827" s="24">
        <v>2</v>
      </c>
      <c r="B827" s="24" t="s">
        <v>38</v>
      </c>
      <c r="C827" s="26" t="s">
        <v>3468</v>
      </c>
      <c r="D827" s="26" t="s">
        <v>3378</v>
      </c>
      <c r="E827" s="24">
        <v>827</v>
      </c>
      <c r="F827" s="24" t="s">
        <v>3469</v>
      </c>
      <c r="G827" s="25" t="s">
        <v>3470</v>
      </c>
      <c r="H827" s="28">
        <v>116.36</v>
      </c>
      <c r="I827" s="26" t="s">
        <v>43</v>
      </c>
      <c r="J827" s="26"/>
      <c r="K827" s="25" t="s">
        <v>3471</v>
      </c>
      <c r="L827" s="25"/>
      <c r="M827" s="25"/>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26"/>
      <c r="DX827" s="26"/>
      <c r="DY827" s="26"/>
      <c r="DZ827" s="26"/>
      <c r="EA827" s="26"/>
      <c r="EB827" s="26"/>
      <c r="EC827" s="26"/>
      <c r="ED827" s="26"/>
      <c r="EE827" s="26"/>
      <c r="EF827" s="26"/>
      <c r="EG827" s="26"/>
      <c r="EH827" s="26"/>
      <c r="EI827" s="26"/>
      <c r="EJ827" s="26"/>
      <c r="EK827" s="26"/>
      <c r="EL827" s="26"/>
      <c r="EM827" s="26"/>
      <c r="EN827" s="26"/>
      <c r="EO827" s="26"/>
      <c r="EP827" s="26"/>
      <c r="EQ827" s="26"/>
      <c r="ER827" s="26"/>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c r="GF827" s="26"/>
      <c r="GG827" s="26"/>
      <c r="GH827" s="26"/>
      <c r="GI827" s="26"/>
      <c r="GJ827" s="26"/>
      <c r="GK827" s="26"/>
      <c r="GL827" s="26"/>
      <c r="GM827" s="26"/>
      <c r="GN827" s="26"/>
      <c r="GO827" s="26"/>
      <c r="GP827" s="26"/>
      <c r="GQ827" s="26"/>
      <c r="GR827" s="26"/>
      <c r="GS827" s="26"/>
      <c r="GT827" s="26"/>
      <c r="GU827" s="26"/>
      <c r="GV827" s="26"/>
      <c r="GW827" s="26"/>
      <c r="GX827" s="26"/>
      <c r="GY827" s="26"/>
      <c r="GZ827" s="26"/>
      <c r="HA827" s="26"/>
      <c r="HB827" s="26"/>
      <c r="HC827" s="26"/>
      <c r="HD827" s="26"/>
      <c r="HE827" s="26"/>
      <c r="HF827" s="26"/>
      <c r="HG827" s="26"/>
      <c r="HH827" s="26"/>
      <c r="HI827" s="26"/>
      <c r="HJ827" s="26"/>
      <c r="HK827" s="26"/>
      <c r="HL827" s="26"/>
      <c r="HM827" s="26"/>
      <c r="HN827" s="26"/>
      <c r="HO827" s="26"/>
      <c r="HP827" s="26"/>
      <c r="HQ827" s="26"/>
      <c r="HR827" s="26"/>
      <c r="HS827" s="26"/>
      <c r="HT827" s="26"/>
      <c r="HU827" s="26"/>
      <c r="HV827" s="26"/>
      <c r="HW827" s="26"/>
      <c r="HX827" s="26"/>
      <c r="HY827" s="26"/>
      <c r="HZ827" s="26"/>
      <c r="IA827" s="26"/>
      <c r="IB827" s="26"/>
      <c r="IC827" s="26"/>
      <c r="ID827" s="26"/>
      <c r="IE827" s="26"/>
      <c r="IF827" s="26"/>
      <c r="IG827" s="26"/>
      <c r="IH827" s="26"/>
      <c r="II827" s="26"/>
      <c r="IJ827" s="26"/>
      <c r="IK827" s="26"/>
      <c r="IL827" s="26"/>
      <c r="IM827" s="26"/>
      <c r="IN827" s="26"/>
      <c r="IO827" s="26"/>
      <c r="IP827" s="26"/>
      <c r="IQ827" s="26"/>
      <c r="IR827" s="26"/>
      <c r="IS827" s="26"/>
      <c r="IT827" s="26"/>
    </row>
    <row r="828" spans="1:254" ht="38.25" x14ac:dyDescent="0.25">
      <c r="A828" s="24">
        <v>2</v>
      </c>
      <c r="B828" s="24" t="s">
        <v>38</v>
      </c>
      <c r="C828" s="26" t="s">
        <v>3417</v>
      </c>
      <c r="D828" s="26" t="s">
        <v>3378</v>
      </c>
      <c r="E828" s="24">
        <v>828</v>
      </c>
      <c r="F828" s="24" t="s">
        <v>3472</v>
      </c>
      <c r="G828" s="25" t="s">
        <v>3452</v>
      </c>
      <c r="H828" s="28">
        <v>222.46</v>
      </c>
      <c r="I828" s="26" t="s">
        <v>43</v>
      </c>
      <c r="J828" s="26"/>
      <c r="K828" s="25" t="s">
        <v>3473</v>
      </c>
      <c r="L828" s="25"/>
      <c r="M828" s="25"/>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26"/>
      <c r="DX828" s="26"/>
      <c r="DY828" s="26"/>
      <c r="DZ828" s="26"/>
      <c r="EA828" s="26"/>
      <c r="EB828" s="26"/>
      <c r="EC828" s="26"/>
      <c r="ED828" s="26"/>
      <c r="EE828" s="26"/>
      <c r="EF828" s="26"/>
      <c r="EG828" s="26"/>
      <c r="EH828" s="26"/>
      <c r="EI828" s="26"/>
      <c r="EJ828" s="26"/>
      <c r="EK828" s="26"/>
      <c r="EL828" s="26"/>
      <c r="EM828" s="26"/>
      <c r="EN828" s="26"/>
      <c r="EO828" s="26"/>
      <c r="EP828" s="26"/>
      <c r="EQ828" s="26"/>
      <c r="ER828" s="26"/>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c r="GF828" s="26"/>
      <c r="GG828" s="26"/>
      <c r="GH828" s="26"/>
      <c r="GI828" s="26"/>
      <c r="GJ828" s="26"/>
      <c r="GK828" s="26"/>
      <c r="GL828" s="26"/>
      <c r="GM828" s="26"/>
      <c r="GN828" s="26"/>
      <c r="GO828" s="26"/>
      <c r="GP828" s="26"/>
      <c r="GQ828" s="26"/>
      <c r="GR828" s="26"/>
      <c r="GS828" s="26"/>
      <c r="GT828" s="26"/>
      <c r="GU828" s="26"/>
      <c r="GV828" s="26"/>
      <c r="GW828" s="26"/>
      <c r="GX828" s="26"/>
      <c r="GY828" s="26"/>
      <c r="GZ828" s="26"/>
      <c r="HA828" s="26"/>
      <c r="HB828" s="26"/>
      <c r="HC828" s="26"/>
      <c r="HD828" s="26"/>
      <c r="HE828" s="26"/>
      <c r="HF828" s="26"/>
      <c r="HG828" s="26"/>
      <c r="HH828" s="26"/>
      <c r="HI828" s="26"/>
      <c r="HJ828" s="26"/>
      <c r="HK828" s="26"/>
      <c r="HL828" s="26"/>
      <c r="HM828" s="26"/>
      <c r="HN828" s="26"/>
      <c r="HO828" s="26"/>
      <c r="HP828" s="26"/>
      <c r="HQ828" s="26"/>
      <c r="HR828" s="26"/>
      <c r="HS828" s="26"/>
      <c r="HT828" s="26"/>
      <c r="HU828" s="26"/>
      <c r="HV828" s="26"/>
      <c r="HW828" s="26"/>
      <c r="HX828" s="26"/>
      <c r="HY828" s="26"/>
      <c r="HZ828" s="26"/>
      <c r="IA828" s="26"/>
      <c r="IB828" s="26"/>
      <c r="IC828" s="26"/>
      <c r="ID828" s="26"/>
      <c r="IE828" s="26"/>
      <c r="IF828" s="26"/>
      <c r="IG828" s="26"/>
      <c r="IH828" s="26"/>
      <c r="II828" s="26"/>
      <c r="IJ828" s="26"/>
      <c r="IK828" s="26"/>
      <c r="IL828" s="26"/>
      <c r="IM828" s="26"/>
      <c r="IN828" s="26"/>
      <c r="IO828" s="26"/>
      <c r="IP828" s="26"/>
      <c r="IQ828" s="26"/>
      <c r="IR828" s="26"/>
      <c r="IS828" s="26"/>
      <c r="IT828" s="26"/>
    </row>
    <row r="829" spans="1:254" ht="38.25" x14ac:dyDescent="0.25">
      <c r="A829" s="24">
        <v>2</v>
      </c>
      <c r="B829" s="24" t="s">
        <v>38</v>
      </c>
      <c r="C829" s="26" t="s">
        <v>3417</v>
      </c>
      <c r="D829" s="26" t="s">
        <v>3378</v>
      </c>
      <c r="E829" s="24">
        <v>829</v>
      </c>
      <c r="F829" s="24" t="s">
        <v>3474</v>
      </c>
      <c r="G829" s="25" t="s">
        <v>3475</v>
      </c>
      <c r="H829" s="28">
        <v>242.24</v>
      </c>
      <c r="I829" s="26" t="s">
        <v>43</v>
      </c>
      <c r="J829" s="26"/>
      <c r="K829" s="25" t="s">
        <v>3476</v>
      </c>
      <c r="L829" s="25"/>
      <c r="M829" s="25"/>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26"/>
      <c r="DX829" s="26"/>
      <c r="DY829" s="26"/>
      <c r="DZ829" s="26"/>
      <c r="EA829" s="26"/>
      <c r="EB829" s="26"/>
      <c r="EC829" s="26"/>
      <c r="ED829" s="26"/>
      <c r="EE829" s="26"/>
      <c r="EF829" s="26"/>
      <c r="EG829" s="26"/>
      <c r="EH829" s="26"/>
      <c r="EI829" s="26"/>
      <c r="EJ829" s="26"/>
      <c r="EK829" s="26"/>
      <c r="EL829" s="26"/>
      <c r="EM829" s="26"/>
      <c r="EN829" s="26"/>
      <c r="EO829" s="26"/>
      <c r="EP829" s="26"/>
      <c r="EQ829" s="26"/>
      <c r="ER829" s="26"/>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c r="GF829" s="26"/>
      <c r="GG829" s="26"/>
      <c r="GH829" s="26"/>
      <c r="GI829" s="26"/>
      <c r="GJ829" s="26"/>
      <c r="GK829" s="26"/>
      <c r="GL829" s="26"/>
      <c r="GM829" s="26"/>
      <c r="GN829" s="26"/>
      <c r="GO829" s="26"/>
      <c r="GP829" s="26"/>
      <c r="GQ829" s="26"/>
      <c r="GR829" s="26"/>
      <c r="GS829" s="26"/>
      <c r="GT829" s="26"/>
      <c r="GU829" s="26"/>
      <c r="GV829" s="26"/>
      <c r="GW829" s="26"/>
      <c r="GX829" s="26"/>
      <c r="GY829" s="26"/>
      <c r="GZ829" s="26"/>
      <c r="HA829" s="26"/>
      <c r="HB829" s="26"/>
      <c r="HC829" s="26"/>
      <c r="HD829" s="26"/>
      <c r="HE829" s="26"/>
      <c r="HF829" s="26"/>
      <c r="HG829" s="26"/>
      <c r="HH829" s="26"/>
      <c r="HI829" s="26"/>
      <c r="HJ829" s="26"/>
      <c r="HK829" s="26"/>
      <c r="HL829" s="26"/>
      <c r="HM829" s="26"/>
      <c r="HN829" s="26"/>
      <c r="HO829" s="26"/>
      <c r="HP829" s="26"/>
      <c r="HQ829" s="26"/>
      <c r="HR829" s="26"/>
      <c r="HS829" s="26"/>
      <c r="HT829" s="26"/>
      <c r="HU829" s="26"/>
      <c r="HV829" s="26"/>
      <c r="HW829" s="26"/>
      <c r="HX829" s="26"/>
      <c r="HY829" s="26"/>
      <c r="HZ829" s="26"/>
      <c r="IA829" s="26"/>
      <c r="IB829" s="26"/>
      <c r="IC829" s="26"/>
      <c r="ID829" s="26"/>
      <c r="IE829" s="26"/>
      <c r="IF829" s="26"/>
      <c r="IG829" s="26"/>
      <c r="IH829" s="26"/>
      <c r="II829" s="26"/>
      <c r="IJ829" s="26"/>
      <c r="IK829" s="26"/>
      <c r="IL829" s="26"/>
      <c r="IM829" s="26"/>
      <c r="IN829" s="26"/>
      <c r="IO829" s="26"/>
      <c r="IP829" s="26"/>
      <c r="IQ829" s="26"/>
      <c r="IR829" s="26"/>
      <c r="IS829" s="26"/>
      <c r="IT829" s="26"/>
    </row>
    <row r="830" spans="1:254" ht="76.5" x14ac:dyDescent="0.25">
      <c r="A830" s="24">
        <v>2</v>
      </c>
      <c r="B830" s="24" t="s">
        <v>38</v>
      </c>
      <c r="C830" s="26" t="s">
        <v>3361</v>
      </c>
      <c r="D830" s="26" t="s">
        <v>3477</v>
      </c>
      <c r="E830" s="24">
        <v>830</v>
      </c>
      <c r="F830" s="24" t="s">
        <v>3478</v>
      </c>
      <c r="G830" s="25" t="s">
        <v>3479</v>
      </c>
      <c r="H830" s="36">
        <v>29608</v>
      </c>
      <c r="I830" s="25" t="s">
        <v>43</v>
      </c>
      <c r="J830" s="25" t="s">
        <v>3480</v>
      </c>
      <c r="K830" s="26" t="s">
        <v>3481</v>
      </c>
      <c r="L830" s="90" t="s">
        <v>3482</v>
      </c>
      <c r="M830" s="25" t="s">
        <v>3483</v>
      </c>
      <c r="N830" s="25">
        <v>1270825</v>
      </c>
      <c r="O830" s="25" t="s">
        <v>3484</v>
      </c>
      <c r="P830" s="90" t="s">
        <v>3485</v>
      </c>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26"/>
      <c r="DX830" s="26"/>
      <c r="DY830" s="26"/>
      <c r="DZ830" s="26"/>
      <c r="EA830" s="26"/>
      <c r="EB830" s="26"/>
      <c r="EC830" s="26"/>
      <c r="ED830" s="26"/>
      <c r="EE830" s="26"/>
      <c r="EF830" s="26"/>
      <c r="EG830" s="26"/>
      <c r="EH830" s="26"/>
      <c r="EI830" s="26"/>
      <c r="EJ830" s="26"/>
      <c r="EK830" s="26"/>
      <c r="EL830" s="26"/>
      <c r="EM830" s="26"/>
      <c r="EN830" s="26"/>
      <c r="EO830" s="26"/>
      <c r="EP830" s="26"/>
      <c r="EQ830" s="26"/>
      <c r="ER830" s="26"/>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c r="GF830" s="26"/>
      <c r="GG830" s="26"/>
      <c r="GH830" s="26"/>
      <c r="GI830" s="26"/>
      <c r="GJ830" s="26"/>
      <c r="GK830" s="26"/>
      <c r="GL830" s="26"/>
      <c r="GM830" s="26"/>
      <c r="GN830" s="26"/>
      <c r="GO830" s="26"/>
      <c r="GP830" s="26"/>
      <c r="GQ830" s="26"/>
      <c r="GR830" s="26"/>
      <c r="GS830" s="26"/>
      <c r="GT830" s="26"/>
      <c r="GU830" s="26"/>
      <c r="GV830" s="26"/>
      <c r="GW830" s="26"/>
      <c r="GX830" s="26"/>
      <c r="GY830" s="26"/>
      <c r="GZ830" s="26"/>
      <c r="HA830" s="26"/>
      <c r="HB830" s="26"/>
      <c r="HC830" s="26"/>
      <c r="HD830" s="26"/>
      <c r="HE830" s="26"/>
      <c r="HF830" s="26"/>
      <c r="HG830" s="26"/>
      <c r="HH830" s="26"/>
      <c r="HI830" s="26"/>
      <c r="HJ830" s="26"/>
      <c r="HK830" s="26"/>
      <c r="HL830" s="26"/>
      <c r="HM830" s="26"/>
      <c r="HN830" s="26"/>
      <c r="HO830" s="26"/>
      <c r="HP830" s="26"/>
      <c r="HQ830" s="26"/>
      <c r="HR830" s="26"/>
      <c r="HS830" s="26"/>
      <c r="HT830" s="26"/>
      <c r="HU830" s="26"/>
      <c r="HV830" s="26"/>
      <c r="HW830" s="26"/>
      <c r="HX830" s="26"/>
      <c r="HY830" s="26"/>
      <c r="HZ830" s="26"/>
      <c r="IA830" s="26"/>
      <c r="IB830" s="26"/>
      <c r="IC830" s="26"/>
      <c r="ID830" s="26"/>
      <c r="IE830" s="26"/>
      <c r="IF830" s="26"/>
      <c r="IG830" s="26"/>
      <c r="IH830" s="26"/>
      <c r="II830" s="26"/>
      <c r="IJ830" s="26"/>
      <c r="IK830" s="26"/>
      <c r="IL830" s="26"/>
      <c r="IM830" s="26"/>
      <c r="IN830" s="26"/>
      <c r="IO830" s="26"/>
      <c r="IP830" s="26"/>
      <c r="IQ830" s="26"/>
      <c r="IR830" s="26"/>
      <c r="IS830" s="26"/>
      <c r="IT830" s="26"/>
    </row>
    <row r="831" spans="1:254" ht="25.5" x14ac:dyDescent="0.25">
      <c r="A831" s="24">
        <v>2</v>
      </c>
      <c r="B831" s="24" t="s">
        <v>38</v>
      </c>
      <c r="C831" s="26" t="s">
        <v>3486</v>
      </c>
      <c r="D831" s="23" t="s">
        <v>3477</v>
      </c>
      <c r="E831" s="24">
        <v>831</v>
      </c>
      <c r="F831" s="24" t="s">
        <v>3487</v>
      </c>
      <c r="G831" s="26" t="s">
        <v>3488</v>
      </c>
      <c r="H831" s="23">
        <v>27.75</v>
      </c>
      <c r="I831" s="23" t="s">
        <v>43</v>
      </c>
      <c r="K831" s="26" t="s">
        <v>3489</v>
      </c>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26"/>
      <c r="DX831" s="26"/>
      <c r="DY831" s="26"/>
      <c r="DZ831" s="26"/>
      <c r="EA831" s="26"/>
      <c r="EB831" s="26"/>
      <c r="EC831" s="26"/>
      <c r="ED831" s="26"/>
      <c r="EE831" s="26"/>
      <c r="EF831" s="26"/>
      <c r="EG831" s="26"/>
      <c r="EH831" s="26"/>
      <c r="EI831" s="26"/>
      <c r="EJ831" s="26"/>
      <c r="EK831" s="26"/>
      <c r="EL831" s="26"/>
      <c r="EM831" s="26"/>
      <c r="EN831" s="26"/>
      <c r="EO831" s="26"/>
      <c r="EP831" s="26"/>
      <c r="EQ831" s="26"/>
      <c r="ER831" s="26"/>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c r="GF831" s="26"/>
      <c r="GG831" s="26"/>
      <c r="GH831" s="26"/>
      <c r="GI831" s="26"/>
      <c r="GJ831" s="26"/>
      <c r="GK831" s="26"/>
      <c r="GL831" s="26"/>
      <c r="GM831" s="26"/>
      <c r="GN831" s="26"/>
      <c r="GO831" s="26"/>
      <c r="GP831" s="26"/>
      <c r="GQ831" s="26"/>
      <c r="GR831" s="26"/>
      <c r="GS831" s="26"/>
      <c r="GT831" s="26"/>
      <c r="GU831" s="26"/>
      <c r="GV831" s="26"/>
      <c r="GW831" s="26"/>
      <c r="GX831" s="26"/>
      <c r="GY831" s="26"/>
      <c r="GZ831" s="26"/>
      <c r="HA831" s="26"/>
      <c r="HB831" s="26"/>
      <c r="HC831" s="26"/>
      <c r="HD831" s="26"/>
      <c r="HE831" s="26"/>
      <c r="HF831" s="26"/>
      <c r="HG831" s="26"/>
      <c r="HH831" s="26"/>
      <c r="HI831" s="26"/>
      <c r="HJ831" s="26"/>
      <c r="HK831" s="26"/>
      <c r="HL831" s="26"/>
      <c r="HM831" s="26"/>
      <c r="HN831" s="26"/>
      <c r="HO831" s="26"/>
      <c r="HP831" s="26"/>
      <c r="HQ831" s="26"/>
      <c r="HR831" s="26"/>
      <c r="HS831" s="26"/>
      <c r="HT831" s="26"/>
      <c r="HU831" s="26"/>
      <c r="HV831" s="26"/>
      <c r="HW831" s="26"/>
      <c r="HX831" s="26"/>
      <c r="HY831" s="26"/>
      <c r="HZ831" s="26"/>
      <c r="IA831" s="26"/>
      <c r="IB831" s="26"/>
      <c r="IC831" s="26"/>
      <c r="ID831" s="26"/>
      <c r="IE831" s="26"/>
      <c r="IF831" s="26"/>
      <c r="IG831" s="26"/>
      <c r="IH831" s="26"/>
      <c r="II831" s="26"/>
      <c r="IJ831" s="26"/>
      <c r="IK831" s="26"/>
      <c r="IL831" s="26"/>
      <c r="IM831" s="26"/>
      <c r="IN831" s="26"/>
      <c r="IO831" s="26"/>
      <c r="IP831" s="26"/>
      <c r="IQ831" s="26"/>
      <c r="IR831" s="26"/>
      <c r="IS831" s="26"/>
      <c r="IT831" s="26"/>
    </row>
    <row r="832" spans="1:254" ht="38.25" x14ac:dyDescent="0.25">
      <c r="A832" s="24">
        <v>2</v>
      </c>
      <c r="B832" s="24" t="s">
        <v>38</v>
      </c>
      <c r="C832" s="26" t="s">
        <v>3486</v>
      </c>
      <c r="D832" s="23" t="s">
        <v>3477</v>
      </c>
      <c r="E832" s="24">
        <v>832</v>
      </c>
      <c r="F832" s="24" t="s">
        <v>3490</v>
      </c>
      <c r="G832" s="26" t="s">
        <v>3491</v>
      </c>
      <c r="H832" s="23">
        <v>62.95</v>
      </c>
      <c r="I832" s="23" t="s">
        <v>43</v>
      </c>
      <c r="K832" s="26" t="s">
        <v>3492</v>
      </c>
      <c r="M832" s="23" t="s">
        <v>3493</v>
      </c>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26"/>
      <c r="DX832" s="26"/>
      <c r="DY832" s="26"/>
      <c r="DZ832" s="26"/>
      <c r="EA832" s="26"/>
      <c r="EB832" s="26"/>
      <c r="EC832" s="26"/>
      <c r="ED832" s="26"/>
      <c r="EE832" s="26"/>
      <c r="EF832" s="26"/>
      <c r="EG832" s="26"/>
      <c r="EH832" s="26"/>
      <c r="EI832" s="26"/>
      <c r="EJ832" s="26"/>
      <c r="EK832" s="26"/>
      <c r="EL832" s="26"/>
      <c r="EM832" s="26"/>
      <c r="EN832" s="26"/>
      <c r="EO832" s="26"/>
      <c r="EP832" s="26"/>
      <c r="EQ832" s="26"/>
      <c r="ER832" s="26"/>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c r="GF832" s="26"/>
      <c r="GG832" s="26"/>
      <c r="GH832" s="26"/>
      <c r="GI832" s="26"/>
      <c r="GJ832" s="26"/>
      <c r="GK832" s="26"/>
      <c r="GL832" s="26"/>
      <c r="GM832" s="26"/>
      <c r="GN832" s="26"/>
      <c r="GO832" s="26"/>
      <c r="GP832" s="26"/>
      <c r="GQ832" s="26"/>
      <c r="GR832" s="26"/>
      <c r="GS832" s="26"/>
      <c r="GT832" s="26"/>
      <c r="GU832" s="26"/>
      <c r="GV832" s="26"/>
      <c r="GW832" s="26"/>
      <c r="GX832" s="26"/>
      <c r="GY832" s="26"/>
      <c r="GZ832" s="26"/>
      <c r="HA832" s="26"/>
      <c r="HB832" s="26"/>
      <c r="HC832" s="26"/>
      <c r="HD832" s="26"/>
      <c r="HE832" s="26"/>
      <c r="HF832" s="26"/>
      <c r="HG832" s="26"/>
      <c r="HH832" s="26"/>
      <c r="HI832" s="26"/>
      <c r="HJ832" s="26"/>
      <c r="HK832" s="26"/>
      <c r="HL832" s="26"/>
      <c r="HM832" s="26"/>
      <c r="HN832" s="26"/>
      <c r="HO832" s="26"/>
      <c r="HP832" s="26"/>
      <c r="HQ832" s="26"/>
      <c r="HR832" s="26"/>
      <c r="HS832" s="26"/>
      <c r="HT832" s="26"/>
      <c r="HU832" s="26"/>
      <c r="HV832" s="26"/>
      <c r="HW832" s="26"/>
      <c r="HX832" s="26"/>
      <c r="HY832" s="26"/>
      <c r="HZ832" s="26"/>
      <c r="IA832" s="26"/>
      <c r="IB832" s="26"/>
      <c r="IC832" s="26"/>
      <c r="ID832" s="26"/>
      <c r="IE832" s="26"/>
      <c r="IF832" s="26"/>
      <c r="IG832" s="26"/>
      <c r="IH832" s="26"/>
      <c r="II832" s="26"/>
      <c r="IJ832" s="26"/>
      <c r="IK832" s="26"/>
      <c r="IL832" s="26"/>
      <c r="IM832" s="26"/>
      <c r="IN832" s="26"/>
      <c r="IO832" s="26"/>
      <c r="IP832" s="26"/>
      <c r="IQ832" s="26"/>
      <c r="IR832" s="26"/>
      <c r="IS832" s="26"/>
      <c r="IT832" s="26"/>
    </row>
    <row r="833" spans="1:254" ht="38.25" x14ac:dyDescent="0.25">
      <c r="A833" s="24">
        <v>2</v>
      </c>
      <c r="B833" s="24" t="s">
        <v>38</v>
      </c>
      <c r="C833" s="25" t="s">
        <v>3486</v>
      </c>
      <c r="D833" s="26" t="s">
        <v>3477</v>
      </c>
      <c r="E833" s="24">
        <v>833</v>
      </c>
      <c r="F833" s="27" t="s">
        <v>3494</v>
      </c>
      <c r="G833" s="25" t="s">
        <v>3495</v>
      </c>
      <c r="H833" s="28">
        <v>224.33</v>
      </c>
      <c r="I833" s="26" t="s">
        <v>43</v>
      </c>
      <c r="J833" s="26"/>
      <c r="K833" s="25" t="s">
        <v>3496</v>
      </c>
      <c r="L833" s="25"/>
      <c r="M833" s="25" t="s">
        <v>3497</v>
      </c>
      <c r="N833" s="25"/>
      <c r="O833" s="25" t="s">
        <v>1683</v>
      </c>
      <c r="P833" s="25"/>
      <c r="Q833" s="25"/>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26"/>
      <c r="DX833" s="26"/>
      <c r="DY833" s="26"/>
      <c r="DZ833" s="26"/>
      <c r="EA833" s="26"/>
      <c r="EB833" s="26"/>
      <c r="EC833" s="26"/>
      <c r="ED833" s="26"/>
      <c r="EE833" s="26"/>
      <c r="EF833" s="26"/>
      <c r="EG833" s="26"/>
      <c r="EH833" s="26"/>
      <c r="EI833" s="26"/>
      <c r="EJ833" s="26"/>
      <c r="EK833" s="26"/>
      <c r="EL833" s="26"/>
      <c r="EM833" s="26"/>
      <c r="EN833" s="26"/>
      <c r="EO833" s="26"/>
      <c r="EP833" s="26"/>
      <c r="EQ833" s="26"/>
      <c r="ER833" s="26"/>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c r="GF833" s="26"/>
      <c r="GG833" s="26"/>
      <c r="GH833" s="26"/>
      <c r="GI833" s="26"/>
      <c r="GJ833" s="26"/>
      <c r="GK833" s="26"/>
      <c r="GL833" s="26"/>
      <c r="GM833" s="26"/>
      <c r="GN833" s="26"/>
      <c r="GO833" s="26"/>
      <c r="GP833" s="26"/>
      <c r="GQ833" s="26"/>
      <c r="GR833" s="26"/>
      <c r="GS833" s="26"/>
      <c r="GT833" s="26"/>
      <c r="GU833" s="26"/>
      <c r="GV833" s="26"/>
      <c r="GW833" s="26"/>
      <c r="GX833" s="26"/>
      <c r="GY833" s="26"/>
      <c r="GZ833" s="26"/>
      <c r="HA833" s="26"/>
      <c r="HB833" s="26"/>
      <c r="HC833" s="26"/>
      <c r="HD833" s="26"/>
      <c r="HE833" s="26"/>
      <c r="HF833" s="26"/>
      <c r="HG833" s="26"/>
      <c r="HH833" s="26"/>
      <c r="HI833" s="26"/>
      <c r="HJ833" s="26"/>
      <c r="HK833" s="26"/>
      <c r="HL833" s="26"/>
      <c r="HM833" s="26"/>
      <c r="HN833" s="26"/>
      <c r="HO833" s="26"/>
      <c r="HP833" s="26"/>
      <c r="HQ833" s="26"/>
      <c r="HR833" s="26"/>
      <c r="HS833" s="26"/>
      <c r="HT833" s="26"/>
      <c r="HU833" s="26"/>
      <c r="HV833" s="26"/>
      <c r="HW833" s="26"/>
      <c r="HX833" s="26"/>
      <c r="HY833" s="26"/>
      <c r="HZ833" s="26"/>
      <c r="IA833" s="26"/>
      <c r="IB833" s="26"/>
      <c r="IC833" s="26"/>
      <c r="ID833" s="26"/>
      <c r="IE833" s="26"/>
      <c r="IF833" s="26"/>
      <c r="IG833" s="26"/>
      <c r="IH833" s="26"/>
      <c r="II833" s="26"/>
      <c r="IJ833" s="26"/>
      <c r="IK833" s="26"/>
      <c r="IL833" s="26"/>
      <c r="IM833" s="26"/>
      <c r="IN833" s="26"/>
      <c r="IO833" s="26"/>
      <c r="IP833" s="26"/>
      <c r="IQ833" s="26"/>
      <c r="IR833" s="26"/>
      <c r="IS833" s="26"/>
      <c r="IT833" s="26"/>
    </row>
    <row r="834" spans="1:254" ht="25.5" x14ac:dyDescent="0.25">
      <c r="A834" s="24">
        <v>2</v>
      </c>
      <c r="B834" s="24" t="s">
        <v>38</v>
      </c>
      <c r="C834" s="25" t="s">
        <v>3486</v>
      </c>
      <c r="D834" s="26" t="s">
        <v>3477</v>
      </c>
      <c r="E834" s="24">
        <v>834</v>
      </c>
      <c r="F834" s="27" t="s">
        <v>3498</v>
      </c>
      <c r="G834" s="25" t="s">
        <v>3499</v>
      </c>
      <c r="H834" s="28">
        <v>943.63</v>
      </c>
      <c r="I834" s="26" t="s">
        <v>43</v>
      </c>
      <c r="J834" s="26"/>
      <c r="K834" s="25" t="s">
        <v>3500</v>
      </c>
      <c r="L834" s="25"/>
      <c r="M834" s="25" t="s">
        <v>3501</v>
      </c>
      <c r="N834" s="25"/>
      <c r="O834" s="25" t="s">
        <v>3502</v>
      </c>
      <c r="P834" s="25"/>
      <c r="Q834" s="25" t="s">
        <v>3503</v>
      </c>
      <c r="R834" s="25"/>
      <c r="S834" s="25" t="s">
        <v>3504</v>
      </c>
      <c r="T834" s="25"/>
      <c r="U834" s="25" t="s">
        <v>3505</v>
      </c>
      <c r="V834" s="25"/>
      <c r="W834" s="25" t="s">
        <v>3506</v>
      </c>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26"/>
      <c r="DX834" s="26"/>
      <c r="DY834" s="26"/>
      <c r="DZ834" s="26"/>
      <c r="EA834" s="26"/>
      <c r="EB834" s="26"/>
      <c r="EC834" s="26"/>
      <c r="ED834" s="26"/>
      <c r="EE834" s="26"/>
      <c r="EF834" s="26"/>
      <c r="EG834" s="26"/>
      <c r="EH834" s="26"/>
      <c r="EI834" s="26"/>
      <c r="EJ834" s="26"/>
      <c r="EK834" s="26"/>
      <c r="EL834" s="26"/>
      <c r="EM834" s="26"/>
      <c r="EN834" s="26"/>
      <c r="EO834" s="26"/>
      <c r="EP834" s="26"/>
      <c r="EQ834" s="26"/>
      <c r="ER834" s="26"/>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c r="GF834" s="26"/>
      <c r="GG834" s="26"/>
      <c r="GH834" s="26"/>
      <c r="GI834" s="26"/>
      <c r="GJ834" s="26"/>
      <c r="GK834" s="26"/>
      <c r="GL834" s="26"/>
      <c r="GM834" s="26"/>
      <c r="GN834" s="26"/>
      <c r="GO834" s="26"/>
      <c r="GP834" s="26"/>
      <c r="GQ834" s="26"/>
      <c r="GR834" s="26"/>
      <c r="GS834" s="26"/>
      <c r="GT834" s="26"/>
      <c r="GU834" s="26"/>
      <c r="GV834" s="26"/>
      <c r="GW834" s="26"/>
      <c r="GX834" s="26"/>
      <c r="GY834" s="26"/>
      <c r="GZ834" s="26"/>
      <c r="HA834" s="26"/>
      <c r="HB834" s="26"/>
      <c r="HC834" s="26"/>
      <c r="HD834" s="26"/>
      <c r="HE834" s="26"/>
      <c r="HF834" s="26"/>
      <c r="HG834" s="26"/>
      <c r="HH834" s="26"/>
      <c r="HI834" s="26"/>
      <c r="HJ834" s="26"/>
      <c r="HK834" s="26"/>
      <c r="HL834" s="26"/>
      <c r="HM834" s="26"/>
      <c r="HN834" s="26"/>
      <c r="HO834" s="26"/>
      <c r="HP834" s="26"/>
      <c r="HQ834" s="26"/>
      <c r="HR834" s="26"/>
      <c r="HS834" s="26"/>
      <c r="HT834" s="26"/>
      <c r="HU834" s="26"/>
      <c r="HV834" s="26"/>
      <c r="HW834" s="26"/>
      <c r="HX834" s="26"/>
      <c r="HY834" s="26"/>
      <c r="HZ834" s="26"/>
      <c r="IA834" s="26"/>
      <c r="IB834" s="26"/>
      <c r="IC834" s="26"/>
      <c r="ID834" s="26"/>
      <c r="IE834" s="26"/>
      <c r="IF834" s="26"/>
      <c r="IG834" s="26"/>
      <c r="IH834" s="26"/>
      <c r="II834" s="26"/>
      <c r="IJ834" s="26"/>
      <c r="IK834" s="26"/>
      <c r="IL834" s="26"/>
      <c r="IM834" s="26"/>
      <c r="IN834" s="26"/>
      <c r="IO834" s="26"/>
      <c r="IP834" s="26"/>
      <c r="IQ834" s="26"/>
      <c r="IR834" s="26"/>
      <c r="IS834" s="26"/>
      <c r="IT834" s="26"/>
    </row>
    <row r="835" spans="1:254" ht="38.25" x14ac:dyDescent="0.25">
      <c r="A835" s="24">
        <v>2</v>
      </c>
      <c r="B835" s="24" t="s">
        <v>38</v>
      </c>
      <c r="C835" s="25" t="s">
        <v>3507</v>
      </c>
      <c r="D835" s="26" t="s">
        <v>3477</v>
      </c>
      <c r="E835" s="24">
        <v>835</v>
      </c>
      <c r="F835" s="27" t="s">
        <v>3508</v>
      </c>
      <c r="G835" s="25" t="s">
        <v>3509</v>
      </c>
      <c r="H835" s="26">
        <v>3001.42</v>
      </c>
      <c r="I835" s="26" t="s">
        <v>43</v>
      </c>
      <c r="J835" s="26"/>
      <c r="K835" s="25" t="s">
        <v>3510</v>
      </c>
      <c r="L835" s="26"/>
      <c r="M835" s="25" t="s">
        <v>3511</v>
      </c>
      <c r="N835" s="26"/>
      <c r="O835" s="25" t="s">
        <v>3512</v>
      </c>
      <c r="P835" s="26"/>
      <c r="Q835" s="25" t="s">
        <v>3513</v>
      </c>
      <c r="R835" s="25"/>
      <c r="S835" s="25" t="s">
        <v>3514</v>
      </c>
      <c r="T835" s="25"/>
      <c r="U835" s="25" t="s">
        <v>3515</v>
      </c>
      <c r="V835" s="81"/>
      <c r="W835" s="81"/>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26"/>
      <c r="DX835" s="26"/>
      <c r="DY835" s="26"/>
      <c r="DZ835" s="26"/>
      <c r="EA835" s="26"/>
      <c r="EB835" s="26"/>
      <c r="EC835" s="26"/>
      <c r="ED835" s="26"/>
      <c r="EE835" s="26"/>
      <c r="EF835" s="26"/>
      <c r="EG835" s="26"/>
      <c r="EH835" s="26"/>
      <c r="EI835" s="26"/>
      <c r="EJ835" s="26"/>
      <c r="EK835" s="26"/>
      <c r="EL835" s="26"/>
      <c r="EM835" s="26"/>
      <c r="EN835" s="26"/>
      <c r="EO835" s="26"/>
      <c r="EP835" s="26"/>
      <c r="EQ835" s="26"/>
      <c r="ER835" s="26"/>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c r="GF835" s="26"/>
      <c r="GG835" s="26"/>
      <c r="GH835" s="26"/>
      <c r="GI835" s="26"/>
      <c r="GJ835" s="26"/>
      <c r="GK835" s="26"/>
      <c r="GL835" s="26"/>
      <c r="GM835" s="26"/>
      <c r="GN835" s="26"/>
      <c r="GO835" s="26"/>
      <c r="GP835" s="26"/>
      <c r="GQ835" s="26"/>
      <c r="GR835" s="26"/>
      <c r="GS835" s="26"/>
      <c r="GT835" s="26"/>
      <c r="GU835" s="26"/>
      <c r="GV835" s="26"/>
      <c r="GW835" s="26"/>
      <c r="GX835" s="26"/>
      <c r="GY835" s="26"/>
      <c r="GZ835" s="26"/>
      <c r="HA835" s="26"/>
      <c r="HB835" s="26"/>
      <c r="HC835" s="26"/>
      <c r="HD835" s="26"/>
      <c r="HE835" s="26"/>
      <c r="HF835" s="26"/>
      <c r="HG835" s="26"/>
      <c r="HH835" s="26"/>
      <c r="HI835" s="26"/>
      <c r="HJ835" s="26"/>
      <c r="HK835" s="26"/>
      <c r="HL835" s="26"/>
      <c r="HM835" s="26"/>
      <c r="HN835" s="26"/>
      <c r="HO835" s="26"/>
      <c r="HP835" s="26"/>
      <c r="HQ835" s="26"/>
      <c r="HR835" s="26"/>
      <c r="HS835" s="26"/>
      <c r="HT835" s="26"/>
      <c r="HU835" s="26"/>
      <c r="HV835" s="26"/>
      <c r="HW835" s="26"/>
      <c r="HX835" s="26"/>
      <c r="HY835" s="26"/>
      <c r="HZ835" s="26"/>
      <c r="IA835" s="26"/>
      <c r="IB835" s="26"/>
      <c r="IC835" s="26"/>
      <c r="ID835" s="26"/>
      <c r="IE835" s="26"/>
      <c r="IF835" s="26"/>
      <c r="IG835" s="26"/>
      <c r="IH835" s="26"/>
      <c r="II835" s="26"/>
      <c r="IJ835" s="26"/>
      <c r="IK835" s="26"/>
      <c r="IL835" s="26"/>
      <c r="IM835" s="26"/>
      <c r="IN835" s="26"/>
      <c r="IO835" s="26"/>
      <c r="IP835" s="26"/>
      <c r="IQ835" s="26"/>
      <c r="IR835" s="26"/>
      <c r="IS835" s="26"/>
      <c r="IT835" s="26"/>
    </row>
    <row r="836" spans="1:254" ht="38.25" x14ac:dyDescent="0.25">
      <c r="A836" s="24">
        <v>2</v>
      </c>
      <c r="B836" s="24" t="s">
        <v>38</v>
      </c>
      <c r="C836" s="25" t="s">
        <v>3516</v>
      </c>
      <c r="D836" s="26" t="s">
        <v>3477</v>
      </c>
      <c r="E836" s="24">
        <v>836</v>
      </c>
      <c r="F836" s="27" t="s">
        <v>3517</v>
      </c>
      <c r="G836" s="25" t="s">
        <v>3518</v>
      </c>
      <c r="H836" s="23">
        <v>263.08</v>
      </c>
      <c r="I836" s="26" t="s">
        <v>43</v>
      </c>
      <c r="J836" s="26"/>
      <c r="K836" s="26" t="s">
        <v>3519</v>
      </c>
      <c r="L836" s="26"/>
      <c r="M836" s="26" t="s">
        <v>3520</v>
      </c>
      <c r="N836" s="26"/>
      <c r="O836" s="26" t="s">
        <v>3521</v>
      </c>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26"/>
      <c r="DX836" s="26"/>
      <c r="DY836" s="26"/>
      <c r="DZ836" s="26"/>
      <c r="EA836" s="26"/>
      <c r="EB836" s="26"/>
      <c r="EC836" s="26"/>
      <c r="ED836" s="26"/>
      <c r="EE836" s="26"/>
      <c r="EF836" s="26"/>
      <c r="EG836" s="26"/>
      <c r="EH836" s="26"/>
      <c r="EI836" s="26"/>
      <c r="EJ836" s="26"/>
      <c r="EK836" s="26"/>
      <c r="EL836" s="26"/>
      <c r="EM836" s="26"/>
      <c r="EN836" s="26"/>
      <c r="EO836" s="26"/>
      <c r="EP836" s="26"/>
      <c r="EQ836" s="26"/>
      <c r="ER836" s="26"/>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c r="GF836" s="26"/>
      <c r="GG836" s="26"/>
      <c r="GH836" s="26"/>
      <c r="GI836" s="26"/>
      <c r="GJ836" s="26"/>
      <c r="GK836" s="26"/>
      <c r="GL836" s="26"/>
      <c r="GM836" s="26"/>
      <c r="GN836" s="26"/>
      <c r="GO836" s="26"/>
      <c r="GP836" s="26"/>
      <c r="GQ836" s="26"/>
      <c r="GR836" s="26"/>
      <c r="GS836" s="26"/>
      <c r="GT836" s="26"/>
      <c r="GU836" s="26"/>
      <c r="GV836" s="26"/>
      <c r="GW836" s="26"/>
      <c r="GX836" s="26"/>
      <c r="GY836" s="26"/>
      <c r="GZ836" s="26"/>
      <c r="HA836" s="26"/>
      <c r="HB836" s="26"/>
      <c r="HC836" s="26"/>
      <c r="HD836" s="26"/>
      <c r="HE836" s="26"/>
      <c r="HF836" s="26"/>
      <c r="HG836" s="26"/>
      <c r="HH836" s="26"/>
      <c r="HI836" s="26"/>
      <c r="HJ836" s="26"/>
      <c r="HK836" s="26"/>
      <c r="HL836" s="26"/>
      <c r="HM836" s="26"/>
      <c r="HN836" s="26"/>
      <c r="HO836" s="26"/>
      <c r="HP836" s="26"/>
      <c r="HQ836" s="26"/>
      <c r="HR836" s="26"/>
      <c r="HS836" s="26"/>
      <c r="HT836" s="26"/>
      <c r="HU836" s="26"/>
      <c r="HV836" s="26"/>
      <c r="HW836" s="26"/>
      <c r="HX836" s="26"/>
      <c r="HY836" s="26"/>
      <c r="HZ836" s="26"/>
      <c r="IA836" s="26"/>
      <c r="IB836" s="26"/>
      <c r="IC836" s="26"/>
      <c r="ID836" s="26"/>
      <c r="IE836" s="26"/>
      <c r="IF836" s="26"/>
      <c r="IG836" s="26"/>
      <c r="IH836" s="26"/>
      <c r="II836" s="26"/>
      <c r="IJ836" s="26"/>
      <c r="IK836" s="26"/>
      <c r="IL836" s="26"/>
      <c r="IM836" s="26"/>
      <c r="IN836" s="26"/>
      <c r="IO836" s="26"/>
      <c r="IP836" s="26"/>
      <c r="IQ836" s="26"/>
      <c r="IR836" s="26"/>
      <c r="IS836" s="26"/>
      <c r="IT836" s="26"/>
    </row>
    <row r="837" spans="1:254" ht="25.5" x14ac:dyDescent="0.25">
      <c r="A837" s="24">
        <v>2</v>
      </c>
      <c r="B837" s="24" t="s">
        <v>38</v>
      </c>
      <c r="C837" s="25" t="s">
        <v>3486</v>
      </c>
      <c r="D837" s="26" t="s">
        <v>3477</v>
      </c>
      <c r="E837" s="24">
        <v>837</v>
      </c>
      <c r="F837" s="27" t="s">
        <v>3522</v>
      </c>
      <c r="G837" s="25" t="s">
        <v>3523</v>
      </c>
      <c r="H837" s="28">
        <v>131.4</v>
      </c>
      <c r="I837" s="26" t="s">
        <v>43</v>
      </c>
      <c r="J837" s="26"/>
      <c r="K837" s="25" t="s">
        <v>3524</v>
      </c>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6"/>
      <c r="DM837" s="26"/>
      <c r="DN837" s="26"/>
      <c r="DO837" s="26"/>
      <c r="DP837" s="26"/>
      <c r="DQ837" s="26"/>
      <c r="DR837" s="26"/>
      <c r="DS837" s="26"/>
      <c r="DT837" s="26"/>
      <c r="DU837" s="26"/>
      <c r="DV837" s="26"/>
      <c r="DW837" s="26"/>
      <c r="DX837" s="26"/>
      <c r="DY837" s="26"/>
      <c r="DZ837" s="26"/>
      <c r="EA837" s="26"/>
      <c r="EB837" s="26"/>
      <c r="EC837" s="26"/>
      <c r="ED837" s="26"/>
      <c r="EE837" s="26"/>
      <c r="EF837" s="26"/>
      <c r="EG837" s="26"/>
      <c r="EH837" s="26"/>
      <c r="EI837" s="26"/>
      <c r="EJ837" s="26"/>
      <c r="EK837" s="26"/>
      <c r="EL837" s="26"/>
      <c r="EM837" s="26"/>
      <c r="EN837" s="26"/>
      <c r="EO837" s="26"/>
      <c r="EP837" s="26"/>
      <c r="EQ837" s="26"/>
      <c r="ER837" s="26"/>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c r="GF837" s="26"/>
      <c r="GG837" s="26"/>
      <c r="GH837" s="26"/>
      <c r="GI837" s="26"/>
      <c r="GJ837" s="26"/>
      <c r="GK837" s="26"/>
      <c r="GL837" s="26"/>
      <c r="GM837" s="26"/>
      <c r="GN837" s="26"/>
      <c r="GO837" s="26"/>
      <c r="GP837" s="26"/>
      <c r="GQ837" s="26"/>
      <c r="GR837" s="26"/>
      <c r="GS837" s="26"/>
      <c r="GT837" s="26"/>
      <c r="GU837" s="26"/>
      <c r="GV837" s="26"/>
      <c r="GW837" s="26"/>
      <c r="GX837" s="26"/>
      <c r="GY837" s="26"/>
      <c r="GZ837" s="26"/>
      <c r="HA837" s="26"/>
      <c r="HB837" s="26"/>
      <c r="HC837" s="26"/>
      <c r="HD837" s="26"/>
      <c r="HE837" s="26"/>
      <c r="HF837" s="26"/>
      <c r="HG837" s="26"/>
      <c r="HH837" s="26"/>
      <c r="HI837" s="26"/>
      <c r="HJ837" s="26"/>
      <c r="HK837" s="26"/>
      <c r="HL837" s="26"/>
      <c r="HM837" s="26"/>
      <c r="HN837" s="26"/>
      <c r="HO837" s="26"/>
      <c r="HP837" s="26"/>
      <c r="HQ837" s="26"/>
      <c r="HR837" s="26"/>
      <c r="HS837" s="26"/>
      <c r="HT837" s="26"/>
      <c r="HU837" s="26"/>
      <c r="HV837" s="26"/>
      <c r="HW837" s="26"/>
      <c r="HX837" s="26"/>
      <c r="HY837" s="26"/>
      <c r="HZ837" s="26"/>
      <c r="IA837" s="26"/>
      <c r="IB837" s="26"/>
      <c r="IC837" s="26"/>
      <c r="ID837" s="26"/>
      <c r="IE837" s="26"/>
      <c r="IF837" s="26"/>
      <c r="IG837" s="26"/>
      <c r="IH837" s="26"/>
      <c r="II837" s="26"/>
      <c r="IJ837" s="26"/>
      <c r="IK837" s="26"/>
      <c r="IL837" s="26"/>
      <c r="IM837" s="26"/>
      <c r="IN837" s="26"/>
      <c r="IO837" s="26"/>
      <c r="IP837" s="26"/>
      <c r="IQ837" s="26"/>
      <c r="IR837" s="26"/>
      <c r="IS837" s="26"/>
      <c r="IT837" s="26"/>
    </row>
    <row r="838" spans="1:254" ht="25.5" x14ac:dyDescent="0.25">
      <c r="A838" s="24">
        <v>2</v>
      </c>
      <c r="B838" s="24" t="s">
        <v>38</v>
      </c>
      <c r="C838" s="26" t="s">
        <v>3507</v>
      </c>
      <c r="D838" s="26" t="s">
        <v>3477</v>
      </c>
      <c r="E838" s="24">
        <v>838</v>
      </c>
      <c r="F838" s="24" t="s">
        <v>3525</v>
      </c>
      <c r="G838" s="26" t="s">
        <v>3526</v>
      </c>
      <c r="H838" s="28">
        <v>892.72</v>
      </c>
      <c r="I838" s="26" t="s">
        <v>43</v>
      </c>
      <c r="J838" s="26"/>
      <c r="K838" s="24" t="s">
        <v>3527</v>
      </c>
      <c r="L838" s="68" t="s">
        <v>3528</v>
      </c>
      <c r="M838" s="24" t="s">
        <v>3529</v>
      </c>
      <c r="N838" s="68" t="s">
        <v>3530</v>
      </c>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26"/>
      <c r="DX838" s="26"/>
      <c r="DY838" s="26"/>
      <c r="DZ838" s="26"/>
      <c r="EA838" s="26"/>
      <c r="EB838" s="26"/>
      <c r="EC838" s="26"/>
      <c r="ED838" s="26"/>
      <c r="EE838" s="26"/>
      <c r="EF838" s="26"/>
      <c r="EG838" s="26"/>
      <c r="EH838" s="26"/>
      <c r="EI838" s="26"/>
      <c r="EJ838" s="26"/>
      <c r="EK838" s="26"/>
      <c r="EL838" s="26"/>
      <c r="EM838" s="26"/>
      <c r="EN838" s="26"/>
      <c r="EO838" s="26"/>
      <c r="EP838" s="26"/>
      <c r="EQ838" s="26"/>
      <c r="ER838" s="26"/>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c r="GF838" s="26"/>
      <c r="GG838" s="26"/>
      <c r="GH838" s="26"/>
      <c r="GI838" s="26"/>
      <c r="GJ838" s="26"/>
      <c r="GK838" s="26"/>
      <c r="GL838" s="26"/>
      <c r="GM838" s="26"/>
      <c r="GN838" s="26"/>
      <c r="GO838" s="26"/>
      <c r="GP838" s="26"/>
      <c r="GQ838" s="26"/>
      <c r="GR838" s="26"/>
      <c r="GS838" s="26"/>
      <c r="GT838" s="26"/>
      <c r="GU838" s="26"/>
      <c r="GV838" s="26"/>
      <c r="GW838" s="26"/>
      <c r="GX838" s="26"/>
      <c r="GY838" s="26"/>
      <c r="GZ838" s="26"/>
      <c r="HA838" s="26"/>
      <c r="HB838" s="26"/>
      <c r="HC838" s="26"/>
      <c r="HD838" s="26"/>
      <c r="HE838" s="26"/>
      <c r="HF838" s="26"/>
      <c r="HG838" s="26"/>
      <c r="HH838" s="26"/>
      <c r="HI838" s="26"/>
      <c r="HJ838" s="26"/>
      <c r="HK838" s="26"/>
      <c r="HL838" s="26"/>
      <c r="HM838" s="26"/>
      <c r="HN838" s="26"/>
      <c r="HO838" s="26"/>
      <c r="HP838" s="26"/>
      <c r="HQ838" s="26"/>
      <c r="HR838" s="26"/>
      <c r="HS838" s="26"/>
      <c r="HT838" s="26"/>
      <c r="HU838" s="26"/>
      <c r="HV838" s="26"/>
      <c r="HW838" s="26"/>
      <c r="HX838" s="26"/>
      <c r="HY838" s="26"/>
      <c r="HZ838" s="26"/>
      <c r="IA838" s="26"/>
      <c r="IB838" s="26"/>
      <c r="IC838" s="26"/>
      <c r="ID838" s="26"/>
      <c r="IE838" s="26"/>
      <c r="IF838" s="26"/>
      <c r="IG838" s="26"/>
      <c r="IH838" s="26"/>
      <c r="II838" s="26"/>
      <c r="IJ838" s="26"/>
      <c r="IK838" s="26"/>
      <c r="IL838" s="26"/>
      <c r="IM838" s="26"/>
      <c r="IN838" s="26"/>
      <c r="IO838" s="26"/>
      <c r="IP838" s="26"/>
      <c r="IQ838" s="26"/>
      <c r="IR838" s="26"/>
      <c r="IS838" s="26"/>
      <c r="IT838" s="26"/>
    </row>
    <row r="839" spans="1:254" ht="25.5" x14ac:dyDescent="0.25">
      <c r="A839" s="24">
        <v>2</v>
      </c>
      <c r="B839" s="24" t="s">
        <v>38</v>
      </c>
      <c r="C839" s="26" t="s">
        <v>3486</v>
      </c>
      <c r="D839" s="23" t="s">
        <v>3477</v>
      </c>
      <c r="E839" s="24">
        <v>839</v>
      </c>
      <c r="F839" s="24" t="s">
        <v>3531</v>
      </c>
      <c r="G839" s="26" t="s">
        <v>3488</v>
      </c>
      <c r="H839" s="23">
        <v>33.21</v>
      </c>
      <c r="I839" s="23" t="s">
        <v>43</v>
      </c>
      <c r="K839" s="26" t="s">
        <v>3532</v>
      </c>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26"/>
      <c r="DX839" s="26"/>
      <c r="DY839" s="26"/>
      <c r="DZ839" s="26"/>
      <c r="EA839" s="26"/>
      <c r="EB839" s="26"/>
      <c r="EC839" s="26"/>
      <c r="ED839" s="26"/>
      <c r="EE839" s="26"/>
      <c r="EF839" s="26"/>
      <c r="EG839" s="26"/>
      <c r="EH839" s="26"/>
      <c r="EI839" s="26"/>
      <c r="EJ839" s="26"/>
      <c r="EK839" s="26"/>
      <c r="EL839" s="26"/>
      <c r="EM839" s="26"/>
      <c r="EN839" s="26"/>
      <c r="EO839" s="26"/>
      <c r="EP839" s="26"/>
      <c r="EQ839" s="26"/>
      <c r="ER839" s="26"/>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c r="GF839" s="26"/>
      <c r="GG839" s="26"/>
      <c r="GH839" s="26"/>
      <c r="GI839" s="26"/>
      <c r="GJ839" s="26"/>
      <c r="GK839" s="26"/>
      <c r="GL839" s="26"/>
      <c r="GM839" s="26"/>
      <c r="GN839" s="26"/>
      <c r="GO839" s="26"/>
      <c r="GP839" s="26"/>
      <c r="GQ839" s="26"/>
      <c r="GR839" s="26"/>
      <c r="GS839" s="26"/>
      <c r="GT839" s="26"/>
      <c r="GU839" s="26"/>
      <c r="GV839" s="26"/>
      <c r="GW839" s="26"/>
      <c r="GX839" s="26"/>
      <c r="GY839" s="26"/>
      <c r="GZ839" s="26"/>
      <c r="HA839" s="26"/>
      <c r="HB839" s="26"/>
      <c r="HC839" s="26"/>
      <c r="HD839" s="26"/>
      <c r="HE839" s="26"/>
      <c r="HF839" s="26"/>
      <c r="HG839" s="26"/>
      <c r="HH839" s="26"/>
      <c r="HI839" s="26"/>
      <c r="HJ839" s="26"/>
      <c r="HK839" s="26"/>
      <c r="HL839" s="26"/>
      <c r="HM839" s="26"/>
      <c r="HN839" s="26"/>
      <c r="HO839" s="26"/>
      <c r="HP839" s="26"/>
      <c r="HQ839" s="26"/>
      <c r="HR839" s="26"/>
      <c r="HS839" s="26"/>
      <c r="HT839" s="26"/>
      <c r="HU839" s="26"/>
      <c r="HV839" s="26"/>
      <c r="HW839" s="26"/>
      <c r="HX839" s="26"/>
      <c r="HY839" s="26"/>
      <c r="HZ839" s="26"/>
      <c r="IA839" s="26"/>
      <c r="IB839" s="26"/>
      <c r="IC839" s="26"/>
      <c r="ID839" s="26"/>
      <c r="IE839" s="26"/>
      <c r="IF839" s="26"/>
      <c r="IG839" s="26"/>
      <c r="IH839" s="26"/>
      <c r="II839" s="26"/>
      <c r="IJ839" s="26"/>
      <c r="IK839" s="26"/>
      <c r="IL839" s="26"/>
      <c r="IM839" s="26"/>
      <c r="IN839" s="26"/>
      <c r="IO839" s="26"/>
      <c r="IP839" s="26"/>
      <c r="IQ839" s="26"/>
      <c r="IR839" s="26"/>
      <c r="IS839" s="26"/>
      <c r="IT839" s="26"/>
    </row>
    <row r="840" spans="1:254" ht="38.25" x14ac:dyDescent="0.25">
      <c r="A840" s="24">
        <v>2</v>
      </c>
      <c r="B840" s="24" t="s">
        <v>38</v>
      </c>
      <c r="C840" s="26" t="s">
        <v>3533</v>
      </c>
      <c r="D840" s="23" t="s">
        <v>3477</v>
      </c>
      <c r="E840" s="24">
        <v>840</v>
      </c>
      <c r="F840" s="24" t="s">
        <v>3534</v>
      </c>
      <c r="G840" s="26" t="s">
        <v>3535</v>
      </c>
      <c r="H840" s="23">
        <v>435.64</v>
      </c>
      <c r="I840" s="23" t="s">
        <v>299</v>
      </c>
      <c r="K840" s="26" t="s">
        <v>3536</v>
      </c>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26"/>
      <c r="DX840" s="26"/>
      <c r="DY840" s="26"/>
      <c r="DZ840" s="26"/>
      <c r="EA840" s="26"/>
      <c r="EB840" s="26"/>
      <c r="EC840" s="26"/>
      <c r="ED840" s="26"/>
      <c r="EE840" s="26"/>
      <c r="EF840" s="26"/>
      <c r="EG840" s="26"/>
      <c r="EH840" s="26"/>
      <c r="EI840" s="26"/>
      <c r="EJ840" s="26"/>
      <c r="EK840" s="26"/>
      <c r="EL840" s="26"/>
      <c r="EM840" s="26"/>
      <c r="EN840" s="26"/>
      <c r="EO840" s="26"/>
      <c r="EP840" s="26"/>
      <c r="EQ840" s="26"/>
      <c r="ER840" s="26"/>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c r="GF840" s="26"/>
      <c r="GG840" s="26"/>
      <c r="GH840" s="26"/>
      <c r="GI840" s="26"/>
      <c r="GJ840" s="26"/>
      <c r="GK840" s="26"/>
      <c r="GL840" s="26"/>
      <c r="GM840" s="26"/>
      <c r="GN840" s="26"/>
      <c r="GO840" s="26"/>
      <c r="GP840" s="26"/>
      <c r="GQ840" s="26"/>
      <c r="GR840" s="26"/>
      <c r="GS840" s="26"/>
      <c r="GT840" s="26"/>
      <c r="GU840" s="26"/>
      <c r="GV840" s="26"/>
      <c r="GW840" s="26"/>
      <c r="GX840" s="26"/>
      <c r="GY840" s="26"/>
      <c r="GZ840" s="26"/>
      <c r="HA840" s="26"/>
      <c r="HB840" s="26"/>
      <c r="HC840" s="26"/>
      <c r="HD840" s="26"/>
      <c r="HE840" s="26"/>
      <c r="HF840" s="26"/>
      <c r="HG840" s="26"/>
      <c r="HH840" s="26"/>
      <c r="HI840" s="26"/>
      <c r="HJ840" s="26"/>
      <c r="HK840" s="26"/>
      <c r="HL840" s="26"/>
      <c r="HM840" s="26"/>
      <c r="HN840" s="26"/>
      <c r="HO840" s="26"/>
      <c r="HP840" s="26"/>
      <c r="HQ840" s="26"/>
      <c r="HR840" s="26"/>
      <c r="HS840" s="26"/>
      <c r="HT840" s="26"/>
      <c r="HU840" s="26"/>
      <c r="HV840" s="26"/>
      <c r="HW840" s="26"/>
      <c r="HX840" s="26"/>
      <c r="HY840" s="26"/>
      <c r="HZ840" s="26"/>
      <c r="IA840" s="26"/>
      <c r="IB840" s="26"/>
      <c r="IC840" s="26"/>
      <c r="ID840" s="26"/>
      <c r="IE840" s="26"/>
      <c r="IF840" s="26"/>
      <c r="IG840" s="26"/>
      <c r="IH840" s="26"/>
      <c r="II840" s="26"/>
      <c r="IJ840" s="26"/>
      <c r="IK840" s="26"/>
      <c r="IL840" s="26"/>
      <c r="IM840" s="26"/>
      <c r="IN840" s="26"/>
      <c r="IO840" s="26"/>
      <c r="IP840" s="26"/>
      <c r="IQ840" s="26"/>
      <c r="IR840" s="26"/>
      <c r="IS840" s="26"/>
      <c r="IT840" s="26"/>
    </row>
    <row r="841" spans="1:254" ht="25.5" x14ac:dyDescent="0.25">
      <c r="A841" s="24">
        <v>2</v>
      </c>
      <c r="B841" s="24" t="s">
        <v>38</v>
      </c>
      <c r="C841" s="25" t="s">
        <v>3516</v>
      </c>
      <c r="D841" s="26" t="s">
        <v>3477</v>
      </c>
      <c r="E841" s="24">
        <v>841</v>
      </c>
      <c r="F841" s="27" t="s">
        <v>3537</v>
      </c>
      <c r="G841" s="25" t="s">
        <v>3538</v>
      </c>
      <c r="H841" s="23">
        <v>203.6</v>
      </c>
      <c r="I841" s="26" t="s">
        <v>43</v>
      </c>
      <c r="J841" s="26"/>
      <c r="K841" s="26" t="s">
        <v>3539</v>
      </c>
      <c r="L841" s="26"/>
      <c r="M841" s="26" t="s">
        <v>3540</v>
      </c>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4"/>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26"/>
      <c r="DX841" s="26"/>
      <c r="DY841" s="26"/>
      <c r="DZ841" s="26"/>
      <c r="EA841" s="26"/>
      <c r="EB841" s="26"/>
      <c r="EC841" s="26"/>
      <c r="ED841" s="26"/>
      <c r="EE841" s="26"/>
      <c r="EF841" s="26"/>
      <c r="EG841" s="26"/>
      <c r="EH841" s="26"/>
      <c r="EI841" s="26"/>
      <c r="EJ841" s="26"/>
      <c r="EK841" s="26"/>
      <c r="EL841" s="26"/>
      <c r="EM841" s="26"/>
      <c r="EN841" s="26"/>
      <c r="EO841" s="26"/>
      <c r="EP841" s="26"/>
      <c r="EQ841" s="26"/>
      <c r="ER841" s="26"/>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c r="GF841" s="26"/>
      <c r="GG841" s="26"/>
      <c r="GH841" s="26"/>
      <c r="GI841" s="26"/>
      <c r="GJ841" s="26"/>
      <c r="GK841" s="26"/>
      <c r="GL841" s="26"/>
      <c r="GM841" s="26"/>
      <c r="GN841" s="26"/>
      <c r="GO841" s="26"/>
      <c r="GP841" s="26"/>
      <c r="GQ841" s="26"/>
      <c r="GR841" s="26"/>
      <c r="GS841" s="26"/>
      <c r="GT841" s="26"/>
      <c r="GU841" s="26"/>
      <c r="GV841" s="26"/>
      <c r="GW841" s="26"/>
      <c r="GX841" s="26"/>
      <c r="GY841" s="26"/>
      <c r="GZ841" s="26"/>
      <c r="HA841" s="26"/>
      <c r="HB841" s="26"/>
      <c r="HC841" s="26"/>
      <c r="HD841" s="26"/>
      <c r="HE841" s="26"/>
      <c r="HF841" s="26"/>
      <c r="HG841" s="26"/>
      <c r="HH841" s="26"/>
      <c r="HI841" s="26"/>
      <c r="HJ841" s="26"/>
      <c r="HK841" s="26"/>
      <c r="HL841" s="26"/>
      <c r="HM841" s="26"/>
      <c r="HN841" s="26"/>
      <c r="HO841" s="26"/>
      <c r="HP841" s="26"/>
      <c r="HQ841" s="26"/>
      <c r="HR841" s="26"/>
      <c r="HS841" s="26"/>
      <c r="HT841" s="26"/>
      <c r="HU841" s="26"/>
      <c r="HV841" s="26"/>
      <c r="HW841" s="26"/>
      <c r="HX841" s="26"/>
      <c r="HY841" s="26"/>
      <c r="HZ841" s="26"/>
      <c r="IA841" s="26"/>
      <c r="IB841" s="26"/>
      <c r="IC841" s="26"/>
      <c r="ID841" s="26"/>
      <c r="IE841" s="26"/>
      <c r="IF841" s="26"/>
      <c r="IG841" s="26"/>
      <c r="IH841" s="26"/>
      <c r="II841" s="26"/>
      <c r="IJ841" s="26"/>
      <c r="IK841" s="26"/>
      <c r="IL841" s="26"/>
      <c r="IM841" s="26"/>
      <c r="IN841" s="26"/>
      <c r="IO841" s="26"/>
      <c r="IP841" s="26"/>
      <c r="IQ841" s="26"/>
      <c r="IR841" s="26"/>
      <c r="IS841" s="26"/>
      <c r="IT841" s="26"/>
    </row>
    <row r="842" spans="1:254" ht="25.5" x14ac:dyDescent="0.25">
      <c r="A842" s="24">
        <v>2</v>
      </c>
      <c r="B842" s="24" t="s">
        <v>38</v>
      </c>
      <c r="C842" s="25" t="s">
        <v>3486</v>
      </c>
      <c r="D842" s="26" t="s">
        <v>3477</v>
      </c>
      <c r="E842" s="24">
        <v>842</v>
      </c>
      <c r="F842" s="27" t="s">
        <v>930</v>
      </c>
      <c r="G842" s="25" t="s">
        <v>3541</v>
      </c>
      <c r="H842" s="28">
        <v>302.87</v>
      </c>
      <c r="I842" s="26" t="s">
        <v>43</v>
      </c>
      <c r="J842" s="26"/>
      <c r="K842" s="25" t="s">
        <v>3542</v>
      </c>
      <c r="L842" s="25"/>
      <c r="M842" s="25" t="s">
        <v>3543</v>
      </c>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c r="GG842" s="24"/>
      <c r="GH842" s="24"/>
      <c r="GI842" s="24"/>
      <c r="GJ842" s="24"/>
      <c r="GK842" s="24"/>
      <c r="GL842" s="24"/>
      <c r="GM842" s="24"/>
      <c r="GN842" s="24"/>
      <c r="GO842" s="24"/>
      <c r="GP842" s="24"/>
      <c r="GQ842" s="24"/>
      <c r="GR842" s="24"/>
      <c r="GS842" s="24"/>
      <c r="GT842" s="24"/>
      <c r="GU842" s="24"/>
      <c r="GV842" s="24"/>
      <c r="GW842" s="24"/>
      <c r="GX842" s="24"/>
      <c r="GY842" s="24"/>
      <c r="GZ842" s="24"/>
      <c r="HA842" s="24"/>
      <c r="HB842" s="24"/>
      <c r="HC842" s="24"/>
      <c r="HD842" s="24"/>
      <c r="HE842" s="24"/>
      <c r="HF842" s="24"/>
      <c r="HG842" s="24"/>
      <c r="HH842" s="24"/>
      <c r="HI842" s="24"/>
      <c r="HJ842" s="24"/>
      <c r="HK842" s="24"/>
      <c r="HL842" s="24"/>
      <c r="HM842" s="24"/>
      <c r="HN842" s="24"/>
      <c r="HO842" s="24"/>
      <c r="HP842" s="24"/>
      <c r="HQ842" s="24"/>
      <c r="HR842" s="24"/>
      <c r="HS842" s="24"/>
      <c r="HT842" s="24"/>
      <c r="HU842" s="24"/>
      <c r="HV842" s="24"/>
      <c r="HW842" s="24"/>
      <c r="HX842" s="24"/>
      <c r="HY842" s="24"/>
      <c r="HZ842" s="24"/>
      <c r="IA842" s="24"/>
      <c r="IB842" s="24"/>
      <c r="IC842" s="24"/>
      <c r="ID842" s="24"/>
      <c r="IE842" s="24"/>
      <c r="IF842" s="24"/>
      <c r="IG842" s="24"/>
      <c r="IH842" s="24"/>
      <c r="II842" s="24"/>
      <c r="IJ842" s="24"/>
      <c r="IK842" s="24"/>
      <c r="IL842" s="24"/>
      <c r="IM842" s="24"/>
      <c r="IN842" s="24"/>
      <c r="IO842" s="24"/>
      <c r="IP842" s="24"/>
      <c r="IQ842" s="24"/>
      <c r="IR842" s="24"/>
      <c r="IS842" s="24"/>
      <c r="IT842" s="24"/>
    </row>
    <row r="843" spans="1:254" ht="25.5" x14ac:dyDescent="0.25">
      <c r="A843" s="24">
        <v>2</v>
      </c>
      <c r="B843" s="24" t="s">
        <v>38</v>
      </c>
      <c r="C843" s="25" t="s">
        <v>3516</v>
      </c>
      <c r="D843" s="26" t="s">
        <v>3477</v>
      </c>
      <c r="E843" s="24">
        <v>843</v>
      </c>
      <c r="F843" s="27" t="s">
        <v>3544</v>
      </c>
      <c r="G843" s="25" t="s">
        <v>3545</v>
      </c>
      <c r="H843" s="23">
        <v>99.16</v>
      </c>
      <c r="I843" s="26" t="s">
        <v>43</v>
      </c>
      <c r="J843" s="26"/>
      <c r="K843" s="26" t="s">
        <v>3546</v>
      </c>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c r="GG843" s="24"/>
      <c r="GH843" s="24"/>
      <c r="GI843" s="24"/>
      <c r="GJ843" s="24"/>
      <c r="GK843" s="24"/>
      <c r="GL843" s="24"/>
      <c r="GM843" s="24"/>
      <c r="GN843" s="24"/>
      <c r="GO843" s="24"/>
      <c r="GP843" s="24"/>
      <c r="GQ843" s="24"/>
      <c r="GR843" s="24"/>
      <c r="GS843" s="24"/>
      <c r="GT843" s="24"/>
      <c r="GU843" s="24"/>
      <c r="GV843" s="24"/>
      <c r="GW843" s="24"/>
      <c r="GX843" s="24"/>
      <c r="GY843" s="24"/>
      <c r="GZ843" s="24"/>
      <c r="HA843" s="24"/>
      <c r="HB843" s="24"/>
      <c r="HC843" s="24"/>
      <c r="HD843" s="24"/>
      <c r="HE843" s="24"/>
      <c r="HF843" s="24"/>
      <c r="HG843" s="24"/>
      <c r="HH843" s="24"/>
      <c r="HI843" s="24"/>
      <c r="HJ843" s="24"/>
      <c r="HK843" s="24"/>
      <c r="HL843" s="24"/>
      <c r="HM843" s="24"/>
      <c r="HN843" s="24"/>
      <c r="HO843" s="24"/>
      <c r="HP843" s="24"/>
      <c r="HQ843" s="24"/>
      <c r="HR843" s="24"/>
      <c r="HS843" s="24"/>
      <c r="HT843" s="24"/>
      <c r="HU843" s="24"/>
      <c r="HV843" s="24"/>
      <c r="HW843" s="24"/>
      <c r="HX843" s="24"/>
      <c r="HY843" s="24"/>
      <c r="HZ843" s="24"/>
      <c r="IA843" s="24"/>
      <c r="IB843" s="24"/>
      <c r="IC843" s="24"/>
      <c r="ID843" s="24"/>
      <c r="IE843" s="24"/>
      <c r="IF843" s="24"/>
      <c r="IG843" s="24"/>
      <c r="IH843" s="24"/>
      <c r="II843" s="24"/>
      <c r="IJ843" s="24"/>
      <c r="IK843" s="24"/>
      <c r="IL843" s="24"/>
      <c r="IM843" s="24"/>
      <c r="IN843" s="24"/>
      <c r="IO843" s="24"/>
      <c r="IP843" s="24"/>
      <c r="IQ843" s="24"/>
      <c r="IR843" s="24"/>
      <c r="IS843" s="24"/>
      <c r="IT843" s="24"/>
    </row>
    <row r="844" spans="1:254" ht="38.25" x14ac:dyDescent="0.25">
      <c r="A844" s="24">
        <v>2</v>
      </c>
      <c r="B844" s="24" t="s">
        <v>38</v>
      </c>
      <c r="C844" s="26" t="s">
        <v>3547</v>
      </c>
      <c r="D844" s="23" t="s">
        <v>3477</v>
      </c>
      <c r="E844" s="24">
        <v>844</v>
      </c>
      <c r="F844" s="24" t="s">
        <v>3548</v>
      </c>
      <c r="G844" s="26" t="s">
        <v>3549</v>
      </c>
      <c r="H844" s="23">
        <v>747.39</v>
      </c>
      <c r="I844" s="23" t="s">
        <v>43</v>
      </c>
      <c r="K844" s="26" t="s">
        <v>3550</v>
      </c>
      <c r="AM844" s="26"/>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c r="GG844" s="24"/>
      <c r="GH844" s="24"/>
      <c r="GI844" s="24"/>
      <c r="GJ844" s="24"/>
      <c r="GK844" s="24"/>
      <c r="GL844" s="24"/>
      <c r="GM844" s="24"/>
      <c r="GN844" s="24"/>
      <c r="GO844" s="24"/>
      <c r="GP844" s="24"/>
      <c r="GQ844" s="24"/>
      <c r="GR844" s="24"/>
      <c r="GS844" s="24"/>
      <c r="GT844" s="24"/>
      <c r="GU844" s="24"/>
      <c r="GV844" s="24"/>
      <c r="GW844" s="24"/>
      <c r="GX844" s="24"/>
      <c r="GY844" s="24"/>
      <c r="GZ844" s="24"/>
      <c r="HA844" s="24"/>
      <c r="HB844" s="24"/>
      <c r="HC844" s="24"/>
      <c r="HD844" s="24"/>
      <c r="HE844" s="24"/>
      <c r="HF844" s="24"/>
      <c r="HG844" s="24"/>
      <c r="HH844" s="24"/>
      <c r="HI844" s="24"/>
      <c r="HJ844" s="24"/>
      <c r="HK844" s="24"/>
      <c r="HL844" s="24"/>
      <c r="HM844" s="24"/>
      <c r="HN844" s="24"/>
      <c r="HO844" s="24"/>
      <c r="HP844" s="24"/>
      <c r="HQ844" s="24"/>
      <c r="HR844" s="24"/>
      <c r="HS844" s="24"/>
      <c r="HT844" s="24"/>
      <c r="HU844" s="24"/>
      <c r="HV844" s="24"/>
      <c r="HW844" s="24"/>
      <c r="HX844" s="24"/>
      <c r="HY844" s="24"/>
      <c r="HZ844" s="24"/>
      <c r="IA844" s="24"/>
      <c r="IB844" s="24"/>
      <c r="IC844" s="24"/>
      <c r="ID844" s="24"/>
      <c r="IE844" s="24"/>
      <c r="IF844" s="24"/>
      <c r="IG844" s="24"/>
      <c r="IH844" s="24"/>
      <c r="II844" s="24"/>
      <c r="IJ844" s="24"/>
      <c r="IK844" s="24"/>
      <c r="IL844" s="24"/>
      <c r="IM844" s="24"/>
      <c r="IN844" s="24"/>
      <c r="IO844" s="24"/>
      <c r="IP844" s="24"/>
      <c r="IQ844" s="24"/>
      <c r="IR844" s="24"/>
      <c r="IS844" s="24"/>
      <c r="IT844" s="24"/>
    </row>
    <row r="845" spans="1:254" ht="38.25" x14ac:dyDescent="0.25">
      <c r="A845" s="24">
        <v>2</v>
      </c>
      <c r="B845" s="24" t="s">
        <v>38</v>
      </c>
      <c r="C845" s="25" t="s">
        <v>3516</v>
      </c>
      <c r="D845" s="26" t="s">
        <v>3477</v>
      </c>
      <c r="E845" s="24">
        <v>845</v>
      </c>
      <c r="F845" s="27" t="s">
        <v>3551</v>
      </c>
      <c r="G845" s="25" t="s">
        <v>3552</v>
      </c>
      <c r="H845" s="23">
        <v>200.22</v>
      </c>
      <c r="I845" s="26" t="s">
        <v>43</v>
      </c>
      <c r="J845" s="26"/>
      <c r="K845" s="26" t="s">
        <v>3553</v>
      </c>
      <c r="L845" s="26"/>
      <c r="M845" s="26" t="s">
        <v>3554</v>
      </c>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c r="GG845" s="24"/>
      <c r="GH845" s="24"/>
      <c r="GI845" s="24"/>
      <c r="GJ845" s="24"/>
      <c r="GK845" s="24"/>
      <c r="GL845" s="24"/>
      <c r="GM845" s="24"/>
      <c r="GN845" s="24"/>
      <c r="GO845" s="24"/>
      <c r="GP845" s="24"/>
      <c r="GQ845" s="24"/>
      <c r="GR845" s="24"/>
      <c r="GS845" s="24"/>
      <c r="GT845" s="24"/>
      <c r="GU845" s="24"/>
      <c r="GV845" s="24"/>
      <c r="GW845" s="24"/>
      <c r="GX845" s="24"/>
      <c r="GY845" s="24"/>
      <c r="GZ845" s="24"/>
      <c r="HA845" s="24"/>
      <c r="HB845" s="24"/>
      <c r="HC845" s="24"/>
      <c r="HD845" s="24"/>
      <c r="HE845" s="24"/>
      <c r="HF845" s="24"/>
      <c r="HG845" s="24"/>
      <c r="HH845" s="24"/>
      <c r="HI845" s="24"/>
      <c r="HJ845" s="24"/>
      <c r="HK845" s="24"/>
      <c r="HL845" s="24"/>
      <c r="HM845" s="24"/>
      <c r="HN845" s="24"/>
      <c r="HO845" s="24"/>
      <c r="HP845" s="24"/>
      <c r="HQ845" s="24"/>
      <c r="HR845" s="24"/>
      <c r="HS845" s="24"/>
      <c r="HT845" s="24"/>
      <c r="HU845" s="24"/>
      <c r="HV845" s="24"/>
      <c r="HW845" s="24"/>
      <c r="HX845" s="24"/>
      <c r="HY845" s="24"/>
      <c r="HZ845" s="24"/>
      <c r="IA845" s="24"/>
      <c r="IB845" s="24"/>
      <c r="IC845" s="24"/>
      <c r="ID845" s="24"/>
      <c r="IE845" s="24"/>
      <c r="IF845" s="24"/>
      <c r="IG845" s="24"/>
      <c r="IH845" s="24"/>
      <c r="II845" s="24"/>
      <c r="IJ845" s="24"/>
      <c r="IK845" s="24"/>
      <c r="IL845" s="24"/>
      <c r="IM845" s="24"/>
      <c r="IN845" s="24"/>
      <c r="IO845" s="24"/>
      <c r="IP845" s="24"/>
      <c r="IQ845" s="24"/>
      <c r="IR845" s="24"/>
      <c r="IS845" s="24"/>
      <c r="IT845" s="24"/>
    </row>
    <row r="846" spans="1:254" ht="38.25" x14ac:dyDescent="0.25">
      <c r="A846" s="24">
        <v>2</v>
      </c>
      <c r="B846" s="24" t="s">
        <v>38</v>
      </c>
      <c r="C846" s="26" t="s">
        <v>3486</v>
      </c>
      <c r="D846" s="23" t="s">
        <v>3477</v>
      </c>
      <c r="E846" s="24">
        <v>846</v>
      </c>
      <c r="F846" s="24" t="s">
        <v>3124</v>
      </c>
      <c r="G846" s="26" t="s">
        <v>3555</v>
      </c>
      <c r="H846" s="23">
        <v>57.24</v>
      </c>
      <c r="I846" s="23" t="s">
        <v>43</v>
      </c>
      <c r="K846" s="26" t="s">
        <v>3556</v>
      </c>
      <c r="AM846" s="26"/>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c r="GG846" s="24"/>
      <c r="GH846" s="24"/>
      <c r="GI846" s="24"/>
      <c r="GJ846" s="24"/>
      <c r="GK846" s="24"/>
      <c r="GL846" s="24"/>
      <c r="GM846" s="24"/>
      <c r="GN846" s="24"/>
      <c r="GO846" s="24"/>
      <c r="GP846" s="24"/>
      <c r="GQ846" s="24"/>
      <c r="GR846" s="24"/>
      <c r="GS846" s="24"/>
      <c r="GT846" s="24"/>
      <c r="GU846" s="24"/>
      <c r="GV846" s="24"/>
      <c r="GW846" s="24"/>
      <c r="GX846" s="24"/>
      <c r="GY846" s="24"/>
      <c r="GZ846" s="24"/>
      <c r="HA846" s="24"/>
      <c r="HB846" s="24"/>
      <c r="HC846" s="24"/>
      <c r="HD846" s="24"/>
      <c r="HE846" s="24"/>
      <c r="HF846" s="24"/>
      <c r="HG846" s="24"/>
      <c r="HH846" s="24"/>
      <c r="HI846" s="24"/>
      <c r="HJ846" s="24"/>
      <c r="HK846" s="24"/>
      <c r="HL846" s="24"/>
      <c r="HM846" s="24"/>
      <c r="HN846" s="24"/>
      <c r="HO846" s="24"/>
      <c r="HP846" s="24"/>
      <c r="HQ846" s="24"/>
      <c r="HR846" s="24"/>
      <c r="HS846" s="24"/>
      <c r="HT846" s="24"/>
      <c r="HU846" s="24"/>
      <c r="HV846" s="24"/>
      <c r="HW846" s="24"/>
      <c r="HX846" s="24"/>
      <c r="HY846" s="24"/>
      <c r="HZ846" s="24"/>
      <c r="IA846" s="24"/>
      <c r="IB846" s="24"/>
      <c r="IC846" s="24"/>
      <c r="ID846" s="24"/>
      <c r="IE846" s="24"/>
      <c r="IF846" s="24"/>
      <c r="IG846" s="24"/>
      <c r="IH846" s="24"/>
      <c r="II846" s="24"/>
      <c r="IJ846" s="24"/>
      <c r="IK846" s="24"/>
      <c r="IL846" s="24"/>
      <c r="IM846" s="24"/>
      <c r="IN846" s="24"/>
      <c r="IO846" s="24"/>
      <c r="IP846" s="24"/>
      <c r="IQ846" s="24"/>
      <c r="IR846" s="24"/>
      <c r="IS846" s="24"/>
      <c r="IT846" s="24"/>
    </row>
    <row r="847" spans="1:254" ht="51" x14ac:dyDescent="0.25">
      <c r="A847" s="24">
        <v>2</v>
      </c>
      <c r="B847" s="24" t="s">
        <v>38</v>
      </c>
      <c r="C847" s="25" t="s">
        <v>3486</v>
      </c>
      <c r="D847" s="26" t="s">
        <v>3477</v>
      </c>
      <c r="E847" s="24">
        <v>847</v>
      </c>
      <c r="F847" s="27" t="s">
        <v>3557</v>
      </c>
      <c r="G847" s="25" t="s">
        <v>3558</v>
      </c>
      <c r="H847" s="28">
        <v>851.41</v>
      </c>
      <c r="I847" s="26" t="s">
        <v>43</v>
      </c>
      <c r="J847" s="26"/>
      <c r="K847" s="25" t="s">
        <v>3559</v>
      </c>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c r="GG847" s="24"/>
      <c r="GH847" s="24"/>
      <c r="GI847" s="24"/>
      <c r="GJ847" s="24"/>
      <c r="GK847" s="24"/>
      <c r="GL847" s="24"/>
      <c r="GM847" s="24"/>
      <c r="GN847" s="24"/>
      <c r="GO847" s="24"/>
      <c r="GP847" s="24"/>
      <c r="GQ847" s="24"/>
      <c r="GR847" s="24"/>
      <c r="GS847" s="24"/>
      <c r="GT847" s="24"/>
      <c r="GU847" s="24"/>
      <c r="GV847" s="24"/>
      <c r="GW847" s="24"/>
      <c r="GX847" s="24"/>
      <c r="GY847" s="24"/>
      <c r="GZ847" s="24"/>
      <c r="HA847" s="24"/>
      <c r="HB847" s="24"/>
      <c r="HC847" s="24"/>
      <c r="HD847" s="24"/>
      <c r="HE847" s="24"/>
      <c r="HF847" s="24"/>
      <c r="HG847" s="24"/>
      <c r="HH847" s="24"/>
      <c r="HI847" s="24"/>
      <c r="HJ847" s="24"/>
      <c r="HK847" s="24"/>
      <c r="HL847" s="24"/>
      <c r="HM847" s="24"/>
      <c r="HN847" s="24"/>
      <c r="HO847" s="24"/>
      <c r="HP847" s="24"/>
      <c r="HQ847" s="24"/>
      <c r="HR847" s="24"/>
      <c r="HS847" s="24"/>
      <c r="HT847" s="24"/>
      <c r="HU847" s="24"/>
      <c r="HV847" s="24"/>
      <c r="HW847" s="24"/>
      <c r="HX847" s="24"/>
      <c r="HY847" s="24"/>
      <c r="HZ847" s="24"/>
      <c r="IA847" s="24"/>
      <c r="IB847" s="24"/>
      <c r="IC847" s="24"/>
      <c r="ID847" s="24"/>
      <c r="IE847" s="24"/>
      <c r="IF847" s="24"/>
      <c r="IG847" s="24"/>
      <c r="IH847" s="24"/>
      <c r="II847" s="24"/>
      <c r="IJ847" s="24"/>
      <c r="IK847" s="24"/>
      <c r="IL847" s="24"/>
      <c r="IM847" s="24"/>
      <c r="IN847" s="24"/>
      <c r="IO847" s="24"/>
      <c r="IP847" s="24"/>
      <c r="IQ847" s="24"/>
      <c r="IR847" s="24"/>
      <c r="IS847" s="24"/>
      <c r="IT847" s="24"/>
    </row>
    <row r="848" spans="1:254" ht="38.25" x14ac:dyDescent="0.25">
      <c r="A848" s="24">
        <v>2</v>
      </c>
      <c r="B848" s="24" t="s">
        <v>38</v>
      </c>
      <c r="C848" s="25" t="s">
        <v>3560</v>
      </c>
      <c r="D848" s="26" t="s">
        <v>3477</v>
      </c>
      <c r="E848" s="24">
        <v>848</v>
      </c>
      <c r="F848" s="27" t="s">
        <v>3561</v>
      </c>
      <c r="G848" s="26" t="s">
        <v>3562</v>
      </c>
      <c r="H848" s="23">
        <v>79.59</v>
      </c>
      <c r="I848" s="26" t="s">
        <v>299</v>
      </c>
      <c r="J848" s="26"/>
      <c r="K848" s="26" t="s">
        <v>3563</v>
      </c>
      <c r="L848" s="26"/>
      <c r="M848" s="26" t="s">
        <v>3564</v>
      </c>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c r="GG848" s="24"/>
      <c r="GH848" s="24"/>
      <c r="GI848" s="24"/>
      <c r="GJ848" s="24"/>
      <c r="GK848" s="24"/>
      <c r="GL848" s="24"/>
      <c r="GM848" s="24"/>
      <c r="GN848" s="24"/>
      <c r="GO848" s="24"/>
      <c r="GP848" s="24"/>
      <c r="GQ848" s="24"/>
      <c r="GR848" s="24"/>
      <c r="GS848" s="24"/>
      <c r="GT848" s="24"/>
      <c r="GU848" s="24"/>
      <c r="GV848" s="24"/>
      <c r="GW848" s="24"/>
      <c r="GX848" s="24"/>
      <c r="GY848" s="24"/>
      <c r="GZ848" s="24"/>
      <c r="HA848" s="24"/>
      <c r="HB848" s="24"/>
      <c r="HC848" s="24"/>
      <c r="HD848" s="24"/>
      <c r="HE848" s="24"/>
      <c r="HF848" s="24"/>
      <c r="HG848" s="24"/>
      <c r="HH848" s="24"/>
      <c r="HI848" s="24"/>
      <c r="HJ848" s="24"/>
      <c r="HK848" s="24"/>
      <c r="HL848" s="24"/>
      <c r="HM848" s="24"/>
      <c r="HN848" s="24"/>
      <c r="HO848" s="24"/>
      <c r="HP848" s="24"/>
      <c r="HQ848" s="24"/>
      <c r="HR848" s="24"/>
      <c r="HS848" s="24"/>
      <c r="HT848" s="24"/>
      <c r="HU848" s="24"/>
      <c r="HV848" s="24"/>
      <c r="HW848" s="24"/>
      <c r="HX848" s="24"/>
      <c r="HY848" s="24"/>
      <c r="HZ848" s="24"/>
      <c r="IA848" s="24"/>
      <c r="IB848" s="24"/>
      <c r="IC848" s="24"/>
      <c r="ID848" s="24"/>
      <c r="IE848" s="24"/>
      <c r="IF848" s="24"/>
      <c r="IG848" s="24"/>
      <c r="IH848" s="24"/>
      <c r="II848" s="24"/>
      <c r="IJ848" s="24"/>
      <c r="IK848" s="24"/>
      <c r="IL848" s="24"/>
      <c r="IM848" s="24"/>
      <c r="IN848" s="24"/>
      <c r="IO848" s="24"/>
      <c r="IP848" s="24"/>
      <c r="IQ848" s="24"/>
      <c r="IR848" s="24"/>
      <c r="IS848" s="24"/>
      <c r="IT848" s="24"/>
    </row>
    <row r="849" spans="1:254" ht="25.5" x14ac:dyDescent="0.25">
      <c r="A849" s="24">
        <v>2</v>
      </c>
      <c r="B849" s="24" t="s">
        <v>38</v>
      </c>
      <c r="C849" s="26" t="s">
        <v>3486</v>
      </c>
      <c r="D849" s="23" t="s">
        <v>3477</v>
      </c>
      <c r="E849" s="24">
        <v>849</v>
      </c>
      <c r="F849" s="24" t="s">
        <v>3565</v>
      </c>
      <c r="G849" s="26" t="s">
        <v>3566</v>
      </c>
      <c r="H849" s="23">
        <v>25.25</v>
      </c>
      <c r="I849" s="23" t="s">
        <v>43</v>
      </c>
      <c r="K849" s="26" t="s">
        <v>3567</v>
      </c>
      <c r="M849" s="23" t="s">
        <v>3568</v>
      </c>
      <c r="AM849" s="26"/>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c r="GG849" s="24"/>
      <c r="GH849" s="24"/>
      <c r="GI849" s="24"/>
      <c r="GJ849" s="24"/>
      <c r="GK849" s="24"/>
      <c r="GL849" s="24"/>
      <c r="GM849" s="24"/>
      <c r="GN849" s="24"/>
      <c r="GO849" s="24"/>
      <c r="GP849" s="24"/>
      <c r="GQ849" s="24"/>
      <c r="GR849" s="24"/>
      <c r="GS849" s="24"/>
      <c r="GT849" s="24"/>
      <c r="GU849" s="24"/>
      <c r="GV849" s="24"/>
      <c r="GW849" s="24"/>
      <c r="GX849" s="24"/>
      <c r="GY849" s="24"/>
      <c r="GZ849" s="24"/>
      <c r="HA849" s="24"/>
      <c r="HB849" s="24"/>
      <c r="HC849" s="24"/>
      <c r="HD849" s="24"/>
      <c r="HE849" s="24"/>
      <c r="HF849" s="24"/>
      <c r="HG849" s="24"/>
      <c r="HH849" s="24"/>
      <c r="HI849" s="24"/>
      <c r="HJ849" s="24"/>
      <c r="HK849" s="24"/>
      <c r="HL849" s="24"/>
      <c r="HM849" s="24"/>
      <c r="HN849" s="24"/>
      <c r="HO849" s="24"/>
      <c r="HP849" s="24"/>
      <c r="HQ849" s="24"/>
      <c r="HR849" s="24"/>
      <c r="HS849" s="24"/>
      <c r="HT849" s="24"/>
      <c r="HU849" s="24"/>
      <c r="HV849" s="24"/>
      <c r="HW849" s="24"/>
      <c r="HX849" s="24"/>
      <c r="HY849" s="24"/>
      <c r="HZ849" s="24"/>
      <c r="IA849" s="24"/>
      <c r="IB849" s="24"/>
      <c r="IC849" s="24"/>
      <c r="ID849" s="24"/>
      <c r="IE849" s="24"/>
      <c r="IF849" s="24"/>
      <c r="IG849" s="24"/>
      <c r="IH849" s="24"/>
      <c r="II849" s="24"/>
      <c r="IJ849" s="24"/>
      <c r="IK849" s="24"/>
      <c r="IL849" s="24"/>
      <c r="IM849" s="24"/>
      <c r="IN849" s="24"/>
      <c r="IO849" s="24"/>
      <c r="IP849" s="24"/>
      <c r="IQ849" s="24"/>
      <c r="IR849" s="24"/>
      <c r="IS849" s="24"/>
      <c r="IT849" s="24"/>
    </row>
    <row r="850" spans="1:254" ht="38.25" x14ac:dyDescent="0.25">
      <c r="A850" s="24">
        <v>2</v>
      </c>
      <c r="B850" s="24" t="s">
        <v>38</v>
      </c>
      <c r="C850" s="25" t="s">
        <v>3486</v>
      </c>
      <c r="D850" s="26" t="s">
        <v>3477</v>
      </c>
      <c r="E850" s="24">
        <v>850</v>
      </c>
      <c r="F850" s="24" t="s">
        <v>3569</v>
      </c>
      <c r="G850" s="26" t="s">
        <v>3570</v>
      </c>
      <c r="H850" s="28">
        <v>2400</v>
      </c>
      <c r="I850" s="26" t="s">
        <v>43</v>
      </c>
      <c r="J850" s="26"/>
      <c r="K850" s="26" t="s">
        <v>3571</v>
      </c>
      <c r="L850" s="26">
        <v>1677013</v>
      </c>
      <c r="M850" s="26" t="s">
        <v>3572</v>
      </c>
      <c r="N850" s="26">
        <v>1752744</v>
      </c>
      <c r="O850" s="26"/>
      <c r="P850" s="81"/>
      <c r="Q850" s="81"/>
      <c r="R850" s="81"/>
      <c r="S850" s="81"/>
      <c r="T850" s="26"/>
      <c r="U850" s="26"/>
      <c r="V850" s="26"/>
      <c r="W850" s="26"/>
      <c r="X850" s="26"/>
      <c r="Y850" s="26"/>
      <c r="Z850" s="26"/>
      <c r="AA850" s="26"/>
      <c r="AB850" s="26"/>
      <c r="AC850" s="26"/>
      <c r="AD850" s="26"/>
      <c r="AE850" s="26"/>
      <c r="AF850" s="26"/>
      <c r="AG850" s="26"/>
      <c r="AH850" s="26"/>
      <c r="AI850" s="26"/>
      <c r="AJ850" s="26"/>
      <c r="AK850" s="26"/>
      <c r="AL850" s="26"/>
      <c r="AM850" s="26"/>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c r="GG850" s="24"/>
      <c r="GH850" s="24"/>
      <c r="GI850" s="24"/>
      <c r="GJ850" s="24"/>
      <c r="GK850" s="24"/>
      <c r="GL850" s="24"/>
      <c r="GM850" s="24"/>
      <c r="GN850" s="24"/>
      <c r="GO850" s="24"/>
      <c r="GP850" s="24"/>
      <c r="GQ850" s="24"/>
      <c r="GR850" s="24"/>
      <c r="GS850" s="24"/>
      <c r="GT850" s="24"/>
      <c r="GU850" s="24"/>
      <c r="GV850" s="24"/>
      <c r="GW850" s="24"/>
      <c r="GX850" s="24"/>
      <c r="GY850" s="24"/>
      <c r="GZ850" s="24"/>
      <c r="HA850" s="24"/>
      <c r="HB850" s="24"/>
      <c r="HC850" s="24"/>
      <c r="HD850" s="24"/>
      <c r="HE850" s="24"/>
      <c r="HF850" s="24"/>
      <c r="HG850" s="24"/>
      <c r="HH850" s="24"/>
      <c r="HI850" s="24"/>
      <c r="HJ850" s="24"/>
      <c r="HK850" s="24"/>
      <c r="HL850" s="24"/>
      <c r="HM850" s="24"/>
      <c r="HN850" s="24"/>
      <c r="HO850" s="24"/>
      <c r="HP850" s="24"/>
      <c r="HQ850" s="24"/>
      <c r="HR850" s="24"/>
      <c r="HS850" s="24"/>
      <c r="HT850" s="24"/>
      <c r="HU850" s="24"/>
      <c r="HV850" s="24"/>
      <c r="HW850" s="24"/>
      <c r="HX850" s="24"/>
      <c r="HY850" s="24"/>
      <c r="HZ850" s="24"/>
      <c r="IA850" s="24"/>
      <c r="IB850" s="24"/>
      <c r="IC850" s="24"/>
      <c r="ID850" s="24"/>
      <c r="IE850" s="24"/>
      <c r="IF850" s="24"/>
      <c r="IG850" s="24"/>
      <c r="IH850" s="24"/>
      <c r="II850" s="24"/>
      <c r="IJ850" s="24"/>
      <c r="IK850" s="24"/>
      <c r="IL850" s="24"/>
      <c r="IM850" s="24"/>
      <c r="IN850" s="24"/>
      <c r="IO850" s="24"/>
      <c r="IP850" s="24"/>
      <c r="IQ850" s="24"/>
      <c r="IR850" s="24"/>
      <c r="IS850" s="24"/>
      <c r="IT850" s="24"/>
    </row>
    <row r="851" spans="1:254" ht="25.5" x14ac:dyDescent="0.25">
      <c r="A851" s="24">
        <v>2</v>
      </c>
      <c r="B851" s="24" t="s">
        <v>38</v>
      </c>
      <c r="C851" s="26" t="s">
        <v>3573</v>
      </c>
      <c r="D851" s="26" t="s">
        <v>3477</v>
      </c>
      <c r="E851" s="24">
        <v>851</v>
      </c>
      <c r="F851" s="24" t="s">
        <v>3574</v>
      </c>
      <c r="G851" s="26" t="s">
        <v>3575</v>
      </c>
      <c r="H851" s="28">
        <v>26617.35</v>
      </c>
      <c r="I851" s="26" t="s">
        <v>43</v>
      </c>
      <c r="J851" s="26" t="s">
        <v>3576</v>
      </c>
      <c r="K851" s="24" t="s">
        <v>3527</v>
      </c>
      <c r="L851" s="68" t="s">
        <v>3528</v>
      </c>
      <c r="M851" s="24" t="s">
        <v>3529</v>
      </c>
      <c r="N851" s="68" t="s">
        <v>3530</v>
      </c>
      <c r="O851" s="24" t="s">
        <v>3577</v>
      </c>
      <c r="P851" s="68" t="s">
        <v>3578</v>
      </c>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c r="GG851" s="24"/>
      <c r="GH851" s="24"/>
      <c r="GI851" s="24"/>
      <c r="GJ851" s="24"/>
      <c r="GK851" s="24"/>
      <c r="GL851" s="24"/>
      <c r="GM851" s="24"/>
      <c r="GN851" s="24"/>
      <c r="GO851" s="24"/>
      <c r="GP851" s="24"/>
      <c r="GQ851" s="24"/>
      <c r="GR851" s="24"/>
      <c r="GS851" s="24"/>
      <c r="GT851" s="24"/>
      <c r="GU851" s="24"/>
      <c r="GV851" s="24"/>
      <c r="GW851" s="24"/>
      <c r="GX851" s="24"/>
      <c r="GY851" s="24"/>
      <c r="GZ851" s="24"/>
      <c r="HA851" s="24"/>
      <c r="HB851" s="24"/>
      <c r="HC851" s="24"/>
      <c r="HD851" s="24"/>
      <c r="HE851" s="24"/>
      <c r="HF851" s="24"/>
      <c r="HG851" s="24"/>
      <c r="HH851" s="24"/>
      <c r="HI851" s="24"/>
      <c r="HJ851" s="24"/>
      <c r="HK851" s="24"/>
      <c r="HL851" s="24"/>
      <c r="HM851" s="24"/>
      <c r="HN851" s="24"/>
      <c r="HO851" s="24"/>
      <c r="HP851" s="24"/>
      <c r="HQ851" s="24"/>
      <c r="HR851" s="24"/>
      <c r="HS851" s="24"/>
      <c r="HT851" s="24"/>
      <c r="HU851" s="24"/>
      <c r="HV851" s="24"/>
      <c r="HW851" s="24"/>
      <c r="HX851" s="24"/>
      <c r="HY851" s="24"/>
      <c r="HZ851" s="24"/>
      <c r="IA851" s="24"/>
      <c r="IB851" s="24"/>
      <c r="IC851" s="24"/>
      <c r="ID851" s="24"/>
      <c r="IE851" s="24"/>
      <c r="IF851" s="24"/>
      <c r="IG851" s="24"/>
      <c r="IH851" s="24"/>
      <c r="II851" s="24"/>
      <c r="IJ851" s="24"/>
      <c r="IK851" s="24"/>
      <c r="IL851" s="24"/>
      <c r="IM851" s="24"/>
      <c r="IN851" s="24"/>
      <c r="IO851" s="24"/>
      <c r="IP851" s="24"/>
      <c r="IQ851" s="24"/>
      <c r="IR851" s="24"/>
      <c r="IS851" s="24"/>
      <c r="IT851" s="24"/>
    </row>
    <row r="852" spans="1:254" ht="38.25" x14ac:dyDescent="0.25">
      <c r="A852" s="24">
        <v>2</v>
      </c>
      <c r="B852" s="24" t="s">
        <v>38</v>
      </c>
      <c r="C852" s="26" t="s">
        <v>3573</v>
      </c>
      <c r="D852" s="26" t="s">
        <v>3477</v>
      </c>
      <c r="E852" s="24">
        <v>852</v>
      </c>
      <c r="F852" s="24" t="s">
        <v>3579</v>
      </c>
      <c r="G852" s="26" t="s">
        <v>3580</v>
      </c>
      <c r="H852" s="28">
        <v>2983.3</v>
      </c>
      <c r="I852" s="26" t="s">
        <v>43</v>
      </c>
      <c r="J852" s="26" t="s">
        <v>3581</v>
      </c>
      <c r="K852" s="26" t="s">
        <v>3582</v>
      </c>
      <c r="L852" s="79" t="s">
        <v>3583</v>
      </c>
      <c r="M852" s="26" t="s">
        <v>3584</v>
      </c>
      <c r="N852" s="79" t="s">
        <v>3585</v>
      </c>
      <c r="O852" s="81" t="s">
        <v>3586</v>
      </c>
      <c r="P852" s="121" t="s">
        <v>3587</v>
      </c>
      <c r="Q852" s="81" t="s">
        <v>3588</v>
      </c>
      <c r="R852" s="121" t="s">
        <v>3589</v>
      </c>
      <c r="S852" s="81"/>
      <c r="T852" s="26"/>
      <c r="U852" s="26"/>
      <c r="V852" s="26"/>
      <c r="W852" s="26"/>
      <c r="X852" s="26"/>
      <c r="Y852" s="26"/>
      <c r="Z852" s="26"/>
      <c r="AA852" s="26"/>
      <c r="AB852" s="26"/>
      <c r="AC852" s="26"/>
      <c r="AD852" s="26"/>
      <c r="AE852" s="26"/>
      <c r="AF852" s="26"/>
      <c r="AG852" s="26"/>
      <c r="AH852" s="26"/>
      <c r="AI852" s="26"/>
      <c r="AJ852" s="26"/>
      <c r="AK852" s="26"/>
      <c r="AL852" s="26"/>
      <c r="AM852" s="26"/>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c r="GG852" s="24"/>
      <c r="GH852" s="24"/>
      <c r="GI852" s="24"/>
      <c r="GJ852" s="24"/>
      <c r="GK852" s="24"/>
      <c r="GL852" s="24"/>
      <c r="GM852" s="24"/>
      <c r="GN852" s="24"/>
      <c r="GO852" s="24"/>
      <c r="GP852" s="24"/>
      <c r="GQ852" s="24"/>
      <c r="GR852" s="24"/>
      <c r="GS852" s="24"/>
      <c r="GT852" s="24"/>
      <c r="GU852" s="24"/>
      <c r="GV852" s="24"/>
      <c r="GW852" s="24"/>
      <c r="GX852" s="24"/>
      <c r="GY852" s="24"/>
      <c r="GZ852" s="24"/>
      <c r="HA852" s="24"/>
      <c r="HB852" s="24"/>
      <c r="HC852" s="24"/>
      <c r="HD852" s="24"/>
      <c r="HE852" s="24"/>
      <c r="HF852" s="24"/>
      <c r="HG852" s="24"/>
      <c r="HH852" s="24"/>
      <c r="HI852" s="24"/>
      <c r="HJ852" s="24"/>
      <c r="HK852" s="24"/>
      <c r="HL852" s="24"/>
      <c r="HM852" s="24"/>
      <c r="HN852" s="24"/>
      <c r="HO852" s="24"/>
      <c r="HP852" s="24"/>
      <c r="HQ852" s="24"/>
      <c r="HR852" s="24"/>
      <c r="HS852" s="24"/>
      <c r="HT852" s="24"/>
      <c r="HU852" s="24"/>
      <c r="HV852" s="24"/>
      <c r="HW852" s="24"/>
      <c r="HX852" s="24"/>
      <c r="HY852" s="24"/>
      <c r="HZ852" s="24"/>
      <c r="IA852" s="24"/>
      <c r="IB852" s="24"/>
      <c r="IC852" s="24"/>
      <c r="ID852" s="24"/>
      <c r="IE852" s="24"/>
      <c r="IF852" s="24"/>
      <c r="IG852" s="24"/>
      <c r="IH852" s="24"/>
      <c r="II852" s="24"/>
      <c r="IJ852" s="24"/>
      <c r="IK852" s="24"/>
      <c r="IL852" s="24"/>
      <c r="IM852" s="24"/>
      <c r="IN852" s="24"/>
      <c r="IO852" s="24"/>
      <c r="IP852" s="24"/>
      <c r="IQ852" s="24"/>
      <c r="IR852" s="24"/>
      <c r="IS852" s="24"/>
      <c r="IT852" s="24"/>
    </row>
    <row r="853" spans="1:254" ht="38.25" x14ac:dyDescent="0.25">
      <c r="A853" s="24">
        <v>2</v>
      </c>
      <c r="B853" s="24" t="s">
        <v>38</v>
      </c>
      <c r="C853" s="26" t="s">
        <v>3573</v>
      </c>
      <c r="D853" s="26" t="s">
        <v>3477</v>
      </c>
      <c r="E853" s="24">
        <v>853</v>
      </c>
      <c r="F853" s="24" t="s">
        <v>3590</v>
      </c>
      <c r="G853" s="26" t="s">
        <v>3591</v>
      </c>
      <c r="H853" s="28">
        <v>5380.68</v>
      </c>
      <c r="I853" s="26" t="s">
        <v>43</v>
      </c>
      <c r="J853" s="26" t="s">
        <v>3592</v>
      </c>
      <c r="K853" s="24" t="s">
        <v>3593</v>
      </c>
      <c r="L853" s="68" t="s">
        <v>3594</v>
      </c>
      <c r="M853" s="24" t="s">
        <v>3595</v>
      </c>
      <c r="N853" s="68" t="s">
        <v>3596</v>
      </c>
      <c r="O853" s="24" t="s">
        <v>3597</v>
      </c>
      <c r="P853" s="68" t="s">
        <v>3598</v>
      </c>
      <c r="Q853" s="24" t="s">
        <v>3599</v>
      </c>
      <c r="R853" s="68" t="s">
        <v>3594</v>
      </c>
      <c r="S853" s="24" t="s">
        <v>3600</v>
      </c>
      <c r="T853" s="68" t="s">
        <v>3601</v>
      </c>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c r="GG853" s="24"/>
      <c r="GH853" s="24"/>
      <c r="GI853" s="24"/>
      <c r="GJ853" s="24"/>
      <c r="GK853" s="24"/>
      <c r="GL853" s="24"/>
      <c r="GM853" s="24"/>
      <c r="GN853" s="24"/>
      <c r="GO853" s="24"/>
      <c r="GP853" s="24"/>
      <c r="GQ853" s="24"/>
      <c r="GR853" s="24"/>
      <c r="GS853" s="24"/>
      <c r="GT853" s="24"/>
      <c r="GU853" s="24"/>
      <c r="GV853" s="24"/>
      <c r="GW853" s="24"/>
      <c r="GX853" s="24"/>
      <c r="GY853" s="24"/>
      <c r="GZ853" s="24"/>
      <c r="HA853" s="24"/>
      <c r="HB853" s="24"/>
      <c r="HC853" s="24"/>
      <c r="HD853" s="24"/>
      <c r="HE853" s="24"/>
      <c r="HF853" s="24"/>
      <c r="HG853" s="24"/>
      <c r="HH853" s="24"/>
      <c r="HI853" s="24"/>
      <c r="HJ853" s="24"/>
      <c r="HK853" s="24"/>
      <c r="HL853" s="24"/>
      <c r="HM853" s="24"/>
      <c r="HN853" s="24"/>
      <c r="HO853" s="24"/>
      <c r="HP853" s="24"/>
      <c r="HQ853" s="24"/>
      <c r="HR853" s="24"/>
      <c r="HS853" s="24"/>
      <c r="HT853" s="24"/>
      <c r="HU853" s="24"/>
      <c r="HV853" s="24"/>
      <c r="HW853" s="24"/>
      <c r="HX853" s="24"/>
      <c r="HY853" s="24"/>
      <c r="HZ853" s="24"/>
      <c r="IA853" s="24"/>
      <c r="IB853" s="24"/>
      <c r="IC853" s="24"/>
      <c r="ID853" s="24"/>
      <c r="IE853" s="24"/>
      <c r="IF853" s="24"/>
      <c r="IG853" s="24"/>
      <c r="IH853" s="24"/>
      <c r="II853" s="24"/>
      <c r="IJ853" s="24"/>
      <c r="IK853" s="24"/>
      <c r="IL853" s="24"/>
      <c r="IM853" s="24"/>
      <c r="IN853" s="24"/>
      <c r="IO853" s="24"/>
      <c r="IP853" s="24"/>
      <c r="IQ853" s="24"/>
      <c r="IR853" s="24"/>
      <c r="IS853" s="24"/>
      <c r="IT853" s="24"/>
    </row>
    <row r="854" spans="1:254" ht="51" x14ac:dyDescent="0.25">
      <c r="A854" s="24">
        <v>2</v>
      </c>
      <c r="B854" s="24" t="s">
        <v>38</v>
      </c>
      <c r="C854" s="26" t="s">
        <v>3573</v>
      </c>
      <c r="D854" s="26" t="s">
        <v>3477</v>
      </c>
      <c r="E854" s="24">
        <v>854</v>
      </c>
      <c r="F854" s="27" t="s">
        <v>3602</v>
      </c>
      <c r="G854" s="26" t="s">
        <v>3603</v>
      </c>
      <c r="H854" s="28">
        <v>5000</v>
      </c>
      <c r="I854" s="26" t="s">
        <v>43</v>
      </c>
      <c r="J854" s="26" t="s">
        <v>3604</v>
      </c>
      <c r="K854" s="26" t="s">
        <v>3605</v>
      </c>
      <c r="L854" s="79" t="s">
        <v>3606</v>
      </c>
      <c r="M854" s="26" t="s">
        <v>3607</v>
      </c>
      <c r="N854" s="90" t="s">
        <v>3608</v>
      </c>
      <c r="O854" s="26" t="s">
        <v>3609</v>
      </c>
      <c r="P854" s="90" t="s">
        <v>3610</v>
      </c>
      <c r="Q854" s="26" t="s">
        <v>3611</v>
      </c>
      <c r="R854" s="90" t="s">
        <v>3612</v>
      </c>
      <c r="S854" s="26" t="s">
        <v>3613</v>
      </c>
      <c r="T854" s="90" t="s">
        <v>3614</v>
      </c>
      <c r="U854" s="26" t="s">
        <v>3615</v>
      </c>
      <c r="V854" s="26"/>
      <c r="W854" s="26" t="s">
        <v>3616</v>
      </c>
      <c r="X854" s="26"/>
      <c r="Y854" s="26"/>
      <c r="Z854" s="26"/>
      <c r="AA854" s="26"/>
      <c r="AB854" s="26"/>
      <c r="AC854" s="26"/>
      <c r="AD854" s="26"/>
      <c r="AE854" s="26"/>
      <c r="AF854" s="26"/>
      <c r="AG854" s="26"/>
      <c r="AH854" s="26"/>
      <c r="AI854" s="26"/>
      <c r="AJ854" s="26"/>
      <c r="AK854" s="26"/>
      <c r="AL854" s="26"/>
      <c r="AM854" s="26"/>
    </row>
    <row r="855" spans="1:254" ht="63.75" x14ac:dyDescent="0.25">
      <c r="A855" s="24">
        <v>2</v>
      </c>
      <c r="B855" s="24" t="s">
        <v>38</v>
      </c>
      <c r="C855" s="32" t="s">
        <v>3617</v>
      </c>
      <c r="D855" s="26" t="s">
        <v>3477</v>
      </c>
      <c r="E855" s="24">
        <v>855</v>
      </c>
      <c r="F855" s="29" t="s">
        <v>3618</v>
      </c>
      <c r="G855" s="83" t="s">
        <v>4917</v>
      </c>
      <c r="H855" s="70">
        <v>10283.261147000001</v>
      </c>
      <c r="I855" s="23" t="s">
        <v>43</v>
      </c>
      <c r="J855" s="24" t="s">
        <v>3619</v>
      </c>
      <c r="K855" s="24" t="s">
        <v>3620</v>
      </c>
      <c r="L855" s="68" t="s">
        <v>3621</v>
      </c>
      <c r="M855" s="24" t="s">
        <v>3622</v>
      </c>
      <c r="N855" s="24" t="s">
        <v>3623</v>
      </c>
      <c r="O855" s="24" t="s">
        <v>3624</v>
      </c>
      <c r="P855" s="68" t="s">
        <v>3625</v>
      </c>
      <c r="Q855" s="24" t="s">
        <v>3626</v>
      </c>
      <c r="R855" s="68" t="s">
        <v>3627</v>
      </c>
      <c r="S855" s="41"/>
      <c r="T855" s="41"/>
      <c r="U855" s="41"/>
      <c r="V855" s="41"/>
      <c r="W855" s="41"/>
      <c r="X855" s="41"/>
      <c r="Y855" s="41"/>
      <c r="AN855" s="34"/>
      <c r="AO855" s="34"/>
      <c r="AP855" s="34"/>
      <c r="AQ855" s="34"/>
      <c r="AR855" s="34"/>
      <c r="AS855" s="34"/>
      <c r="AT855" s="34"/>
      <c r="AU855" s="34"/>
      <c r="AV855" s="34"/>
      <c r="AW855" s="34"/>
      <c r="AX855" s="34"/>
      <c r="AY855" s="34"/>
      <c r="AZ855" s="34"/>
      <c r="BA855" s="34"/>
      <c r="BB855" s="34"/>
      <c r="BC855" s="34"/>
      <c r="BD855" s="34"/>
      <c r="BE855" s="34"/>
      <c r="BF855" s="34"/>
      <c r="BG855" s="34"/>
      <c r="BH855" s="34"/>
      <c r="BI855" s="34"/>
      <c r="BJ855" s="34"/>
      <c r="BK855" s="34"/>
      <c r="BL855" s="34"/>
      <c r="BM855" s="34"/>
      <c r="BN855" s="34"/>
      <c r="BO855" s="34"/>
      <c r="BP855" s="34"/>
      <c r="BQ855" s="34"/>
      <c r="BR855" s="34"/>
      <c r="BS855" s="34"/>
      <c r="BT855" s="34"/>
      <c r="BU855" s="34"/>
      <c r="BV855" s="34"/>
      <c r="BW855" s="34"/>
      <c r="BX855" s="34"/>
      <c r="BY855" s="34"/>
      <c r="BZ855" s="34"/>
      <c r="CA855" s="34"/>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G855" s="34"/>
      <c r="DH855" s="34"/>
      <c r="DI855" s="34"/>
      <c r="DJ855" s="34"/>
      <c r="DK855" s="34"/>
    </row>
    <row r="856" spans="1:254" ht="38.25" x14ac:dyDescent="0.25">
      <c r="A856" s="24">
        <v>2</v>
      </c>
      <c r="B856" s="24" t="s">
        <v>38</v>
      </c>
      <c r="C856" s="41" t="s">
        <v>3628</v>
      </c>
      <c r="D856" s="26" t="s">
        <v>3477</v>
      </c>
      <c r="E856" s="24">
        <v>856</v>
      </c>
      <c r="F856" s="24" t="s">
        <v>3629</v>
      </c>
      <c r="G856" s="23" t="s">
        <v>3630</v>
      </c>
      <c r="H856" s="23">
        <v>2905.29</v>
      </c>
      <c r="I856" s="23" t="s">
        <v>43</v>
      </c>
      <c r="K856" s="24" t="s">
        <v>3631</v>
      </c>
      <c r="L856" s="34"/>
      <c r="M856" s="34" t="s">
        <v>3632</v>
      </c>
      <c r="N856" s="34"/>
      <c r="O856" s="34" t="s">
        <v>3633</v>
      </c>
      <c r="P856" s="34"/>
      <c r="Q856" s="34" t="s">
        <v>3634</v>
      </c>
      <c r="R856" s="34"/>
      <c r="S856" s="34" t="s">
        <v>3635</v>
      </c>
      <c r="T856" s="34"/>
      <c r="U856" s="34"/>
      <c r="V856" s="34"/>
      <c r="W856" s="34"/>
      <c r="X856" s="34"/>
      <c r="Y856" s="34"/>
      <c r="Z856" s="34"/>
      <c r="AA856" s="34"/>
      <c r="AB856" s="34"/>
      <c r="AC856" s="34"/>
      <c r="AD856" s="34"/>
      <c r="AE856" s="34"/>
      <c r="AF856" s="34"/>
      <c r="AG856" s="34"/>
      <c r="AH856" s="34"/>
      <c r="AI856" s="34"/>
      <c r="AJ856" s="34"/>
      <c r="AK856" s="34"/>
      <c r="AL856" s="34"/>
      <c r="AM856" s="3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c r="GG856" s="24"/>
      <c r="GH856" s="24"/>
      <c r="GI856" s="24"/>
      <c r="GJ856" s="24"/>
      <c r="GK856" s="24"/>
      <c r="GL856" s="24"/>
      <c r="GM856" s="24"/>
      <c r="GN856" s="24"/>
      <c r="GO856" s="24"/>
      <c r="GP856" s="24"/>
      <c r="GQ856" s="24"/>
      <c r="GR856" s="24"/>
      <c r="GS856" s="24"/>
      <c r="GT856" s="24"/>
      <c r="GU856" s="24"/>
      <c r="GV856" s="24"/>
      <c r="GW856" s="24"/>
      <c r="GX856" s="24"/>
      <c r="GY856" s="24"/>
      <c r="GZ856" s="24"/>
      <c r="HA856" s="24"/>
      <c r="HB856" s="24"/>
      <c r="HC856" s="24"/>
      <c r="HD856" s="24"/>
      <c r="HE856" s="24"/>
      <c r="HF856" s="24"/>
      <c r="HG856" s="24"/>
      <c r="HH856" s="24"/>
      <c r="HI856" s="24"/>
      <c r="HJ856" s="24"/>
      <c r="HK856" s="24"/>
      <c r="HL856" s="24"/>
      <c r="HM856" s="24"/>
      <c r="HN856" s="24"/>
      <c r="HO856" s="24"/>
      <c r="HP856" s="24"/>
      <c r="HQ856" s="24"/>
      <c r="HR856" s="24"/>
      <c r="HS856" s="24"/>
      <c r="HT856" s="24"/>
      <c r="HU856" s="24"/>
      <c r="HV856" s="24"/>
      <c r="HW856" s="24"/>
      <c r="HX856" s="24"/>
      <c r="HY856" s="24"/>
      <c r="HZ856" s="24"/>
      <c r="IA856" s="24"/>
      <c r="IB856" s="24"/>
      <c r="IC856" s="24"/>
      <c r="ID856" s="24"/>
      <c r="IE856" s="24"/>
      <c r="IF856" s="24"/>
      <c r="IG856" s="24"/>
      <c r="IH856" s="24"/>
      <c r="II856" s="24"/>
      <c r="IJ856" s="24"/>
      <c r="IK856" s="24"/>
      <c r="IL856" s="24"/>
      <c r="IM856" s="24"/>
      <c r="IN856" s="24"/>
      <c r="IO856" s="24"/>
      <c r="IP856" s="24"/>
      <c r="IQ856" s="24"/>
      <c r="IR856" s="24"/>
      <c r="IS856" s="24"/>
      <c r="IT856" s="24"/>
    </row>
    <row r="857" spans="1:254" ht="38.25" x14ac:dyDescent="0.25">
      <c r="A857" s="24">
        <v>2</v>
      </c>
      <c r="B857" s="24" t="s">
        <v>38</v>
      </c>
      <c r="C857" s="27" t="s">
        <v>3636</v>
      </c>
      <c r="D857" s="24" t="s">
        <v>3637</v>
      </c>
      <c r="E857" s="24">
        <v>857</v>
      </c>
      <c r="F857" s="27" t="s">
        <v>3638</v>
      </c>
      <c r="G857" s="24" t="s">
        <v>3639</v>
      </c>
      <c r="H857" s="31">
        <v>111.91</v>
      </c>
      <c r="I857" s="24" t="s">
        <v>43</v>
      </c>
      <c r="J857" s="24"/>
      <c r="K857" s="24" t="s">
        <v>3640</v>
      </c>
      <c r="L857" s="24"/>
      <c r="M857" s="24" t="s">
        <v>3641</v>
      </c>
      <c r="N857" s="24"/>
      <c r="O857" s="24" t="s">
        <v>3642</v>
      </c>
      <c r="P857" s="24"/>
      <c r="Q857" s="24" t="s">
        <v>3643</v>
      </c>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c r="GG857" s="24"/>
      <c r="GH857" s="24"/>
      <c r="GI857" s="24"/>
      <c r="GJ857" s="24"/>
      <c r="GK857" s="24"/>
      <c r="GL857" s="24"/>
      <c r="GM857" s="24"/>
      <c r="GN857" s="24"/>
      <c r="GO857" s="24"/>
      <c r="GP857" s="24"/>
      <c r="GQ857" s="24"/>
      <c r="GR857" s="24"/>
      <c r="GS857" s="24"/>
      <c r="GT857" s="24"/>
      <c r="GU857" s="24"/>
      <c r="GV857" s="24"/>
      <c r="GW857" s="24"/>
      <c r="GX857" s="24"/>
      <c r="GY857" s="24"/>
      <c r="GZ857" s="24"/>
      <c r="HA857" s="24"/>
      <c r="HB857" s="24"/>
      <c r="HC857" s="24"/>
      <c r="HD857" s="24"/>
      <c r="HE857" s="24"/>
      <c r="HF857" s="24"/>
      <c r="HG857" s="24"/>
      <c r="HH857" s="24"/>
      <c r="HI857" s="24"/>
      <c r="HJ857" s="24"/>
      <c r="HK857" s="24"/>
      <c r="HL857" s="24"/>
      <c r="HM857" s="24"/>
      <c r="HN857" s="24"/>
      <c r="HO857" s="24"/>
      <c r="HP857" s="24"/>
      <c r="HQ857" s="24"/>
      <c r="HR857" s="24"/>
      <c r="HS857" s="24"/>
      <c r="HT857" s="24"/>
      <c r="HU857" s="24"/>
      <c r="HV857" s="24"/>
      <c r="HW857" s="24"/>
      <c r="HX857" s="24"/>
      <c r="HY857" s="24"/>
      <c r="HZ857" s="24"/>
      <c r="IA857" s="24"/>
      <c r="IB857" s="24"/>
      <c r="IC857" s="24"/>
      <c r="ID857" s="24"/>
      <c r="IE857" s="24"/>
      <c r="IF857" s="24"/>
      <c r="IG857" s="24"/>
      <c r="IH857" s="24"/>
      <c r="II857" s="24"/>
      <c r="IJ857" s="24"/>
      <c r="IK857" s="24"/>
      <c r="IL857" s="24"/>
      <c r="IM857" s="24"/>
      <c r="IN857" s="24"/>
      <c r="IO857" s="24"/>
      <c r="IP857" s="24"/>
      <c r="IQ857" s="24"/>
      <c r="IR857" s="24"/>
      <c r="IS857" s="24"/>
      <c r="IT857" s="24"/>
    </row>
    <row r="858" spans="1:254" ht="25.5" x14ac:dyDescent="0.25">
      <c r="A858" s="24">
        <v>2</v>
      </c>
      <c r="B858" s="24" t="s">
        <v>38</v>
      </c>
      <c r="C858" s="24" t="s">
        <v>3644</v>
      </c>
      <c r="D858" s="24" t="s">
        <v>3645</v>
      </c>
      <c r="E858" s="24">
        <v>858</v>
      </c>
      <c r="F858" s="24" t="s">
        <v>3646</v>
      </c>
      <c r="G858" s="24" t="s">
        <v>3647</v>
      </c>
      <c r="H858" s="31">
        <v>117.72</v>
      </c>
      <c r="I858" s="24" t="s">
        <v>43</v>
      </c>
      <c r="J858" s="24"/>
      <c r="K858" s="24" t="s">
        <v>3648</v>
      </c>
      <c r="L858" s="24"/>
      <c r="M858" s="24"/>
      <c r="N858" s="24"/>
      <c r="O858" s="24"/>
      <c r="P858" s="24"/>
      <c r="Q858" s="24"/>
      <c r="R858" s="24"/>
      <c r="S858" s="24"/>
      <c r="T858" s="24"/>
      <c r="U858" s="24"/>
      <c r="V858" s="24"/>
      <c r="W858" s="24"/>
      <c r="X858" s="24"/>
      <c r="Y858" s="24"/>
      <c r="Z858" s="29"/>
      <c r="AA858" s="29"/>
      <c r="AB858" s="29"/>
      <c r="AC858" s="29"/>
      <c r="AD858" s="29"/>
      <c r="AE858" s="29"/>
      <c r="AF858" s="29"/>
      <c r="AG858" s="29"/>
      <c r="AH858" s="29"/>
      <c r="AI858" s="29"/>
      <c r="AJ858" s="29"/>
      <c r="AK858" s="29"/>
      <c r="AL858" s="29"/>
      <c r="AM858" s="26"/>
      <c r="AN858" s="29"/>
      <c r="AO858" s="29"/>
      <c r="AP858" s="29"/>
      <c r="AQ858" s="29"/>
      <c r="AR858" s="29"/>
      <c r="AS858" s="29"/>
      <c r="AT858" s="29"/>
      <c r="AU858" s="29"/>
      <c r="AV858" s="29"/>
      <c r="AW858" s="29"/>
      <c r="AX858" s="29"/>
      <c r="AY858" s="29"/>
      <c r="AZ858" s="29"/>
      <c r="BA858" s="29"/>
      <c r="BB858" s="29"/>
      <c r="BC858" s="29"/>
      <c r="BD858" s="29"/>
      <c r="BE858" s="29"/>
      <c r="BF858" s="29"/>
      <c r="BG858" s="29"/>
      <c r="BH858" s="29"/>
      <c r="BI858" s="29"/>
      <c r="BJ858" s="29"/>
      <c r="BK858" s="29"/>
      <c r="BL858" s="29"/>
      <c r="BM858" s="29"/>
      <c r="BN858" s="29"/>
      <c r="BO858" s="29"/>
      <c r="BP858" s="29"/>
      <c r="BQ858" s="29"/>
      <c r="BR858" s="29"/>
      <c r="BS858" s="29"/>
      <c r="BT858" s="29"/>
      <c r="BU858" s="29"/>
      <c r="BV858" s="29"/>
      <c r="BW858" s="29"/>
      <c r="BX858" s="29"/>
      <c r="BY858" s="29"/>
      <c r="BZ858" s="29"/>
      <c r="CA858" s="29"/>
      <c r="CB858" s="29"/>
      <c r="CC858" s="29"/>
      <c r="CD858" s="29"/>
      <c r="CE858" s="29"/>
      <c r="CF858" s="29"/>
      <c r="CG858" s="29"/>
      <c r="CH858" s="29"/>
      <c r="CI858" s="29"/>
      <c r="CJ858" s="29"/>
      <c r="CK858" s="29"/>
      <c r="CL858" s="29"/>
      <c r="CM858" s="29"/>
      <c r="CN858" s="29"/>
      <c r="CO858" s="29"/>
      <c r="CP858" s="29"/>
      <c r="CQ858" s="29"/>
      <c r="CR858" s="29"/>
      <c r="CS858" s="29"/>
      <c r="CT858" s="29"/>
      <c r="CU858" s="29"/>
      <c r="CV858" s="29"/>
      <c r="CW858" s="29"/>
      <c r="CX858" s="29"/>
      <c r="CY858" s="29"/>
      <c r="CZ858" s="29"/>
      <c r="DA858" s="29"/>
      <c r="DB858" s="29"/>
      <c r="DC858" s="29"/>
      <c r="DD858" s="29"/>
      <c r="DE858" s="29"/>
      <c r="DF858" s="29"/>
      <c r="DG858" s="29"/>
      <c r="DH858" s="29"/>
      <c r="DI858" s="29"/>
      <c r="DJ858" s="29"/>
      <c r="DK858" s="29"/>
      <c r="DL858" s="29"/>
      <c r="DM858" s="29"/>
      <c r="DN858" s="29"/>
      <c r="DO858" s="29"/>
      <c r="DP858" s="29"/>
      <c r="DQ858" s="29"/>
      <c r="DR858" s="29"/>
      <c r="DS858" s="29"/>
      <c r="DT858" s="29"/>
      <c r="DU858" s="29"/>
      <c r="DV858" s="29"/>
      <c r="DW858" s="29"/>
      <c r="DX858" s="29"/>
      <c r="DY858" s="29"/>
      <c r="DZ858" s="29"/>
      <c r="EA858" s="29"/>
      <c r="EB858" s="29"/>
      <c r="EC858" s="29"/>
      <c r="ED858" s="29"/>
      <c r="EE858" s="29"/>
      <c r="EF858" s="29"/>
      <c r="EG858" s="29"/>
      <c r="EH858" s="29"/>
      <c r="EI858" s="29"/>
      <c r="EJ858" s="29"/>
      <c r="EK858" s="29"/>
      <c r="EL858" s="29"/>
      <c r="EM858" s="29"/>
      <c r="EN858" s="29"/>
      <c r="EO858" s="29"/>
      <c r="EP858" s="29"/>
      <c r="EQ858" s="29"/>
      <c r="ER858" s="29"/>
      <c r="ES858" s="29"/>
      <c r="ET858" s="29"/>
      <c r="EU858" s="29"/>
      <c r="EV858" s="29"/>
      <c r="EW858" s="29"/>
      <c r="EX858" s="29"/>
      <c r="EY858" s="29"/>
      <c r="EZ858" s="29"/>
      <c r="FA858" s="29"/>
      <c r="FB858" s="29"/>
      <c r="FC858" s="29"/>
      <c r="FD858" s="29"/>
      <c r="FE858" s="29"/>
      <c r="FF858" s="29"/>
      <c r="FG858" s="29"/>
      <c r="FH858" s="29"/>
      <c r="FI858" s="29"/>
      <c r="FJ858" s="29"/>
      <c r="FK858" s="29"/>
      <c r="FL858" s="29"/>
      <c r="FM858" s="29"/>
      <c r="FN858" s="29"/>
      <c r="FO858" s="29"/>
      <c r="FP858" s="29"/>
      <c r="FQ858" s="29"/>
      <c r="FR858" s="29"/>
      <c r="FS858" s="29"/>
      <c r="FT858" s="29"/>
      <c r="FU858" s="29"/>
      <c r="FV858" s="29"/>
      <c r="FW858" s="29"/>
      <c r="FX858" s="29"/>
      <c r="FY858" s="29"/>
      <c r="FZ858" s="29"/>
      <c r="GA858" s="29"/>
      <c r="GB858" s="29"/>
      <c r="GC858" s="29"/>
      <c r="GD858" s="29"/>
      <c r="GE858" s="29"/>
      <c r="GF858" s="29"/>
      <c r="GG858" s="29"/>
      <c r="GH858" s="29"/>
      <c r="GI858" s="29"/>
      <c r="GJ858" s="29"/>
      <c r="GK858" s="29"/>
      <c r="GL858" s="29"/>
      <c r="GM858" s="29"/>
      <c r="GN858" s="29"/>
      <c r="GO858" s="29"/>
      <c r="GP858" s="29"/>
      <c r="GQ858" s="29"/>
      <c r="GR858" s="29"/>
      <c r="GS858" s="29"/>
      <c r="GT858" s="29"/>
      <c r="GU858" s="29"/>
      <c r="GV858" s="29"/>
      <c r="GW858" s="29"/>
      <c r="GX858" s="29"/>
      <c r="GY858" s="29"/>
      <c r="GZ858" s="29"/>
      <c r="HA858" s="29"/>
      <c r="HB858" s="29"/>
      <c r="HC858" s="29"/>
      <c r="HD858" s="29"/>
      <c r="HE858" s="29"/>
      <c r="HF858" s="29"/>
      <c r="HG858" s="29"/>
      <c r="HH858" s="29"/>
      <c r="HI858" s="29"/>
      <c r="HJ858" s="29"/>
      <c r="HK858" s="29"/>
      <c r="HL858" s="29"/>
      <c r="HM858" s="29"/>
      <c r="HN858" s="29"/>
      <c r="HO858" s="29"/>
      <c r="HP858" s="29"/>
      <c r="HQ858" s="29"/>
      <c r="HR858" s="29"/>
      <c r="HS858" s="29"/>
      <c r="HT858" s="29"/>
      <c r="HU858" s="29"/>
      <c r="HV858" s="29"/>
      <c r="HW858" s="29"/>
      <c r="HX858" s="29"/>
      <c r="HY858" s="29"/>
      <c r="HZ858" s="29"/>
      <c r="IA858" s="29"/>
      <c r="IB858" s="29"/>
      <c r="IC858" s="29"/>
      <c r="ID858" s="29"/>
      <c r="IE858" s="29"/>
      <c r="IF858" s="29"/>
      <c r="IG858" s="29"/>
      <c r="IH858" s="29"/>
      <c r="II858" s="29"/>
      <c r="IJ858" s="29"/>
      <c r="IK858" s="29"/>
      <c r="IL858" s="29"/>
      <c r="IM858" s="29"/>
      <c r="IN858" s="29"/>
      <c r="IO858" s="29"/>
      <c r="IP858" s="29"/>
      <c r="IQ858" s="29"/>
      <c r="IR858" s="29"/>
      <c r="IS858" s="29"/>
      <c r="IT858" s="29"/>
    </row>
    <row r="859" spans="1:254" ht="25.5" x14ac:dyDescent="0.25">
      <c r="A859" s="24">
        <v>2</v>
      </c>
      <c r="B859" s="24" t="s">
        <v>38</v>
      </c>
      <c r="C859" s="27" t="s">
        <v>3649</v>
      </c>
      <c r="D859" s="24" t="s">
        <v>3645</v>
      </c>
      <c r="E859" s="24">
        <v>859</v>
      </c>
      <c r="F859" s="27" t="s">
        <v>3650</v>
      </c>
      <c r="G859" s="24" t="s">
        <v>3651</v>
      </c>
      <c r="H859" s="31">
        <v>31.76</v>
      </c>
      <c r="I859" s="24" t="s">
        <v>43</v>
      </c>
      <c r="J859" s="24"/>
      <c r="K859" s="24" t="s">
        <v>3652</v>
      </c>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6"/>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c r="GG859" s="24"/>
      <c r="GH859" s="24"/>
      <c r="GI859" s="24"/>
      <c r="GJ859" s="24"/>
      <c r="GK859" s="24"/>
      <c r="GL859" s="24"/>
      <c r="GM859" s="24"/>
      <c r="GN859" s="24"/>
      <c r="GO859" s="24"/>
      <c r="GP859" s="24"/>
      <c r="GQ859" s="24"/>
      <c r="GR859" s="24"/>
      <c r="GS859" s="24"/>
      <c r="GT859" s="24"/>
      <c r="GU859" s="24"/>
      <c r="GV859" s="24"/>
      <c r="GW859" s="24"/>
      <c r="GX859" s="24"/>
      <c r="GY859" s="24"/>
      <c r="GZ859" s="24"/>
      <c r="HA859" s="24"/>
      <c r="HB859" s="24"/>
      <c r="HC859" s="24"/>
      <c r="HD859" s="24"/>
      <c r="HE859" s="24"/>
      <c r="HF859" s="24"/>
      <c r="HG859" s="24"/>
      <c r="HH859" s="24"/>
      <c r="HI859" s="24"/>
      <c r="HJ859" s="24"/>
      <c r="HK859" s="24"/>
      <c r="HL859" s="24"/>
      <c r="HM859" s="24"/>
      <c r="HN859" s="24"/>
      <c r="HO859" s="24"/>
      <c r="HP859" s="24"/>
      <c r="HQ859" s="24"/>
      <c r="HR859" s="24"/>
      <c r="HS859" s="24"/>
      <c r="HT859" s="24"/>
      <c r="HU859" s="24"/>
      <c r="HV859" s="24"/>
      <c r="HW859" s="24"/>
      <c r="HX859" s="24"/>
      <c r="HY859" s="24"/>
      <c r="HZ859" s="24"/>
      <c r="IA859" s="24"/>
      <c r="IB859" s="24"/>
      <c r="IC859" s="24"/>
      <c r="ID859" s="24"/>
      <c r="IE859" s="24"/>
      <c r="IF859" s="24"/>
      <c r="IG859" s="24"/>
      <c r="IH859" s="24"/>
      <c r="II859" s="24"/>
      <c r="IJ859" s="24"/>
      <c r="IK859" s="24"/>
      <c r="IL859" s="24"/>
      <c r="IM859" s="24"/>
      <c r="IN859" s="24"/>
      <c r="IO859" s="24"/>
      <c r="IP859" s="24"/>
      <c r="IQ859" s="24"/>
      <c r="IR859" s="24"/>
      <c r="IS859" s="24"/>
      <c r="IT859" s="24"/>
    </row>
    <row r="860" spans="1:254" ht="25.5" x14ac:dyDescent="0.25">
      <c r="A860" s="24">
        <v>2</v>
      </c>
      <c r="B860" s="24" t="s">
        <v>38</v>
      </c>
      <c r="C860" s="32" t="s">
        <v>3653</v>
      </c>
      <c r="D860" s="32" t="s">
        <v>3645</v>
      </c>
      <c r="E860" s="24">
        <v>860</v>
      </c>
      <c r="F860" s="24" t="s">
        <v>3654</v>
      </c>
      <c r="G860" s="32" t="s">
        <v>3655</v>
      </c>
      <c r="H860" s="53">
        <v>1088.98</v>
      </c>
      <c r="I860" s="32" t="s">
        <v>43</v>
      </c>
      <c r="J860" s="32"/>
      <c r="K860" s="32" t="s">
        <v>3656</v>
      </c>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c r="GG860" s="24"/>
      <c r="GH860" s="24"/>
      <c r="GI860" s="24"/>
      <c r="GJ860" s="24"/>
      <c r="GK860" s="24"/>
      <c r="GL860" s="24"/>
      <c r="GM860" s="24"/>
      <c r="GN860" s="24"/>
      <c r="GO860" s="24"/>
      <c r="GP860" s="24"/>
      <c r="GQ860" s="24"/>
      <c r="GR860" s="24"/>
      <c r="GS860" s="24"/>
      <c r="GT860" s="24"/>
      <c r="GU860" s="24"/>
      <c r="GV860" s="24"/>
      <c r="GW860" s="24"/>
      <c r="GX860" s="24"/>
      <c r="GY860" s="24"/>
      <c r="GZ860" s="24"/>
      <c r="HA860" s="24"/>
      <c r="HB860" s="24"/>
      <c r="HC860" s="24"/>
      <c r="HD860" s="24"/>
      <c r="HE860" s="24"/>
      <c r="HF860" s="24"/>
      <c r="HG860" s="24"/>
      <c r="HH860" s="24"/>
      <c r="HI860" s="24"/>
      <c r="HJ860" s="24"/>
      <c r="HK860" s="24"/>
      <c r="HL860" s="24"/>
      <c r="HM860" s="24"/>
      <c r="HN860" s="24"/>
      <c r="HO860" s="24"/>
      <c r="HP860" s="24"/>
      <c r="HQ860" s="24"/>
      <c r="HR860" s="24"/>
      <c r="HS860" s="24"/>
      <c r="HT860" s="24"/>
      <c r="HU860" s="24"/>
      <c r="HV860" s="24"/>
      <c r="HW860" s="24"/>
      <c r="HX860" s="24"/>
      <c r="HY860" s="24"/>
      <c r="HZ860" s="24"/>
      <c r="IA860" s="24"/>
      <c r="IB860" s="24"/>
      <c r="IC860" s="24"/>
      <c r="ID860" s="24"/>
      <c r="IE860" s="24"/>
      <c r="IF860" s="24"/>
      <c r="IG860" s="24"/>
      <c r="IH860" s="24"/>
      <c r="II860" s="24"/>
      <c r="IJ860" s="24"/>
      <c r="IK860" s="24"/>
      <c r="IL860" s="24"/>
      <c r="IM860" s="24"/>
      <c r="IN860" s="24"/>
      <c r="IO860" s="24"/>
      <c r="IP860" s="24"/>
      <c r="IQ860" s="24"/>
      <c r="IR860" s="24"/>
      <c r="IS860" s="24"/>
      <c r="IT860" s="24"/>
    </row>
    <row r="861" spans="1:254" ht="25.5" x14ac:dyDescent="0.25">
      <c r="A861" s="24">
        <v>2</v>
      </c>
      <c r="B861" s="24" t="s">
        <v>38</v>
      </c>
      <c r="C861" s="32" t="s">
        <v>3657</v>
      </c>
      <c r="D861" s="41" t="s">
        <v>3645</v>
      </c>
      <c r="E861" s="24">
        <v>861</v>
      </c>
      <c r="F861" s="24" t="s">
        <v>3658</v>
      </c>
      <c r="G861" s="32" t="s">
        <v>3659</v>
      </c>
      <c r="H861" s="70">
        <v>25.1</v>
      </c>
      <c r="I861" s="41" t="s">
        <v>43</v>
      </c>
      <c r="J861" s="41"/>
      <c r="K861" s="32" t="s">
        <v>3660</v>
      </c>
      <c r="L861" s="41"/>
      <c r="M861" s="41"/>
      <c r="N861" s="41"/>
      <c r="O861" s="41"/>
      <c r="P861" s="41"/>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c r="GG861" s="24"/>
      <c r="GH861" s="24"/>
      <c r="GI861" s="24"/>
      <c r="GJ861" s="24"/>
      <c r="GK861" s="24"/>
      <c r="GL861" s="24"/>
      <c r="GM861" s="24"/>
      <c r="GN861" s="24"/>
      <c r="GO861" s="24"/>
      <c r="GP861" s="24"/>
      <c r="GQ861" s="24"/>
      <c r="GR861" s="24"/>
      <c r="GS861" s="24"/>
      <c r="GT861" s="24"/>
      <c r="GU861" s="24"/>
      <c r="GV861" s="24"/>
      <c r="GW861" s="24"/>
      <c r="GX861" s="24"/>
      <c r="GY861" s="24"/>
      <c r="GZ861" s="24"/>
      <c r="HA861" s="24"/>
      <c r="HB861" s="24"/>
      <c r="HC861" s="24"/>
      <c r="HD861" s="24"/>
      <c r="HE861" s="24"/>
      <c r="HF861" s="24"/>
      <c r="HG861" s="24"/>
      <c r="HH861" s="24"/>
      <c r="HI861" s="24"/>
      <c r="HJ861" s="24"/>
      <c r="HK861" s="24"/>
      <c r="HL861" s="24"/>
      <c r="HM861" s="24"/>
      <c r="HN861" s="24"/>
      <c r="HO861" s="24"/>
      <c r="HP861" s="24"/>
      <c r="HQ861" s="24"/>
      <c r="HR861" s="24"/>
      <c r="HS861" s="24"/>
      <c r="HT861" s="24"/>
      <c r="HU861" s="24"/>
      <c r="HV861" s="24"/>
      <c r="HW861" s="24"/>
      <c r="HX861" s="24"/>
      <c r="HY861" s="24"/>
      <c r="HZ861" s="24"/>
      <c r="IA861" s="24"/>
      <c r="IB861" s="24"/>
      <c r="IC861" s="24"/>
      <c r="ID861" s="24"/>
      <c r="IE861" s="24"/>
      <c r="IF861" s="24"/>
      <c r="IG861" s="24"/>
      <c r="IH861" s="24"/>
      <c r="II861" s="24"/>
      <c r="IJ861" s="24"/>
      <c r="IK861" s="24"/>
      <c r="IL861" s="24"/>
      <c r="IM861" s="24"/>
      <c r="IN861" s="24"/>
      <c r="IO861" s="24"/>
      <c r="IP861" s="24"/>
      <c r="IQ861" s="24"/>
      <c r="IR861" s="24"/>
      <c r="IS861" s="24"/>
      <c r="IT861" s="24"/>
    </row>
    <row r="862" spans="1:254" ht="25.5" x14ac:dyDescent="0.25">
      <c r="A862" s="24">
        <v>2</v>
      </c>
      <c r="B862" s="24" t="s">
        <v>38</v>
      </c>
      <c r="C862" s="27" t="s">
        <v>3661</v>
      </c>
      <c r="D862" s="24" t="s">
        <v>3645</v>
      </c>
      <c r="E862" s="24">
        <v>862</v>
      </c>
      <c r="F862" s="27" t="s">
        <v>3662</v>
      </c>
      <c r="G862" s="27" t="s">
        <v>3663</v>
      </c>
      <c r="H862" s="27">
        <v>86.61</v>
      </c>
      <c r="I862" s="24" t="s">
        <v>43</v>
      </c>
      <c r="J862" s="24"/>
      <c r="K862" s="24" t="s">
        <v>3664</v>
      </c>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6"/>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c r="GG862" s="24"/>
      <c r="GH862" s="24"/>
      <c r="GI862" s="24"/>
      <c r="GJ862" s="24"/>
      <c r="GK862" s="24"/>
      <c r="GL862" s="24"/>
      <c r="GM862" s="24"/>
      <c r="GN862" s="24"/>
      <c r="GO862" s="24"/>
      <c r="GP862" s="24"/>
      <c r="GQ862" s="24"/>
      <c r="GR862" s="24"/>
      <c r="GS862" s="24"/>
      <c r="GT862" s="24"/>
      <c r="GU862" s="24"/>
      <c r="GV862" s="24"/>
      <c r="GW862" s="24"/>
      <c r="GX862" s="24"/>
      <c r="GY862" s="24"/>
      <c r="GZ862" s="24"/>
      <c r="HA862" s="24"/>
      <c r="HB862" s="24"/>
      <c r="HC862" s="24"/>
      <c r="HD862" s="24"/>
      <c r="HE862" s="24"/>
      <c r="HF862" s="24"/>
      <c r="HG862" s="24"/>
      <c r="HH862" s="24"/>
      <c r="HI862" s="24"/>
      <c r="HJ862" s="24"/>
      <c r="HK862" s="24"/>
      <c r="HL862" s="24"/>
      <c r="HM862" s="24"/>
      <c r="HN862" s="24"/>
      <c r="HO862" s="24"/>
      <c r="HP862" s="24"/>
      <c r="HQ862" s="24"/>
      <c r="HR862" s="24"/>
      <c r="HS862" s="24"/>
      <c r="HT862" s="24"/>
      <c r="HU862" s="24"/>
      <c r="HV862" s="24"/>
      <c r="HW862" s="24"/>
      <c r="HX862" s="24"/>
      <c r="HY862" s="24"/>
      <c r="HZ862" s="24"/>
      <c r="IA862" s="24"/>
      <c r="IB862" s="24"/>
      <c r="IC862" s="24"/>
      <c r="ID862" s="24"/>
      <c r="IE862" s="24"/>
      <c r="IF862" s="24"/>
      <c r="IG862" s="24"/>
      <c r="IH862" s="24"/>
      <c r="II862" s="24"/>
      <c r="IJ862" s="24"/>
      <c r="IK862" s="24"/>
      <c r="IL862" s="24"/>
      <c r="IM862" s="24"/>
      <c r="IN862" s="24"/>
      <c r="IO862" s="24"/>
      <c r="IP862" s="24"/>
      <c r="IQ862" s="24"/>
      <c r="IR862" s="24"/>
      <c r="IS862" s="24"/>
      <c r="IT862" s="24"/>
    </row>
    <row r="863" spans="1:254" ht="25.5" x14ac:dyDescent="0.25">
      <c r="A863" s="24">
        <v>2</v>
      </c>
      <c r="B863" s="24" t="s">
        <v>38</v>
      </c>
      <c r="C863" s="26" t="s">
        <v>3665</v>
      </c>
      <c r="D863" s="26" t="s">
        <v>3645</v>
      </c>
      <c r="E863" s="24">
        <v>863</v>
      </c>
      <c r="F863" s="27" t="s">
        <v>3666</v>
      </c>
      <c r="G863" s="25" t="s">
        <v>3667</v>
      </c>
      <c r="H863" s="28">
        <v>1749.48</v>
      </c>
      <c r="I863" s="26" t="s">
        <v>43</v>
      </c>
      <c r="J863" s="26"/>
      <c r="K863" s="27" t="s">
        <v>1575</v>
      </c>
      <c r="L863" s="27">
        <v>1780128</v>
      </c>
      <c r="M863" s="27" t="s">
        <v>3668</v>
      </c>
      <c r="N863" s="29">
        <v>3098780</v>
      </c>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3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c r="GG863" s="24"/>
      <c r="GH863" s="24"/>
      <c r="GI863" s="24"/>
      <c r="GJ863" s="24"/>
      <c r="GK863" s="24"/>
      <c r="GL863" s="24"/>
      <c r="GM863" s="24"/>
      <c r="GN863" s="24"/>
      <c r="GO863" s="24"/>
      <c r="GP863" s="24"/>
      <c r="GQ863" s="24"/>
      <c r="GR863" s="24"/>
      <c r="GS863" s="24"/>
      <c r="GT863" s="24"/>
      <c r="GU863" s="24"/>
      <c r="GV863" s="24"/>
      <c r="GW863" s="24"/>
      <c r="GX863" s="24"/>
      <c r="GY863" s="24"/>
      <c r="GZ863" s="24"/>
      <c r="HA863" s="24"/>
      <c r="HB863" s="24"/>
      <c r="HC863" s="24"/>
      <c r="HD863" s="24"/>
      <c r="HE863" s="24"/>
      <c r="HF863" s="24"/>
      <c r="HG863" s="24"/>
      <c r="HH863" s="24"/>
      <c r="HI863" s="24"/>
      <c r="HJ863" s="24"/>
      <c r="HK863" s="24"/>
      <c r="HL863" s="24"/>
      <c r="HM863" s="24"/>
      <c r="HN863" s="24"/>
      <c r="HO863" s="24"/>
      <c r="HP863" s="24"/>
      <c r="HQ863" s="24"/>
      <c r="HR863" s="24"/>
      <c r="HS863" s="24"/>
      <c r="HT863" s="24"/>
      <c r="HU863" s="24"/>
      <c r="HV863" s="24"/>
      <c r="HW863" s="24"/>
      <c r="HX863" s="24"/>
      <c r="HY863" s="24"/>
      <c r="HZ863" s="24"/>
      <c r="IA863" s="24"/>
      <c r="IB863" s="24"/>
      <c r="IC863" s="24"/>
      <c r="ID863" s="24"/>
      <c r="IE863" s="24"/>
      <c r="IF863" s="24"/>
      <c r="IG863" s="24"/>
      <c r="IH863" s="24"/>
      <c r="II863" s="24"/>
      <c r="IJ863" s="24"/>
      <c r="IK863" s="24"/>
      <c r="IL863" s="24"/>
      <c r="IM863" s="24"/>
      <c r="IN863" s="24"/>
      <c r="IO863" s="24"/>
      <c r="IP863" s="24"/>
      <c r="IQ863" s="24"/>
      <c r="IR863" s="24"/>
      <c r="IS863" s="24"/>
      <c r="IT863" s="24"/>
    </row>
    <row r="864" spans="1:254" ht="38.25" x14ac:dyDescent="0.25">
      <c r="A864" s="24">
        <v>2</v>
      </c>
      <c r="B864" s="24" t="s">
        <v>38</v>
      </c>
      <c r="C864" s="24" t="s">
        <v>3669</v>
      </c>
      <c r="D864" s="26" t="s">
        <v>3645</v>
      </c>
      <c r="E864" s="24">
        <v>864</v>
      </c>
      <c r="F864" s="24" t="s">
        <v>3670</v>
      </c>
      <c r="G864" s="25" t="s">
        <v>3671</v>
      </c>
      <c r="H864" s="34">
        <v>169.92</v>
      </c>
      <c r="I864" s="24" t="s">
        <v>43</v>
      </c>
      <c r="J864" s="24"/>
      <c r="K864" s="24" t="s">
        <v>3672</v>
      </c>
      <c r="L864" s="24">
        <v>708656</v>
      </c>
      <c r="M864" s="24" t="s">
        <v>3673</v>
      </c>
      <c r="N864" s="24">
        <v>2972030</v>
      </c>
      <c r="O864" s="24" t="s">
        <v>3674</v>
      </c>
      <c r="P864" s="24">
        <v>708577</v>
      </c>
      <c r="Q864" s="24"/>
      <c r="R864" s="24"/>
      <c r="S864" s="24"/>
      <c r="T864" s="24"/>
      <c r="U864" s="24"/>
      <c r="V864" s="24"/>
      <c r="W864" s="24"/>
      <c r="X864" s="24"/>
      <c r="Y864" s="24"/>
      <c r="Z864" s="24"/>
      <c r="AA864" s="24"/>
      <c r="AB864" s="24"/>
      <c r="AC864" s="24"/>
      <c r="AD864" s="24"/>
      <c r="AE864" s="24"/>
      <c r="AF864" s="24"/>
      <c r="AG864" s="24"/>
      <c r="AH864" s="24"/>
      <c r="AI864" s="24"/>
      <c r="AJ864" s="24"/>
      <c r="AK864" s="24"/>
      <c r="AL864" s="26"/>
      <c r="AM864" s="26"/>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c r="GG864" s="24"/>
      <c r="GH864" s="24"/>
      <c r="GI864" s="24"/>
      <c r="GJ864" s="24"/>
      <c r="GK864" s="24"/>
      <c r="GL864" s="24"/>
      <c r="GM864" s="24"/>
      <c r="GN864" s="24"/>
      <c r="GO864" s="24"/>
      <c r="GP864" s="24"/>
      <c r="GQ864" s="24"/>
      <c r="GR864" s="24"/>
      <c r="GS864" s="24"/>
      <c r="GT864" s="24"/>
      <c r="GU864" s="24"/>
      <c r="GV864" s="24"/>
      <c r="GW864" s="24"/>
      <c r="GX864" s="24"/>
      <c r="GY864" s="24"/>
      <c r="GZ864" s="24"/>
      <c r="HA864" s="24"/>
      <c r="HB864" s="24"/>
      <c r="HC864" s="24"/>
      <c r="HD864" s="24"/>
      <c r="HE864" s="24"/>
      <c r="HF864" s="24"/>
      <c r="HG864" s="24"/>
      <c r="HH864" s="24"/>
      <c r="HI864" s="24"/>
      <c r="HJ864" s="24"/>
      <c r="HK864" s="24"/>
      <c r="HL864" s="24"/>
      <c r="HM864" s="24"/>
      <c r="HN864" s="24"/>
      <c r="HO864" s="24"/>
      <c r="HP864" s="24"/>
      <c r="HQ864" s="24"/>
      <c r="HR864" s="24"/>
      <c r="HS864" s="24"/>
      <c r="HT864" s="24"/>
      <c r="HU864" s="24"/>
      <c r="HV864" s="24"/>
      <c r="HW864" s="24"/>
      <c r="HX864" s="24"/>
      <c r="HY864" s="24"/>
      <c r="HZ864" s="24"/>
      <c r="IA864" s="24"/>
      <c r="IB864" s="24"/>
      <c r="IC864" s="24"/>
      <c r="ID864" s="24"/>
      <c r="IE864" s="24"/>
      <c r="IF864" s="24"/>
      <c r="IG864" s="24"/>
      <c r="IH864" s="24"/>
      <c r="II864" s="24"/>
      <c r="IJ864" s="24"/>
      <c r="IK864" s="24"/>
      <c r="IL864" s="24"/>
      <c r="IM864" s="24"/>
      <c r="IN864" s="24"/>
      <c r="IO864" s="24"/>
      <c r="IP864" s="24"/>
      <c r="IQ864" s="24"/>
      <c r="IR864" s="24"/>
      <c r="IS864" s="24"/>
      <c r="IT864" s="24"/>
    </row>
    <row r="865" spans="1:254" ht="25.5" x14ac:dyDescent="0.25">
      <c r="A865" s="24">
        <v>2</v>
      </c>
      <c r="B865" s="24" t="s">
        <v>38</v>
      </c>
      <c r="C865" s="26" t="s">
        <v>3675</v>
      </c>
      <c r="D865" s="26" t="s">
        <v>3645</v>
      </c>
      <c r="E865" s="24">
        <v>865</v>
      </c>
      <c r="F865" s="24" t="s">
        <v>3676</v>
      </c>
      <c r="G865" s="26" t="s">
        <v>3677</v>
      </c>
      <c r="H865" s="28">
        <v>155.83000000000001</v>
      </c>
      <c r="I865" s="26" t="s">
        <v>43</v>
      </c>
      <c r="J865" s="26"/>
      <c r="K865" s="24" t="s">
        <v>3678</v>
      </c>
      <c r="L865" s="24"/>
      <c r="M865" s="24" t="s">
        <v>3679</v>
      </c>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3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c r="GG865" s="24"/>
      <c r="GH865" s="24"/>
      <c r="GI865" s="24"/>
      <c r="GJ865" s="24"/>
      <c r="GK865" s="24"/>
      <c r="GL865" s="24"/>
      <c r="GM865" s="24"/>
      <c r="GN865" s="24"/>
      <c r="GO865" s="24"/>
      <c r="GP865" s="24"/>
      <c r="GQ865" s="24"/>
      <c r="GR865" s="24"/>
      <c r="GS865" s="24"/>
      <c r="GT865" s="24"/>
      <c r="GU865" s="24"/>
      <c r="GV865" s="24"/>
      <c r="GW865" s="24"/>
      <c r="GX865" s="24"/>
      <c r="GY865" s="24"/>
      <c r="GZ865" s="24"/>
      <c r="HA865" s="24"/>
      <c r="HB865" s="24"/>
      <c r="HC865" s="24"/>
      <c r="HD865" s="24"/>
      <c r="HE865" s="24"/>
      <c r="HF865" s="24"/>
      <c r="HG865" s="24"/>
      <c r="HH865" s="24"/>
      <c r="HI865" s="24"/>
      <c r="HJ865" s="24"/>
      <c r="HK865" s="24"/>
      <c r="HL865" s="24"/>
      <c r="HM865" s="24"/>
      <c r="HN865" s="24"/>
      <c r="HO865" s="24"/>
      <c r="HP865" s="24"/>
      <c r="HQ865" s="24"/>
      <c r="HR865" s="24"/>
      <c r="HS865" s="24"/>
      <c r="HT865" s="24"/>
      <c r="HU865" s="24"/>
      <c r="HV865" s="24"/>
      <c r="HW865" s="24"/>
      <c r="HX865" s="24"/>
      <c r="HY865" s="24"/>
      <c r="HZ865" s="24"/>
      <c r="IA865" s="24"/>
      <c r="IB865" s="24"/>
      <c r="IC865" s="24"/>
      <c r="ID865" s="24"/>
      <c r="IE865" s="24"/>
      <c r="IF865" s="24"/>
      <c r="IG865" s="24"/>
      <c r="IH865" s="24"/>
      <c r="II865" s="24"/>
      <c r="IJ865" s="24"/>
      <c r="IK865" s="24"/>
      <c r="IL865" s="24"/>
      <c r="IM865" s="24"/>
      <c r="IN865" s="24"/>
      <c r="IO865" s="24"/>
      <c r="IP865" s="24"/>
      <c r="IQ865" s="24"/>
      <c r="IR865" s="24"/>
      <c r="IS865" s="24"/>
      <c r="IT865" s="24"/>
    </row>
    <row r="866" spans="1:254" ht="25.5" x14ac:dyDescent="0.25">
      <c r="A866" s="24">
        <v>2</v>
      </c>
      <c r="B866" s="24" t="s">
        <v>38</v>
      </c>
      <c r="C866" s="27" t="s">
        <v>3680</v>
      </c>
      <c r="D866" s="24" t="s">
        <v>3645</v>
      </c>
      <c r="E866" s="24">
        <v>866</v>
      </c>
      <c r="F866" s="27" t="s">
        <v>3681</v>
      </c>
      <c r="G866" s="24" t="s">
        <v>3682</v>
      </c>
      <c r="H866" s="31">
        <v>1194.82</v>
      </c>
      <c r="I866" s="24" t="s">
        <v>43</v>
      </c>
      <c r="J866" s="24"/>
      <c r="K866" s="24" t="s">
        <v>3683</v>
      </c>
      <c r="L866" s="57" t="s">
        <v>3684</v>
      </c>
      <c r="M866" s="24" t="s">
        <v>3685</v>
      </c>
      <c r="N866" s="57" t="s">
        <v>3686</v>
      </c>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26"/>
      <c r="DX866" s="26"/>
      <c r="DY866" s="26"/>
      <c r="DZ866" s="26"/>
      <c r="EA866" s="26"/>
      <c r="EB866" s="26"/>
      <c r="EC866" s="26"/>
      <c r="ED866" s="26"/>
      <c r="EE866" s="26"/>
      <c r="EF866" s="26"/>
      <c r="EG866" s="26"/>
      <c r="EH866" s="26"/>
      <c r="EI866" s="26"/>
      <c r="EJ866" s="26"/>
      <c r="EK866" s="26"/>
      <c r="EL866" s="26"/>
      <c r="EM866" s="26"/>
      <c r="EN866" s="26"/>
      <c r="EO866" s="26"/>
      <c r="EP866" s="26"/>
      <c r="EQ866" s="26"/>
      <c r="ER866" s="26"/>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c r="GF866" s="26"/>
      <c r="GG866" s="26"/>
      <c r="GH866" s="26"/>
      <c r="GI866" s="26"/>
      <c r="GJ866" s="26"/>
      <c r="GK866" s="26"/>
      <c r="GL866" s="26"/>
      <c r="GM866" s="26"/>
      <c r="GN866" s="26"/>
      <c r="GO866" s="26"/>
      <c r="GP866" s="26"/>
      <c r="GQ866" s="26"/>
      <c r="GR866" s="26"/>
      <c r="GS866" s="26"/>
      <c r="GT866" s="26"/>
      <c r="GU866" s="26"/>
      <c r="GV866" s="26"/>
      <c r="GW866" s="26"/>
      <c r="GX866" s="26"/>
      <c r="GY866" s="26"/>
      <c r="GZ866" s="26"/>
      <c r="HA866" s="26"/>
      <c r="HB866" s="26"/>
      <c r="HC866" s="26"/>
      <c r="HD866" s="26"/>
      <c r="HE866" s="26"/>
      <c r="HF866" s="26"/>
      <c r="HG866" s="26"/>
      <c r="HH866" s="26"/>
      <c r="HI866" s="26"/>
      <c r="HJ866" s="26"/>
      <c r="HK866" s="26"/>
      <c r="HL866" s="26"/>
      <c r="HM866" s="26"/>
      <c r="HN866" s="26"/>
      <c r="HO866" s="26"/>
      <c r="HP866" s="26"/>
      <c r="HQ866" s="26"/>
      <c r="HR866" s="26"/>
      <c r="HS866" s="26"/>
      <c r="HT866" s="26"/>
      <c r="HU866" s="26"/>
      <c r="HV866" s="26"/>
      <c r="HW866" s="26"/>
      <c r="HX866" s="26"/>
      <c r="HY866" s="26"/>
      <c r="HZ866" s="26"/>
      <c r="IA866" s="26"/>
      <c r="IB866" s="26"/>
      <c r="IC866" s="26"/>
      <c r="ID866" s="26"/>
      <c r="IE866" s="26"/>
      <c r="IF866" s="26"/>
      <c r="IG866" s="26"/>
      <c r="IH866" s="26"/>
      <c r="II866" s="26"/>
      <c r="IJ866" s="26"/>
      <c r="IK866" s="26"/>
      <c r="IL866" s="26"/>
      <c r="IM866" s="26"/>
      <c r="IN866" s="26"/>
      <c r="IO866" s="26"/>
      <c r="IP866" s="26"/>
      <c r="IQ866" s="26"/>
      <c r="IR866" s="26"/>
      <c r="IS866" s="26"/>
      <c r="IT866" s="26"/>
    </row>
    <row r="867" spans="1:254" ht="25.5" x14ac:dyDescent="0.25">
      <c r="A867" s="24">
        <v>2</v>
      </c>
      <c r="B867" s="24" t="s">
        <v>38</v>
      </c>
      <c r="C867" s="26" t="s">
        <v>3675</v>
      </c>
      <c r="D867" s="26" t="s">
        <v>3645</v>
      </c>
      <c r="E867" s="24">
        <v>867</v>
      </c>
      <c r="F867" s="27" t="s">
        <v>3687</v>
      </c>
      <c r="G867" s="24" t="s">
        <v>3688</v>
      </c>
      <c r="H867" s="31">
        <v>323.76</v>
      </c>
      <c r="I867" s="24" t="s">
        <v>43</v>
      </c>
      <c r="J867" s="26"/>
      <c r="K867" s="65" t="s">
        <v>3689</v>
      </c>
      <c r="L867" s="65"/>
      <c r="M867" s="65"/>
      <c r="N867" s="65"/>
      <c r="O867" s="65"/>
      <c r="P867" s="65"/>
      <c r="Q867" s="65"/>
      <c r="R867" s="65"/>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26"/>
      <c r="DX867" s="26"/>
      <c r="DY867" s="26"/>
      <c r="DZ867" s="26"/>
      <c r="EA867" s="26"/>
      <c r="EB867" s="26"/>
      <c r="EC867" s="26"/>
      <c r="ED867" s="26"/>
      <c r="EE867" s="26"/>
      <c r="EF867" s="26"/>
      <c r="EG867" s="26"/>
      <c r="EH867" s="26"/>
      <c r="EI867" s="26"/>
      <c r="EJ867" s="26"/>
      <c r="EK867" s="26"/>
      <c r="EL867" s="26"/>
      <c r="EM867" s="26"/>
      <c r="EN867" s="26"/>
      <c r="EO867" s="26"/>
      <c r="EP867" s="26"/>
      <c r="EQ867" s="26"/>
      <c r="ER867" s="26"/>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c r="GF867" s="26"/>
      <c r="GG867" s="26"/>
      <c r="GH867" s="26"/>
      <c r="GI867" s="26"/>
      <c r="GJ867" s="26"/>
      <c r="GK867" s="26"/>
      <c r="GL867" s="26"/>
      <c r="GM867" s="26"/>
      <c r="GN867" s="26"/>
      <c r="GO867" s="26"/>
      <c r="GP867" s="26"/>
      <c r="GQ867" s="26"/>
      <c r="GR867" s="26"/>
      <c r="GS867" s="26"/>
      <c r="GT867" s="26"/>
      <c r="GU867" s="26"/>
      <c r="GV867" s="26"/>
      <c r="GW867" s="26"/>
      <c r="GX867" s="26"/>
      <c r="GY867" s="26"/>
      <c r="GZ867" s="26"/>
      <c r="HA867" s="26"/>
      <c r="HB867" s="26"/>
      <c r="HC867" s="26"/>
      <c r="HD867" s="26"/>
      <c r="HE867" s="26"/>
      <c r="HF867" s="26"/>
      <c r="HG867" s="26"/>
      <c r="HH867" s="26"/>
      <c r="HI867" s="26"/>
      <c r="HJ867" s="26"/>
      <c r="HK867" s="26"/>
      <c r="HL867" s="26"/>
      <c r="HM867" s="26"/>
      <c r="HN867" s="26"/>
      <c r="HO867" s="26"/>
      <c r="HP867" s="26"/>
      <c r="HQ867" s="26"/>
      <c r="HR867" s="26"/>
      <c r="HS867" s="26"/>
      <c r="HT867" s="26"/>
      <c r="HU867" s="26"/>
      <c r="HV867" s="26"/>
      <c r="HW867" s="26"/>
      <c r="HX867" s="26"/>
      <c r="HY867" s="26"/>
      <c r="HZ867" s="26"/>
      <c r="IA867" s="26"/>
      <c r="IB867" s="26"/>
      <c r="IC867" s="26"/>
      <c r="ID867" s="26"/>
      <c r="IE867" s="26"/>
      <c r="IF867" s="26"/>
      <c r="IG867" s="26"/>
      <c r="IH867" s="26"/>
      <c r="II867" s="26"/>
      <c r="IJ867" s="26"/>
      <c r="IK867" s="26"/>
      <c r="IL867" s="26"/>
      <c r="IM867" s="26"/>
      <c r="IN867" s="26"/>
      <c r="IO867" s="26"/>
      <c r="IP867" s="26"/>
      <c r="IQ867" s="26"/>
      <c r="IR867" s="26"/>
      <c r="IS867" s="26"/>
      <c r="IT867" s="26"/>
    </row>
    <row r="868" spans="1:254" ht="25.5" x14ac:dyDescent="0.25">
      <c r="A868" s="24">
        <v>2</v>
      </c>
      <c r="B868" s="24" t="s">
        <v>38</v>
      </c>
      <c r="C868" s="25" t="s">
        <v>3690</v>
      </c>
      <c r="D868" s="26" t="s">
        <v>3645</v>
      </c>
      <c r="E868" s="24">
        <v>868</v>
      </c>
      <c r="F868" s="27" t="s">
        <v>3691</v>
      </c>
      <c r="G868" s="26" t="s">
        <v>3692</v>
      </c>
      <c r="H868" s="28">
        <v>950</v>
      </c>
      <c r="I868" s="26" t="s">
        <v>43</v>
      </c>
      <c r="J868" s="26"/>
      <c r="K868" s="26" t="s">
        <v>3693</v>
      </c>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26"/>
      <c r="DX868" s="26"/>
      <c r="DY868" s="26"/>
      <c r="DZ868" s="26"/>
      <c r="EA868" s="26"/>
      <c r="EB868" s="26"/>
      <c r="EC868" s="26"/>
      <c r="ED868" s="26"/>
      <c r="EE868" s="26"/>
      <c r="EF868" s="26"/>
      <c r="EG868" s="26"/>
      <c r="EH868" s="26"/>
      <c r="EI868" s="26"/>
      <c r="EJ868" s="26"/>
      <c r="EK868" s="26"/>
      <c r="EL868" s="26"/>
      <c r="EM868" s="26"/>
      <c r="EN868" s="26"/>
      <c r="EO868" s="26"/>
      <c r="EP868" s="26"/>
      <c r="EQ868" s="26"/>
      <c r="ER868" s="26"/>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c r="GF868" s="26"/>
      <c r="GG868" s="26"/>
      <c r="GH868" s="26"/>
      <c r="GI868" s="26"/>
      <c r="GJ868" s="26"/>
      <c r="GK868" s="26"/>
      <c r="GL868" s="26"/>
      <c r="GM868" s="26"/>
      <c r="GN868" s="26"/>
      <c r="GO868" s="26"/>
      <c r="GP868" s="26"/>
      <c r="GQ868" s="26"/>
      <c r="GR868" s="26"/>
      <c r="GS868" s="26"/>
      <c r="GT868" s="26"/>
      <c r="GU868" s="26"/>
      <c r="GV868" s="26"/>
      <c r="GW868" s="26"/>
      <c r="GX868" s="26"/>
      <c r="GY868" s="26"/>
      <c r="GZ868" s="26"/>
      <c r="HA868" s="26"/>
      <c r="HB868" s="26"/>
      <c r="HC868" s="26"/>
      <c r="HD868" s="26"/>
      <c r="HE868" s="26"/>
      <c r="HF868" s="26"/>
      <c r="HG868" s="26"/>
      <c r="HH868" s="26"/>
      <c r="HI868" s="26"/>
      <c r="HJ868" s="26"/>
      <c r="HK868" s="26"/>
      <c r="HL868" s="26"/>
      <c r="HM868" s="26"/>
      <c r="HN868" s="26"/>
      <c r="HO868" s="26"/>
      <c r="HP868" s="26"/>
      <c r="HQ868" s="26"/>
      <c r="HR868" s="26"/>
      <c r="HS868" s="26"/>
      <c r="HT868" s="26"/>
      <c r="HU868" s="26"/>
      <c r="HV868" s="26"/>
      <c r="HW868" s="26"/>
      <c r="HX868" s="26"/>
      <c r="HY868" s="26"/>
      <c r="HZ868" s="26"/>
      <c r="IA868" s="26"/>
      <c r="IB868" s="26"/>
      <c r="IC868" s="26"/>
      <c r="ID868" s="26"/>
      <c r="IE868" s="26"/>
      <c r="IF868" s="26"/>
      <c r="IG868" s="26"/>
      <c r="IH868" s="26"/>
      <c r="II868" s="26"/>
      <c r="IJ868" s="26"/>
      <c r="IK868" s="26"/>
      <c r="IL868" s="26"/>
      <c r="IM868" s="26"/>
      <c r="IN868" s="26"/>
      <c r="IO868" s="26"/>
      <c r="IP868" s="26"/>
      <c r="IQ868" s="26"/>
      <c r="IR868" s="26"/>
      <c r="IS868" s="26"/>
      <c r="IT868" s="26"/>
    </row>
    <row r="869" spans="1:254" ht="25.5" x14ac:dyDescent="0.25">
      <c r="A869" s="24">
        <v>2</v>
      </c>
      <c r="B869" s="24" t="s">
        <v>38</v>
      </c>
      <c r="C869" s="26" t="s">
        <v>3694</v>
      </c>
      <c r="D869" s="26" t="s">
        <v>3645</v>
      </c>
      <c r="E869" s="24">
        <v>869</v>
      </c>
      <c r="F869" s="27" t="s">
        <v>3695</v>
      </c>
      <c r="G869" s="24" t="s">
        <v>3696</v>
      </c>
      <c r="H869" s="31">
        <v>58.65</v>
      </c>
      <c r="I869" s="24" t="s">
        <v>43</v>
      </c>
      <c r="J869" s="26"/>
      <c r="K869" s="65" t="s">
        <v>3697</v>
      </c>
      <c r="L869" s="65"/>
      <c r="M869" s="65"/>
      <c r="N869" s="65"/>
      <c r="O869" s="65"/>
      <c r="P869" s="65"/>
      <c r="Q869" s="65"/>
      <c r="R869" s="65"/>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26"/>
      <c r="DX869" s="26"/>
      <c r="DY869" s="26"/>
      <c r="DZ869" s="26"/>
      <c r="EA869" s="26"/>
      <c r="EB869" s="26"/>
      <c r="EC869" s="26"/>
      <c r="ED869" s="26"/>
      <c r="EE869" s="26"/>
      <c r="EF869" s="26"/>
      <c r="EG869" s="26"/>
      <c r="EH869" s="26"/>
      <c r="EI869" s="26"/>
      <c r="EJ869" s="26"/>
      <c r="EK869" s="26"/>
      <c r="EL869" s="26"/>
      <c r="EM869" s="26"/>
      <c r="EN869" s="26"/>
      <c r="EO869" s="26"/>
      <c r="EP869" s="26"/>
      <c r="EQ869" s="26"/>
      <c r="ER869" s="26"/>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c r="GF869" s="26"/>
      <c r="GG869" s="26"/>
      <c r="GH869" s="26"/>
      <c r="GI869" s="26"/>
      <c r="GJ869" s="26"/>
      <c r="GK869" s="26"/>
      <c r="GL869" s="26"/>
      <c r="GM869" s="26"/>
      <c r="GN869" s="26"/>
      <c r="GO869" s="26"/>
      <c r="GP869" s="26"/>
      <c r="GQ869" s="26"/>
      <c r="GR869" s="26"/>
      <c r="GS869" s="26"/>
      <c r="GT869" s="26"/>
      <c r="GU869" s="26"/>
      <c r="GV869" s="26"/>
      <c r="GW869" s="26"/>
      <c r="GX869" s="26"/>
      <c r="GY869" s="26"/>
      <c r="GZ869" s="26"/>
      <c r="HA869" s="26"/>
      <c r="HB869" s="26"/>
      <c r="HC869" s="26"/>
      <c r="HD869" s="26"/>
      <c r="HE869" s="26"/>
      <c r="HF869" s="26"/>
      <c r="HG869" s="26"/>
      <c r="HH869" s="26"/>
      <c r="HI869" s="26"/>
      <c r="HJ869" s="26"/>
      <c r="HK869" s="26"/>
      <c r="HL869" s="26"/>
      <c r="HM869" s="26"/>
      <c r="HN869" s="26"/>
      <c r="HO869" s="26"/>
      <c r="HP869" s="26"/>
      <c r="HQ869" s="26"/>
      <c r="HR869" s="26"/>
      <c r="HS869" s="26"/>
      <c r="HT869" s="26"/>
      <c r="HU869" s="26"/>
      <c r="HV869" s="26"/>
      <c r="HW869" s="26"/>
      <c r="HX869" s="26"/>
      <c r="HY869" s="26"/>
      <c r="HZ869" s="26"/>
      <c r="IA869" s="26"/>
      <c r="IB869" s="26"/>
      <c r="IC869" s="26"/>
      <c r="ID869" s="26"/>
      <c r="IE869" s="26"/>
      <c r="IF869" s="26"/>
      <c r="IG869" s="26"/>
      <c r="IH869" s="26"/>
      <c r="II869" s="26"/>
      <c r="IJ869" s="26"/>
      <c r="IK869" s="26"/>
      <c r="IL869" s="26"/>
      <c r="IM869" s="26"/>
      <c r="IN869" s="26"/>
      <c r="IO869" s="26"/>
      <c r="IP869" s="26"/>
      <c r="IQ869" s="26"/>
      <c r="IR869" s="26"/>
      <c r="IS869" s="26"/>
      <c r="IT869" s="26"/>
    </row>
    <row r="870" spans="1:254" ht="25.5" x14ac:dyDescent="0.25">
      <c r="A870" s="24">
        <v>2</v>
      </c>
      <c r="B870" s="24" t="s">
        <v>38</v>
      </c>
      <c r="C870" s="26" t="s">
        <v>3698</v>
      </c>
      <c r="D870" s="26" t="s">
        <v>3645</v>
      </c>
      <c r="E870" s="24">
        <v>870</v>
      </c>
      <c r="F870" s="27" t="s">
        <v>3699</v>
      </c>
      <c r="G870" s="24" t="s">
        <v>3700</v>
      </c>
      <c r="H870" s="31">
        <v>359.63</v>
      </c>
      <c r="I870" s="24" t="s">
        <v>43</v>
      </c>
      <c r="J870" s="26"/>
      <c r="K870" s="65" t="s">
        <v>3701</v>
      </c>
      <c r="L870" s="65"/>
      <c r="M870" s="65"/>
      <c r="N870" s="65"/>
      <c r="O870" s="65"/>
      <c r="P870" s="65"/>
      <c r="Q870" s="65"/>
      <c r="R870" s="65"/>
      <c r="S870" s="26"/>
      <c r="T870" s="26"/>
      <c r="U870" s="26"/>
      <c r="V870" s="26"/>
      <c r="W870" s="26"/>
      <c r="X870" s="26"/>
      <c r="Y870" s="26"/>
      <c r="Z870" s="26"/>
      <c r="AA870" s="26"/>
      <c r="AB870" s="26"/>
      <c r="AC870" s="26"/>
      <c r="AD870" s="26"/>
      <c r="AE870" s="26"/>
      <c r="AF870" s="26"/>
      <c r="AG870" s="26"/>
      <c r="AH870" s="26"/>
      <c r="AI870" s="26"/>
      <c r="AJ870" s="26"/>
      <c r="AK870" s="26"/>
      <c r="AL870" s="26"/>
      <c r="AM870" s="26"/>
      <c r="AN870" s="29"/>
      <c r="AO870" s="29"/>
      <c r="AP870" s="29"/>
      <c r="AQ870" s="29"/>
      <c r="AR870" s="29"/>
      <c r="AS870" s="29"/>
      <c r="AT870" s="29"/>
      <c r="AU870" s="29"/>
      <c r="AV870" s="29"/>
      <c r="AW870" s="29"/>
      <c r="AX870" s="29"/>
      <c r="AY870" s="29"/>
      <c r="AZ870" s="29"/>
      <c r="BA870" s="29"/>
      <c r="BB870" s="29"/>
      <c r="BC870" s="29"/>
      <c r="BD870" s="29"/>
      <c r="BE870" s="29"/>
      <c r="BF870" s="29"/>
      <c r="BG870" s="29"/>
      <c r="BH870" s="29"/>
      <c r="BI870" s="29"/>
      <c r="BJ870" s="29"/>
      <c r="BK870" s="29"/>
      <c r="BL870" s="29"/>
      <c r="BM870" s="29"/>
      <c r="BN870" s="29"/>
      <c r="BO870" s="29"/>
      <c r="BP870" s="29"/>
      <c r="BQ870" s="29"/>
      <c r="BR870" s="29"/>
      <c r="BS870" s="29"/>
      <c r="BT870" s="29"/>
      <c r="BU870" s="29"/>
      <c r="BV870" s="29"/>
      <c r="BW870" s="29"/>
      <c r="BX870" s="29"/>
      <c r="BY870" s="29"/>
      <c r="BZ870" s="29"/>
      <c r="CA870" s="29"/>
      <c r="CB870" s="29"/>
      <c r="CC870" s="29"/>
      <c r="CD870" s="29"/>
      <c r="CE870" s="29"/>
      <c r="CF870" s="29"/>
      <c r="CG870" s="29"/>
      <c r="CH870" s="29"/>
      <c r="CI870" s="29"/>
      <c r="CJ870" s="29"/>
      <c r="CK870" s="29"/>
      <c r="CL870" s="29"/>
      <c r="CM870" s="29"/>
      <c r="CN870" s="29"/>
      <c r="CO870" s="29"/>
      <c r="CP870" s="29"/>
      <c r="CQ870" s="29"/>
      <c r="CR870" s="29"/>
      <c r="CS870" s="29"/>
      <c r="CT870" s="29"/>
      <c r="CU870" s="29"/>
      <c r="CV870" s="29"/>
      <c r="CW870" s="29"/>
      <c r="CX870" s="29"/>
      <c r="CY870" s="29"/>
      <c r="CZ870" s="29"/>
      <c r="DA870" s="29"/>
      <c r="DB870" s="29"/>
      <c r="DC870" s="29"/>
      <c r="DD870" s="29"/>
      <c r="DE870" s="29"/>
      <c r="DF870" s="29"/>
      <c r="DG870" s="29"/>
      <c r="DH870" s="29"/>
      <c r="DI870" s="29"/>
      <c r="DJ870" s="29"/>
      <c r="DK870" s="29"/>
      <c r="DL870" s="29"/>
      <c r="DM870" s="29"/>
      <c r="DN870" s="29"/>
      <c r="DO870" s="29"/>
      <c r="DP870" s="29"/>
      <c r="DQ870" s="29"/>
      <c r="DR870" s="29"/>
      <c r="DS870" s="29"/>
      <c r="DT870" s="29"/>
      <c r="DU870" s="29"/>
      <c r="DV870" s="29"/>
      <c r="DW870" s="29"/>
      <c r="DX870" s="29"/>
      <c r="DY870" s="29"/>
      <c r="DZ870" s="29"/>
      <c r="EA870" s="29"/>
      <c r="EB870" s="29"/>
      <c r="EC870" s="29"/>
      <c r="ED870" s="29"/>
      <c r="EE870" s="29"/>
      <c r="EF870" s="29"/>
      <c r="EG870" s="29"/>
      <c r="EH870" s="29"/>
      <c r="EI870" s="29"/>
      <c r="EJ870" s="29"/>
      <c r="EK870" s="29"/>
      <c r="EL870" s="29"/>
      <c r="EM870" s="29"/>
      <c r="EN870" s="29"/>
      <c r="EO870" s="29"/>
      <c r="EP870" s="29"/>
      <c r="EQ870" s="29"/>
      <c r="ER870" s="29"/>
      <c r="ES870" s="29"/>
      <c r="ET870" s="29"/>
      <c r="EU870" s="29"/>
      <c r="EV870" s="29"/>
      <c r="EW870" s="29"/>
      <c r="EX870" s="29"/>
      <c r="EY870" s="29"/>
      <c r="EZ870" s="29"/>
      <c r="FA870" s="29"/>
      <c r="FB870" s="29"/>
      <c r="FC870" s="29"/>
      <c r="FD870" s="29"/>
      <c r="FE870" s="29"/>
      <c r="FF870" s="29"/>
      <c r="FG870" s="29"/>
      <c r="FH870" s="29"/>
      <c r="FI870" s="29"/>
      <c r="FJ870" s="29"/>
      <c r="FK870" s="29"/>
      <c r="FL870" s="29"/>
      <c r="FM870" s="29"/>
      <c r="FN870" s="29"/>
      <c r="FO870" s="29"/>
      <c r="FP870" s="29"/>
      <c r="FQ870" s="29"/>
      <c r="FR870" s="29"/>
      <c r="FS870" s="29"/>
      <c r="FT870" s="29"/>
      <c r="FU870" s="29"/>
      <c r="FV870" s="29"/>
      <c r="FW870" s="29"/>
      <c r="FX870" s="29"/>
      <c r="FY870" s="29"/>
      <c r="FZ870" s="29"/>
      <c r="GA870" s="29"/>
      <c r="GB870" s="29"/>
      <c r="GC870" s="29"/>
      <c r="GD870" s="29"/>
      <c r="GE870" s="29"/>
      <c r="GF870" s="29"/>
      <c r="GG870" s="29"/>
      <c r="GH870" s="29"/>
      <c r="GI870" s="29"/>
      <c r="GJ870" s="29"/>
      <c r="GK870" s="29"/>
      <c r="GL870" s="29"/>
      <c r="GM870" s="29"/>
      <c r="GN870" s="29"/>
      <c r="GO870" s="29"/>
      <c r="GP870" s="29"/>
      <c r="GQ870" s="29"/>
      <c r="GR870" s="29"/>
      <c r="GS870" s="29"/>
      <c r="GT870" s="29"/>
      <c r="GU870" s="29"/>
      <c r="GV870" s="29"/>
      <c r="GW870" s="29"/>
      <c r="GX870" s="29"/>
      <c r="GY870" s="29"/>
      <c r="GZ870" s="29"/>
      <c r="HA870" s="29"/>
      <c r="HB870" s="29"/>
      <c r="HC870" s="29"/>
      <c r="HD870" s="29"/>
      <c r="HE870" s="29"/>
      <c r="HF870" s="29"/>
      <c r="HG870" s="29"/>
      <c r="HH870" s="29"/>
      <c r="HI870" s="29"/>
      <c r="HJ870" s="29"/>
      <c r="HK870" s="29"/>
      <c r="HL870" s="29"/>
      <c r="HM870" s="29"/>
      <c r="HN870" s="29"/>
      <c r="HO870" s="29"/>
      <c r="HP870" s="29"/>
      <c r="HQ870" s="29"/>
      <c r="HR870" s="29"/>
      <c r="HS870" s="29"/>
      <c r="HT870" s="29"/>
      <c r="HU870" s="29"/>
      <c r="HV870" s="29"/>
      <c r="HW870" s="29"/>
      <c r="HX870" s="29"/>
      <c r="HY870" s="29"/>
      <c r="HZ870" s="29"/>
      <c r="IA870" s="29"/>
      <c r="IB870" s="29"/>
      <c r="IC870" s="29"/>
      <c r="ID870" s="29"/>
      <c r="IE870" s="29"/>
      <c r="IF870" s="29"/>
      <c r="IG870" s="29"/>
      <c r="IH870" s="29"/>
      <c r="II870" s="29"/>
      <c r="IJ870" s="29"/>
      <c r="IK870" s="29"/>
      <c r="IL870" s="29"/>
      <c r="IM870" s="29"/>
      <c r="IN870" s="29"/>
      <c r="IO870" s="29"/>
      <c r="IP870" s="29"/>
      <c r="IQ870" s="29"/>
      <c r="IR870" s="29"/>
      <c r="IS870" s="29"/>
      <c r="IT870" s="29"/>
    </row>
    <row r="871" spans="1:254" ht="25.5" x14ac:dyDescent="0.25">
      <c r="A871" s="24">
        <v>2</v>
      </c>
      <c r="B871" s="24" t="s">
        <v>38</v>
      </c>
      <c r="C871" s="25" t="s">
        <v>3690</v>
      </c>
      <c r="D871" s="26" t="s">
        <v>3645</v>
      </c>
      <c r="E871" s="24">
        <v>871</v>
      </c>
      <c r="F871" s="27" t="s">
        <v>3702</v>
      </c>
      <c r="G871" s="26" t="s">
        <v>3703</v>
      </c>
      <c r="H871" s="28">
        <v>114.62</v>
      </c>
      <c r="I871" s="26" t="s">
        <v>43</v>
      </c>
      <c r="J871" s="26"/>
      <c r="K871" s="24" t="s">
        <v>577</v>
      </c>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9"/>
      <c r="AO871" s="29"/>
      <c r="AP871" s="29"/>
      <c r="AQ871" s="29"/>
      <c r="AR871" s="29"/>
      <c r="AS871" s="29"/>
      <c r="AT871" s="29"/>
      <c r="AU871" s="29"/>
      <c r="AV871" s="29"/>
      <c r="AW871" s="29"/>
      <c r="AX871" s="29"/>
      <c r="AY871" s="29"/>
      <c r="AZ871" s="29"/>
      <c r="BA871" s="29"/>
      <c r="BB871" s="29"/>
      <c r="BC871" s="29"/>
      <c r="BD871" s="29"/>
      <c r="BE871" s="29"/>
      <c r="BF871" s="29"/>
      <c r="BG871" s="29"/>
      <c r="BH871" s="29"/>
      <c r="BI871" s="29"/>
      <c r="BJ871" s="29"/>
      <c r="BK871" s="29"/>
      <c r="BL871" s="29"/>
      <c r="BM871" s="29"/>
      <c r="BN871" s="29"/>
      <c r="BO871" s="29"/>
      <c r="BP871" s="29"/>
      <c r="BQ871" s="29"/>
      <c r="BR871" s="29"/>
      <c r="BS871" s="29"/>
      <c r="BT871" s="29"/>
      <c r="BU871" s="29"/>
      <c r="BV871" s="29"/>
      <c r="BW871" s="29"/>
      <c r="BX871" s="29"/>
      <c r="BY871" s="29"/>
      <c r="BZ871" s="29"/>
      <c r="CA871" s="29"/>
      <c r="CB871" s="29"/>
      <c r="CC871" s="29"/>
      <c r="CD871" s="29"/>
      <c r="CE871" s="29"/>
      <c r="CF871" s="29"/>
      <c r="CG871" s="29"/>
      <c r="CH871" s="29"/>
      <c r="CI871" s="29"/>
      <c r="CJ871" s="29"/>
      <c r="CK871" s="29"/>
      <c r="CL871" s="29"/>
      <c r="CM871" s="29"/>
      <c r="CN871" s="29"/>
      <c r="CO871" s="29"/>
      <c r="CP871" s="29"/>
      <c r="CQ871" s="29"/>
      <c r="CR871" s="29"/>
      <c r="CS871" s="29"/>
      <c r="CT871" s="29"/>
      <c r="CU871" s="29"/>
      <c r="CV871" s="29"/>
      <c r="CW871" s="29"/>
      <c r="CX871" s="29"/>
      <c r="CY871" s="29"/>
      <c r="CZ871" s="29"/>
      <c r="DA871" s="29"/>
      <c r="DB871" s="29"/>
      <c r="DC871" s="29"/>
      <c r="DD871" s="29"/>
      <c r="DE871" s="29"/>
      <c r="DF871" s="29"/>
      <c r="DG871" s="29"/>
      <c r="DH871" s="29"/>
      <c r="DI871" s="29"/>
      <c r="DJ871" s="29"/>
      <c r="DK871" s="29"/>
      <c r="DL871" s="29"/>
      <c r="DM871" s="29"/>
      <c r="DN871" s="29"/>
      <c r="DO871" s="29"/>
      <c r="DP871" s="29"/>
      <c r="DQ871" s="29"/>
      <c r="DR871" s="29"/>
      <c r="DS871" s="29"/>
      <c r="DT871" s="29"/>
      <c r="DU871" s="29"/>
      <c r="DV871" s="29"/>
      <c r="DW871" s="29"/>
      <c r="DX871" s="29"/>
      <c r="DY871" s="29"/>
      <c r="DZ871" s="29"/>
      <c r="EA871" s="29"/>
      <c r="EB871" s="29"/>
      <c r="EC871" s="29"/>
      <c r="ED871" s="29"/>
      <c r="EE871" s="29"/>
      <c r="EF871" s="29"/>
      <c r="EG871" s="29"/>
      <c r="EH871" s="29"/>
      <c r="EI871" s="29"/>
      <c r="EJ871" s="29"/>
      <c r="EK871" s="29"/>
      <c r="EL871" s="29"/>
      <c r="EM871" s="29"/>
      <c r="EN871" s="29"/>
      <c r="EO871" s="29"/>
      <c r="EP871" s="29"/>
      <c r="EQ871" s="29"/>
      <c r="ER871" s="29"/>
      <c r="ES871" s="29"/>
      <c r="ET871" s="29"/>
      <c r="EU871" s="29"/>
      <c r="EV871" s="29"/>
      <c r="EW871" s="29"/>
      <c r="EX871" s="29"/>
      <c r="EY871" s="29"/>
      <c r="EZ871" s="29"/>
      <c r="FA871" s="29"/>
      <c r="FB871" s="29"/>
      <c r="FC871" s="29"/>
      <c r="FD871" s="29"/>
      <c r="FE871" s="29"/>
      <c r="FF871" s="29"/>
      <c r="FG871" s="29"/>
      <c r="FH871" s="29"/>
      <c r="FI871" s="29"/>
      <c r="FJ871" s="29"/>
      <c r="FK871" s="29"/>
      <c r="FL871" s="29"/>
      <c r="FM871" s="29"/>
      <c r="FN871" s="29"/>
      <c r="FO871" s="29"/>
      <c r="FP871" s="29"/>
      <c r="FQ871" s="29"/>
      <c r="FR871" s="29"/>
      <c r="FS871" s="29"/>
      <c r="FT871" s="29"/>
      <c r="FU871" s="29"/>
      <c r="FV871" s="29"/>
      <c r="FW871" s="29"/>
      <c r="FX871" s="29"/>
      <c r="FY871" s="29"/>
      <c r="FZ871" s="29"/>
      <c r="GA871" s="29"/>
      <c r="GB871" s="29"/>
      <c r="GC871" s="29"/>
      <c r="GD871" s="29"/>
      <c r="GE871" s="29"/>
      <c r="GF871" s="29"/>
      <c r="GG871" s="29"/>
      <c r="GH871" s="29"/>
      <c r="GI871" s="29"/>
      <c r="GJ871" s="29"/>
      <c r="GK871" s="29"/>
      <c r="GL871" s="29"/>
      <c r="GM871" s="29"/>
      <c r="GN871" s="29"/>
      <c r="GO871" s="29"/>
      <c r="GP871" s="29"/>
      <c r="GQ871" s="29"/>
      <c r="GR871" s="29"/>
      <c r="GS871" s="29"/>
      <c r="GT871" s="29"/>
      <c r="GU871" s="29"/>
      <c r="GV871" s="29"/>
      <c r="GW871" s="29"/>
      <c r="GX871" s="29"/>
      <c r="GY871" s="29"/>
      <c r="GZ871" s="29"/>
      <c r="HA871" s="29"/>
      <c r="HB871" s="29"/>
      <c r="HC871" s="29"/>
      <c r="HD871" s="29"/>
      <c r="HE871" s="29"/>
      <c r="HF871" s="29"/>
      <c r="HG871" s="29"/>
      <c r="HH871" s="29"/>
      <c r="HI871" s="29"/>
      <c r="HJ871" s="29"/>
      <c r="HK871" s="29"/>
      <c r="HL871" s="29"/>
      <c r="HM871" s="29"/>
      <c r="HN871" s="29"/>
      <c r="HO871" s="29"/>
      <c r="HP871" s="29"/>
      <c r="HQ871" s="29"/>
      <c r="HR871" s="29"/>
      <c r="HS871" s="29"/>
      <c r="HT871" s="29"/>
      <c r="HU871" s="29"/>
      <c r="HV871" s="29"/>
      <c r="HW871" s="29"/>
      <c r="HX871" s="29"/>
      <c r="HY871" s="29"/>
      <c r="HZ871" s="29"/>
      <c r="IA871" s="29"/>
      <c r="IB871" s="29"/>
      <c r="IC871" s="29"/>
      <c r="ID871" s="29"/>
      <c r="IE871" s="29"/>
      <c r="IF871" s="29"/>
      <c r="IG871" s="29"/>
      <c r="IH871" s="29"/>
      <c r="II871" s="29"/>
      <c r="IJ871" s="29"/>
      <c r="IK871" s="29"/>
      <c r="IL871" s="29"/>
      <c r="IM871" s="29"/>
      <c r="IN871" s="29"/>
      <c r="IO871" s="29"/>
      <c r="IP871" s="29"/>
      <c r="IQ871" s="29"/>
      <c r="IR871" s="29"/>
      <c r="IS871" s="29"/>
      <c r="IT871" s="29"/>
    </row>
    <row r="872" spans="1:254" ht="25.5" x14ac:dyDescent="0.25">
      <c r="A872" s="24">
        <v>2</v>
      </c>
      <c r="B872" s="24" t="s">
        <v>38</v>
      </c>
      <c r="C872" s="26" t="s">
        <v>3704</v>
      </c>
      <c r="D872" s="26" t="s">
        <v>3645</v>
      </c>
      <c r="E872" s="24">
        <v>872</v>
      </c>
      <c r="F872" s="24" t="s">
        <v>3705</v>
      </c>
      <c r="G872" s="25" t="s">
        <v>3706</v>
      </c>
      <c r="H872" s="31">
        <v>2612.36</v>
      </c>
      <c r="I872" s="24" t="s">
        <v>43</v>
      </c>
      <c r="J872" s="26"/>
      <c r="K872" s="65" t="s">
        <v>3707</v>
      </c>
      <c r="L872" s="65">
        <v>65418</v>
      </c>
      <c r="M872" s="65" t="s">
        <v>3708</v>
      </c>
      <c r="N872" s="65">
        <v>1199424</v>
      </c>
      <c r="O872" s="65" t="s">
        <v>3709</v>
      </c>
      <c r="P872" s="65">
        <v>1117054</v>
      </c>
      <c r="Q872" s="65" t="s">
        <v>3710</v>
      </c>
      <c r="R872" s="65">
        <v>2278444</v>
      </c>
      <c r="S872" s="26"/>
      <c r="T872" s="26"/>
      <c r="U872" s="26"/>
      <c r="V872" s="26"/>
      <c r="W872" s="26"/>
      <c r="X872" s="26"/>
      <c r="Y872" s="26"/>
      <c r="Z872" s="26"/>
      <c r="AA872" s="26"/>
      <c r="AB872" s="26"/>
      <c r="AC872" s="26"/>
      <c r="AD872" s="26"/>
      <c r="AE872" s="26"/>
      <c r="AF872" s="26"/>
      <c r="AG872" s="26"/>
      <c r="AH872" s="26"/>
      <c r="AI872" s="26"/>
      <c r="AJ872" s="26"/>
      <c r="AK872" s="26"/>
      <c r="AL872" s="26"/>
      <c r="AN872" s="29"/>
      <c r="AO872" s="29"/>
      <c r="AP872" s="29"/>
      <c r="AQ872" s="29"/>
      <c r="AR872" s="29"/>
      <c r="AS872" s="29"/>
      <c r="AT872" s="29"/>
      <c r="AU872" s="29"/>
      <c r="AV872" s="29"/>
      <c r="AW872" s="29"/>
      <c r="AX872" s="29"/>
      <c r="AY872" s="29"/>
      <c r="AZ872" s="29"/>
      <c r="BA872" s="29"/>
      <c r="BB872" s="29"/>
      <c r="BC872" s="29"/>
      <c r="BD872" s="29"/>
      <c r="BE872" s="29"/>
      <c r="BF872" s="29"/>
      <c r="BG872" s="29"/>
      <c r="BH872" s="29"/>
      <c r="BI872" s="29"/>
      <c r="BJ872" s="29"/>
      <c r="BK872" s="29"/>
      <c r="BL872" s="29"/>
      <c r="BM872" s="29"/>
      <c r="BN872" s="29"/>
      <c r="BO872" s="29"/>
      <c r="BP872" s="29"/>
      <c r="BQ872" s="29"/>
      <c r="BR872" s="29"/>
      <c r="BS872" s="29"/>
      <c r="BT872" s="29"/>
      <c r="BU872" s="29"/>
      <c r="BV872" s="29"/>
      <c r="BW872" s="29"/>
      <c r="BX872" s="29"/>
      <c r="BY872" s="29"/>
      <c r="BZ872" s="29"/>
      <c r="CA872" s="29"/>
      <c r="CB872" s="29"/>
      <c r="CC872" s="29"/>
      <c r="CD872" s="29"/>
      <c r="CE872" s="29"/>
      <c r="CF872" s="29"/>
      <c r="CG872" s="29"/>
      <c r="CH872" s="29"/>
      <c r="CI872" s="29"/>
      <c r="CJ872" s="29"/>
      <c r="CK872" s="29"/>
      <c r="CL872" s="29"/>
      <c r="CM872" s="29"/>
      <c r="CN872" s="29"/>
      <c r="CO872" s="29"/>
      <c r="CP872" s="29"/>
      <c r="CQ872" s="29"/>
      <c r="CR872" s="29"/>
      <c r="CS872" s="29"/>
      <c r="CT872" s="29"/>
      <c r="CU872" s="29"/>
      <c r="CV872" s="29"/>
      <c r="CW872" s="29"/>
      <c r="CX872" s="29"/>
      <c r="CY872" s="29"/>
      <c r="CZ872" s="29"/>
      <c r="DA872" s="29"/>
      <c r="DB872" s="29"/>
      <c r="DC872" s="29"/>
      <c r="DD872" s="29"/>
      <c r="DE872" s="29"/>
      <c r="DF872" s="29"/>
      <c r="DG872" s="29"/>
      <c r="DH872" s="29"/>
      <c r="DI872" s="29"/>
      <c r="DJ872" s="29"/>
      <c r="DK872" s="29"/>
      <c r="DL872" s="29"/>
      <c r="DM872" s="29"/>
      <c r="DN872" s="29"/>
      <c r="DO872" s="29"/>
      <c r="DP872" s="29"/>
      <c r="DQ872" s="29"/>
      <c r="DR872" s="29"/>
      <c r="DS872" s="29"/>
      <c r="DT872" s="29"/>
      <c r="DU872" s="29"/>
      <c r="DV872" s="29"/>
      <c r="DW872" s="29"/>
      <c r="DX872" s="29"/>
      <c r="DY872" s="29"/>
      <c r="DZ872" s="29"/>
      <c r="EA872" s="29"/>
      <c r="EB872" s="29"/>
      <c r="EC872" s="29"/>
      <c r="ED872" s="29"/>
      <c r="EE872" s="29"/>
      <c r="EF872" s="29"/>
      <c r="EG872" s="29"/>
      <c r="EH872" s="29"/>
      <c r="EI872" s="29"/>
      <c r="EJ872" s="29"/>
      <c r="EK872" s="29"/>
      <c r="EL872" s="29"/>
      <c r="EM872" s="29"/>
      <c r="EN872" s="29"/>
      <c r="EO872" s="29"/>
      <c r="EP872" s="29"/>
      <c r="EQ872" s="29"/>
      <c r="ER872" s="29"/>
      <c r="ES872" s="29"/>
      <c r="ET872" s="29"/>
      <c r="EU872" s="29"/>
      <c r="EV872" s="29"/>
      <c r="EW872" s="29"/>
      <c r="EX872" s="29"/>
      <c r="EY872" s="29"/>
      <c r="EZ872" s="29"/>
      <c r="FA872" s="29"/>
      <c r="FB872" s="29"/>
      <c r="FC872" s="29"/>
      <c r="FD872" s="29"/>
      <c r="FE872" s="29"/>
      <c r="FF872" s="29"/>
      <c r="FG872" s="29"/>
      <c r="FH872" s="29"/>
      <c r="FI872" s="29"/>
      <c r="FJ872" s="29"/>
      <c r="FK872" s="29"/>
      <c r="FL872" s="29"/>
      <c r="FM872" s="29"/>
      <c r="FN872" s="29"/>
      <c r="FO872" s="29"/>
      <c r="FP872" s="29"/>
      <c r="FQ872" s="29"/>
      <c r="FR872" s="29"/>
      <c r="FS872" s="29"/>
      <c r="FT872" s="29"/>
      <c r="FU872" s="29"/>
      <c r="FV872" s="29"/>
      <c r="FW872" s="29"/>
      <c r="FX872" s="29"/>
      <c r="FY872" s="29"/>
      <c r="FZ872" s="29"/>
      <c r="GA872" s="29"/>
      <c r="GB872" s="29"/>
      <c r="GC872" s="29"/>
      <c r="GD872" s="29"/>
      <c r="GE872" s="29"/>
      <c r="GF872" s="29"/>
      <c r="GG872" s="29"/>
      <c r="GH872" s="29"/>
      <c r="GI872" s="29"/>
      <c r="GJ872" s="29"/>
      <c r="GK872" s="29"/>
      <c r="GL872" s="29"/>
      <c r="GM872" s="29"/>
      <c r="GN872" s="29"/>
      <c r="GO872" s="29"/>
      <c r="GP872" s="29"/>
      <c r="GQ872" s="29"/>
      <c r="GR872" s="29"/>
      <c r="GS872" s="29"/>
      <c r="GT872" s="29"/>
      <c r="GU872" s="29"/>
      <c r="GV872" s="29"/>
      <c r="GW872" s="29"/>
      <c r="GX872" s="29"/>
      <c r="GY872" s="29"/>
      <c r="GZ872" s="29"/>
      <c r="HA872" s="29"/>
      <c r="HB872" s="29"/>
      <c r="HC872" s="29"/>
      <c r="HD872" s="29"/>
      <c r="HE872" s="29"/>
      <c r="HF872" s="29"/>
      <c r="HG872" s="29"/>
      <c r="HH872" s="29"/>
      <c r="HI872" s="29"/>
      <c r="HJ872" s="29"/>
      <c r="HK872" s="29"/>
      <c r="HL872" s="29"/>
      <c r="HM872" s="29"/>
      <c r="HN872" s="29"/>
      <c r="HO872" s="29"/>
      <c r="HP872" s="29"/>
      <c r="HQ872" s="29"/>
      <c r="HR872" s="29"/>
      <c r="HS872" s="29"/>
      <c r="HT872" s="29"/>
      <c r="HU872" s="29"/>
      <c r="HV872" s="29"/>
      <c r="HW872" s="29"/>
      <c r="HX872" s="29"/>
      <c r="HY872" s="29"/>
      <c r="HZ872" s="29"/>
      <c r="IA872" s="29"/>
      <c r="IB872" s="29"/>
      <c r="IC872" s="29"/>
      <c r="ID872" s="29"/>
      <c r="IE872" s="29"/>
      <c r="IF872" s="29"/>
      <c r="IG872" s="29"/>
      <c r="IH872" s="29"/>
      <c r="II872" s="29"/>
      <c r="IJ872" s="29"/>
      <c r="IK872" s="29"/>
      <c r="IL872" s="29"/>
      <c r="IM872" s="29"/>
      <c r="IN872" s="29"/>
      <c r="IO872" s="29"/>
      <c r="IP872" s="29"/>
      <c r="IQ872" s="29"/>
      <c r="IR872" s="29"/>
      <c r="IS872" s="29"/>
      <c r="IT872" s="29"/>
    </row>
    <row r="873" spans="1:254" ht="38.25" x14ac:dyDescent="0.25">
      <c r="A873" s="24">
        <v>2</v>
      </c>
      <c r="B873" s="24" t="s">
        <v>38</v>
      </c>
      <c r="C873" s="24" t="s">
        <v>3711</v>
      </c>
      <c r="D873" s="24" t="s">
        <v>3645</v>
      </c>
      <c r="E873" s="24">
        <v>873</v>
      </c>
      <c r="F873" s="27" t="s">
        <v>3712</v>
      </c>
      <c r="G873" s="27" t="s">
        <v>3713</v>
      </c>
      <c r="H873" s="31">
        <v>3462.47</v>
      </c>
      <c r="I873" s="24" t="s">
        <v>43</v>
      </c>
      <c r="J873" s="27" t="s">
        <v>3714</v>
      </c>
      <c r="K873" s="27" t="s">
        <v>3715</v>
      </c>
      <c r="L873" s="27">
        <v>31475</v>
      </c>
      <c r="M873" s="27" t="s">
        <v>3716</v>
      </c>
      <c r="N873" s="27"/>
      <c r="O873" s="27"/>
      <c r="P873" s="27"/>
      <c r="Q873" s="27"/>
      <c r="R873" s="27"/>
      <c r="S873" s="24"/>
      <c r="T873" s="24"/>
      <c r="U873" s="24"/>
      <c r="V873" s="24"/>
      <c r="W873" s="24"/>
      <c r="X873" s="24"/>
      <c r="Y873" s="24"/>
      <c r="Z873" s="24"/>
      <c r="AA873" s="24"/>
      <c r="AB873" s="24"/>
      <c r="AC873" s="24"/>
      <c r="AD873" s="24"/>
      <c r="AE873" s="24"/>
      <c r="AF873" s="24"/>
      <c r="AG873" s="24"/>
      <c r="AH873" s="24"/>
      <c r="AI873" s="24"/>
      <c r="AJ873" s="24"/>
      <c r="AK873" s="24"/>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26"/>
      <c r="DX873" s="26"/>
      <c r="DY873" s="26"/>
      <c r="DZ873" s="26"/>
      <c r="EA873" s="26"/>
      <c r="EB873" s="26"/>
      <c r="EC873" s="26"/>
      <c r="ED873" s="26"/>
      <c r="EE873" s="26"/>
      <c r="EF873" s="26"/>
      <c r="EG873" s="26"/>
      <c r="EH873" s="26"/>
      <c r="EI873" s="26"/>
      <c r="EJ873" s="26"/>
      <c r="EK873" s="26"/>
      <c r="EL873" s="26"/>
      <c r="EM873" s="26"/>
      <c r="EN873" s="26"/>
      <c r="EO873" s="26"/>
      <c r="EP873" s="26"/>
      <c r="EQ873" s="26"/>
      <c r="ER873" s="26"/>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c r="GF873" s="26"/>
      <c r="GG873" s="26"/>
      <c r="GH873" s="26"/>
      <c r="GI873" s="26"/>
      <c r="GJ873" s="26"/>
      <c r="GK873" s="26"/>
      <c r="GL873" s="26"/>
      <c r="GM873" s="26"/>
      <c r="GN873" s="26"/>
      <c r="GO873" s="26"/>
      <c r="GP873" s="26"/>
      <c r="GQ873" s="26"/>
      <c r="GR873" s="26"/>
      <c r="GS873" s="26"/>
      <c r="GT873" s="26"/>
      <c r="GU873" s="26"/>
      <c r="GV873" s="26"/>
      <c r="GW873" s="26"/>
      <c r="GX873" s="26"/>
      <c r="GY873" s="26"/>
      <c r="GZ873" s="26"/>
      <c r="HA873" s="26"/>
      <c r="HB873" s="26"/>
      <c r="HC873" s="26"/>
      <c r="HD873" s="26"/>
      <c r="HE873" s="26"/>
      <c r="HF873" s="26"/>
      <c r="HG873" s="26"/>
      <c r="HH873" s="26"/>
      <c r="HI873" s="26"/>
      <c r="HJ873" s="26"/>
      <c r="HK873" s="26"/>
      <c r="HL873" s="26"/>
      <c r="HM873" s="26"/>
      <c r="HN873" s="26"/>
      <c r="HO873" s="26"/>
      <c r="HP873" s="26"/>
      <c r="HQ873" s="26"/>
      <c r="HR873" s="26"/>
      <c r="HS873" s="26"/>
      <c r="HT873" s="26"/>
      <c r="HU873" s="26"/>
      <c r="HV873" s="26"/>
      <c r="HW873" s="26"/>
      <c r="HX873" s="26"/>
      <c r="HY873" s="26"/>
      <c r="HZ873" s="26"/>
      <c r="IA873" s="26"/>
      <c r="IB873" s="26"/>
      <c r="IC873" s="26"/>
      <c r="ID873" s="26"/>
      <c r="IE873" s="26"/>
      <c r="IF873" s="26"/>
      <c r="IG873" s="26"/>
      <c r="IH873" s="26"/>
      <c r="II873" s="26"/>
      <c r="IJ873" s="26"/>
      <c r="IK873" s="26"/>
      <c r="IL873" s="26"/>
      <c r="IM873" s="26"/>
      <c r="IN873" s="26"/>
      <c r="IO873" s="26"/>
      <c r="IP873" s="26"/>
      <c r="IQ873" s="26"/>
      <c r="IR873" s="26"/>
      <c r="IS873" s="26"/>
      <c r="IT873" s="26"/>
    </row>
    <row r="874" spans="1:254" ht="25.5" x14ac:dyDescent="0.25">
      <c r="A874" s="24">
        <v>2</v>
      </c>
      <c r="B874" s="24" t="s">
        <v>38</v>
      </c>
      <c r="C874" s="26" t="s">
        <v>3675</v>
      </c>
      <c r="D874" s="26" t="s">
        <v>3645</v>
      </c>
      <c r="E874" s="24">
        <v>874</v>
      </c>
      <c r="F874" s="27" t="s">
        <v>3717</v>
      </c>
      <c r="G874" s="65" t="s">
        <v>3718</v>
      </c>
      <c r="H874" s="31">
        <v>671.48</v>
      </c>
      <c r="I874" s="24" t="s">
        <v>43</v>
      </c>
      <c r="J874" s="26"/>
      <c r="K874" s="65" t="s">
        <v>3719</v>
      </c>
      <c r="L874" s="65"/>
      <c r="M874" s="65"/>
      <c r="N874" s="65"/>
      <c r="O874" s="65"/>
      <c r="P874" s="65"/>
      <c r="Q874" s="65"/>
      <c r="R874" s="65"/>
      <c r="S874" s="26"/>
      <c r="T874" s="26"/>
      <c r="U874" s="26"/>
      <c r="V874" s="26"/>
      <c r="W874" s="26"/>
      <c r="X874" s="26"/>
      <c r="Y874" s="26"/>
      <c r="Z874" s="26"/>
      <c r="AA874" s="26"/>
      <c r="AB874" s="26"/>
      <c r="AC874" s="26"/>
      <c r="AD874" s="26"/>
      <c r="AE874" s="26"/>
      <c r="AF874" s="26"/>
      <c r="AG874" s="26"/>
      <c r="AH874" s="26"/>
      <c r="AI874" s="26"/>
      <c r="AJ874" s="26"/>
      <c r="AK874" s="26"/>
      <c r="AL874" s="26"/>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6"/>
      <c r="DM874" s="26"/>
      <c r="DN874" s="26"/>
      <c r="DO874" s="26"/>
      <c r="DP874" s="26"/>
      <c r="DQ874" s="26"/>
      <c r="DR874" s="26"/>
      <c r="DS874" s="26"/>
      <c r="DT874" s="26"/>
      <c r="DU874" s="26"/>
      <c r="DV874" s="26"/>
      <c r="DW874" s="26"/>
      <c r="DX874" s="26"/>
      <c r="DY874" s="26"/>
      <c r="DZ874" s="26"/>
      <c r="EA874" s="26"/>
      <c r="EB874" s="26"/>
      <c r="EC874" s="26"/>
      <c r="ED874" s="26"/>
      <c r="EE874" s="26"/>
      <c r="EF874" s="26"/>
      <c r="EG874" s="26"/>
      <c r="EH874" s="26"/>
      <c r="EI874" s="26"/>
      <c r="EJ874" s="26"/>
      <c r="EK874" s="26"/>
      <c r="EL874" s="26"/>
      <c r="EM874" s="26"/>
      <c r="EN874" s="26"/>
      <c r="EO874" s="26"/>
      <c r="EP874" s="26"/>
      <c r="EQ874" s="26"/>
      <c r="ER874" s="26"/>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c r="GF874" s="26"/>
      <c r="GG874" s="26"/>
      <c r="GH874" s="26"/>
      <c r="GI874" s="26"/>
      <c r="GJ874" s="26"/>
      <c r="GK874" s="26"/>
      <c r="GL874" s="26"/>
      <c r="GM874" s="26"/>
      <c r="GN874" s="26"/>
      <c r="GO874" s="26"/>
      <c r="GP874" s="26"/>
      <c r="GQ874" s="26"/>
      <c r="GR874" s="26"/>
      <c r="GS874" s="26"/>
      <c r="GT874" s="26"/>
      <c r="GU874" s="26"/>
      <c r="GV874" s="26"/>
      <c r="GW874" s="26"/>
      <c r="GX874" s="26"/>
      <c r="GY874" s="26"/>
      <c r="GZ874" s="26"/>
      <c r="HA874" s="26"/>
      <c r="HB874" s="26"/>
      <c r="HC874" s="26"/>
      <c r="HD874" s="26"/>
      <c r="HE874" s="26"/>
      <c r="HF874" s="26"/>
      <c r="HG874" s="26"/>
      <c r="HH874" s="26"/>
      <c r="HI874" s="26"/>
      <c r="HJ874" s="26"/>
      <c r="HK874" s="26"/>
      <c r="HL874" s="26"/>
      <c r="HM874" s="26"/>
      <c r="HN874" s="26"/>
      <c r="HO874" s="26"/>
      <c r="HP874" s="26"/>
      <c r="HQ874" s="26"/>
      <c r="HR874" s="26"/>
      <c r="HS874" s="26"/>
      <c r="HT874" s="26"/>
      <c r="HU874" s="26"/>
      <c r="HV874" s="26"/>
      <c r="HW874" s="26"/>
      <c r="HX874" s="26"/>
      <c r="HY874" s="26"/>
      <c r="HZ874" s="26"/>
      <c r="IA874" s="26"/>
      <c r="IB874" s="26"/>
      <c r="IC874" s="26"/>
      <c r="ID874" s="26"/>
      <c r="IE874" s="26"/>
      <c r="IF874" s="26"/>
      <c r="IG874" s="26"/>
      <c r="IH874" s="26"/>
      <c r="II874" s="26"/>
      <c r="IJ874" s="26"/>
      <c r="IK874" s="26"/>
      <c r="IL874" s="26"/>
      <c r="IM874" s="26"/>
      <c r="IN874" s="26"/>
      <c r="IO874" s="26"/>
      <c r="IP874" s="26"/>
      <c r="IQ874" s="26"/>
      <c r="IR874" s="26"/>
      <c r="IS874" s="26"/>
      <c r="IT874" s="26"/>
    </row>
    <row r="875" spans="1:254" ht="63.75" x14ac:dyDescent="0.25">
      <c r="A875" s="24">
        <v>2</v>
      </c>
      <c r="B875" s="24" t="s">
        <v>38</v>
      </c>
      <c r="C875" s="26" t="s">
        <v>3720</v>
      </c>
      <c r="D875" s="26" t="s">
        <v>3645</v>
      </c>
      <c r="E875" s="24">
        <v>875</v>
      </c>
      <c r="F875" s="27" t="s">
        <v>3721</v>
      </c>
      <c r="G875" s="65" t="s">
        <v>3722</v>
      </c>
      <c r="H875" s="31">
        <v>403.68</v>
      </c>
      <c r="I875" s="24" t="s">
        <v>43</v>
      </c>
      <c r="J875" s="26"/>
      <c r="K875" s="27" t="s">
        <v>113</v>
      </c>
      <c r="L875" s="27"/>
      <c r="M875" s="27"/>
      <c r="N875" s="27"/>
      <c r="O875" s="27"/>
      <c r="P875" s="27"/>
      <c r="Q875" s="27"/>
      <c r="R875" s="27"/>
      <c r="S875" s="24"/>
      <c r="T875" s="24"/>
      <c r="U875" s="24"/>
      <c r="V875" s="24"/>
      <c r="W875" s="24"/>
      <c r="X875" s="24"/>
      <c r="Y875" s="24"/>
      <c r="Z875" s="24"/>
      <c r="AA875" s="24"/>
      <c r="AB875" s="24"/>
      <c r="AC875" s="24"/>
      <c r="AD875" s="24"/>
      <c r="AE875" s="24"/>
      <c r="AF875" s="24"/>
      <c r="AG875" s="24"/>
      <c r="AH875" s="24"/>
      <c r="AI875" s="24"/>
      <c r="AJ875" s="24"/>
      <c r="AK875" s="24"/>
      <c r="AL875" s="24"/>
      <c r="AM875" s="34"/>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26"/>
      <c r="DX875" s="26"/>
      <c r="DY875" s="26"/>
      <c r="DZ875" s="26"/>
      <c r="EA875" s="26"/>
      <c r="EB875" s="26"/>
      <c r="EC875" s="26"/>
      <c r="ED875" s="26"/>
      <c r="EE875" s="26"/>
      <c r="EF875" s="26"/>
      <c r="EG875" s="26"/>
      <c r="EH875" s="26"/>
      <c r="EI875" s="26"/>
      <c r="EJ875" s="26"/>
      <c r="EK875" s="26"/>
      <c r="EL875" s="26"/>
      <c r="EM875" s="26"/>
      <c r="EN875" s="26"/>
      <c r="EO875" s="26"/>
      <c r="EP875" s="26"/>
      <c r="EQ875" s="26"/>
      <c r="ER875" s="26"/>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c r="GF875" s="26"/>
      <c r="GG875" s="26"/>
      <c r="GH875" s="26"/>
      <c r="GI875" s="26"/>
      <c r="GJ875" s="26"/>
      <c r="GK875" s="26"/>
      <c r="GL875" s="26"/>
      <c r="GM875" s="26"/>
      <c r="GN875" s="26"/>
      <c r="GO875" s="26"/>
      <c r="GP875" s="26"/>
      <c r="GQ875" s="26"/>
      <c r="GR875" s="26"/>
      <c r="GS875" s="26"/>
      <c r="GT875" s="26"/>
      <c r="GU875" s="26"/>
      <c r="GV875" s="26"/>
      <c r="GW875" s="26"/>
      <c r="GX875" s="26"/>
      <c r="GY875" s="26"/>
      <c r="GZ875" s="26"/>
      <c r="HA875" s="26"/>
      <c r="HB875" s="26"/>
      <c r="HC875" s="26"/>
      <c r="HD875" s="26"/>
      <c r="HE875" s="26"/>
      <c r="HF875" s="26"/>
      <c r="HG875" s="26"/>
      <c r="HH875" s="26"/>
      <c r="HI875" s="26"/>
      <c r="HJ875" s="26"/>
      <c r="HK875" s="26"/>
      <c r="HL875" s="26"/>
      <c r="HM875" s="26"/>
      <c r="HN875" s="26"/>
      <c r="HO875" s="26"/>
      <c r="HP875" s="26"/>
      <c r="HQ875" s="26"/>
      <c r="HR875" s="26"/>
      <c r="HS875" s="26"/>
      <c r="HT875" s="26"/>
      <c r="HU875" s="26"/>
      <c r="HV875" s="26"/>
      <c r="HW875" s="26"/>
      <c r="HX875" s="26"/>
      <c r="HY875" s="26"/>
      <c r="HZ875" s="26"/>
      <c r="IA875" s="26"/>
      <c r="IB875" s="26"/>
      <c r="IC875" s="26"/>
      <c r="ID875" s="26"/>
      <c r="IE875" s="26"/>
      <c r="IF875" s="26"/>
      <c r="IG875" s="26"/>
      <c r="IH875" s="26"/>
      <c r="II875" s="26"/>
      <c r="IJ875" s="26"/>
      <c r="IK875" s="26"/>
      <c r="IL875" s="26"/>
      <c r="IM875" s="26"/>
      <c r="IN875" s="26"/>
      <c r="IO875" s="26"/>
      <c r="IP875" s="26"/>
      <c r="IQ875" s="26"/>
      <c r="IR875" s="26"/>
      <c r="IS875" s="26"/>
      <c r="IT875" s="26"/>
    </row>
    <row r="876" spans="1:254" ht="38.25" x14ac:dyDescent="0.25">
      <c r="A876" s="24">
        <v>2</v>
      </c>
      <c r="B876" s="24" t="s">
        <v>38</v>
      </c>
      <c r="C876" s="25" t="s">
        <v>3690</v>
      </c>
      <c r="D876" s="26" t="s">
        <v>3645</v>
      </c>
      <c r="E876" s="24">
        <v>876</v>
      </c>
      <c r="F876" s="27" t="s">
        <v>3723</v>
      </c>
      <c r="G876" s="26" t="s">
        <v>3724</v>
      </c>
      <c r="H876" s="28">
        <v>450</v>
      </c>
      <c r="I876" s="26" t="s">
        <v>43</v>
      </c>
      <c r="J876" s="26"/>
      <c r="K876" s="26" t="s">
        <v>3725</v>
      </c>
      <c r="L876" s="26"/>
      <c r="M876" s="26" t="s">
        <v>3726</v>
      </c>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26"/>
      <c r="DX876" s="26"/>
      <c r="DY876" s="26"/>
      <c r="DZ876" s="26"/>
      <c r="EA876" s="26"/>
      <c r="EB876" s="26"/>
      <c r="EC876" s="26"/>
      <c r="ED876" s="26"/>
      <c r="EE876" s="26"/>
      <c r="EF876" s="26"/>
      <c r="EG876" s="26"/>
      <c r="EH876" s="26"/>
      <c r="EI876" s="26"/>
      <c r="EJ876" s="26"/>
      <c r="EK876" s="26"/>
      <c r="EL876" s="26"/>
      <c r="EM876" s="26"/>
      <c r="EN876" s="26"/>
      <c r="EO876" s="26"/>
      <c r="EP876" s="26"/>
      <c r="EQ876" s="26"/>
      <c r="ER876" s="26"/>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c r="GF876" s="26"/>
      <c r="GG876" s="26"/>
      <c r="GH876" s="26"/>
      <c r="GI876" s="26"/>
      <c r="GJ876" s="26"/>
      <c r="GK876" s="26"/>
      <c r="GL876" s="26"/>
      <c r="GM876" s="26"/>
      <c r="GN876" s="26"/>
      <c r="GO876" s="26"/>
      <c r="GP876" s="26"/>
      <c r="GQ876" s="26"/>
      <c r="GR876" s="26"/>
      <c r="GS876" s="26"/>
      <c r="GT876" s="26"/>
      <c r="GU876" s="26"/>
      <c r="GV876" s="26"/>
      <c r="GW876" s="26"/>
      <c r="GX876" s="26"/>
      <c r="GY876" s="26"/>
      <c r="GZ876" s="26"/>
      <c r="HA876" s="26"/>
      <c r="HB876" s="26"/>
      <c r="HC876" s="26"/>
      <c r="HD876" s="26"/>
      <c r="HE876" s="26"/>
      <c r="HF876" s="26"/>
      <c r="HG876" s="26"/>
      <c r="HH876" s="26"/>
      <c r="HI876" s="26"/>
      <c r="HJ876" s="26"/>
      <c r="HK876" s="26"/>
      <c r="HL876" s="26"/>
      <c r="HM876" s="26"/>
      <c r="HN876" s="26"/>
      <c r="HO876" s="26"/>
      <c r="HP876" s="26"/>
      <c r="HQ876" s="26"/>
      <c r="HR876" s="26"/>
      <c r="HS876" s="26"/>
      <c r="HT876" s="26"/>
      <c r="HU876" s="26"/>
      <c r="HV876" s="26"/>
      <c r="HW876" s="26"/>
      <c r="HX876" s="26"/>
      <c r="HY876" s="26"/>
      <c r="HZ876" s="26"/>
      <c r="IA876" s="26"/>
      <c r="IB876" s="26"/>
      <c r="IC876" s="26"/>
      <c r="ID876" s="26"/>
      <c r="IE876" s="26"/>
      <c r="IF876" s="26"/>
      <c r="IG876" s="26"/>
      <c r="IH876" s="26"/>
      <c r="II876" s="26"/>
      <c r="IJ876" s="26"/>
      <c r="IK876" s="26"/>
      <c r="IL876" s="26"/>
      <c r="IM876" s="26"/>
      <c r="IN876" s="26"/>
      <c r="IO876" s="26"/>
      <c r="IP876" s="26"/>
      <c r="IQ876" s="26"/>
      <c r="IR876" s="26"/>
      <c r="IS876" s="26"/>
      <c r="IT876" s="26"/>
    </row>
    <row r="877" spans="1:254" ht="25.5" x14ac:dyDescent="0.25">
      <c r="A877" s="24">
        <v>2</v>
      </c>
      <c r="B877" s="24" t="s">
        <v>38</v>
      </c>
      <c r="C877" s="25" t="s">
        <v>3720</v>
      </c>
      <c r="D877" s="26" t="s">
        <v>3645</v>
      </c>
      <c r="E877" s="24">
        <v>877</v>
      </c>
      <c r="F877" s="27" t="s">
        <v>3727</v>
      </c>
      <c r="G877" s="26" t="s">
        <v>3728</v>
      </c>
      <c r="H877" s="28">
        <v>391.89</v>
      </c>
      <c r="I877" s="26" t="s">
        <v>43</v>
      </c>
      <c r="J877" s="26"/>
      <c r="K877" s="26" t="s">
        <v>3729</v>
      </c>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6"/>
      <c r="DM877" s="26"/>
      <c r="DN877" s="26"/>
      <c r="DO877" s="26"/>
      <c r="DP877" s="26"/>
      <c r="DQ877" s="26"/>
      <c r="DR877" s="26"/>
      <c r="DS877" s="26"/>
      <c r="DT877" s="26"/>
      <c r="DU877" s="26"/>
      <c r="DV877" s="26"/>
      <c r="DW877" s="26"/>
      <c r="DX877" s="26"/>
      <c r="DY877" s="26"/>
      <c r="DZ877" s="26"/>
      <c r="EA877" s="26"/>
      <c r="EB877" s="26"/>
      <c r="EC877" s="26"/>
      <c r="ED877" s="26"/>
      <c r="EE877" s="26"/>
      <c r="EF877" s="26"/>
      <c r="EG877" s="26"/>
      <c r="EH877" s="26"/>
      <c r="EI877" s="26"/>
      <c r="EJ877" s="26"/>
      <c r="EK877" s="26"/>
      <c r="EL877" s="26"/>
      <c r="EM877" s="26"/>
      <c r="EN877" s="26"/>
      <c r="EO877" s="26"/>
      <c r="EP877" s="26"/>
      <c r="EQ877" s="26"/>
      <c r="ER877" s="26"/>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c r="GF877" s="26"/>
      <c r="GG877" s="26"/>
      <c r="GH877" s="26"/>
      <c r="GI877" s="26"/>
      <c r="GJ877" s="26"/>
      <c r="GK877" s="26"/>
      <c r="GL877" s="26"/>
      <c r="GM877" s="26"/>
      <c r="GN877" s="26"/>
      <c r="GO877" s="26"/>
      <c r="GP877" s="26"/>
      <c r="GQ877" s="26"/>
      <c r="GR877" s="26"/>
      <c r="GS877" s="26"/>
      <c r="GT877" s="26"/>
      <c r="GU877" s="26"/>
      <c r="GV877" s="26"/>
      <c r="GW877" s="26"/>
      <c r="GX877" s="26"/>
      <c r="GY877" s="26"/>
      <c r="GZ877" s="26"/>
      <c r="HA877" s="26"/>
      <c r="HB877" s="26"/>
      <c r="HC877" s="26"/>
      <c r="HD877" s="26"/>
      <c r="HE877" s="26"/>
      <c r="HF877" s="26"/>
      <c r="HG877" s="26"/>
      <c r="HH877" s="26"/>
      <c r="HI877" s="26"/>
      <c r="HJ877" s="26"/>
      <c r="HK877" s="26"/>
      <c r="HL877" s="26"/>
      <c r="HM877" s="26"/>
      <c r="HN877" s="26"/>
      <c r="HO877" s="26"/>
      <c r="HP877" s="26"/>
      <c r="HQ877" s="26"/>
      <c r="HR877" s="26"/>
      <c r="HS877" s="26"/>
      <c r="HT877" s="26"/>
      <c r="HU877" s="26"/>
      <c r="HV877" s="26"/>
      <c r="HW877" s="26"/>
      <c r="HX877" s="26"/>
      <c r="HY877" s="26"/>
      <c r="HZ877" s="26"/>
      <c r="IA877" s="26"/>
      <c r="IB877" s="26"/>
      <c r="IC877" s="26"/>
      <c r="ID877" s="26"/>
      <c r="IE877" s="26"/>
      <c r="IF877" s="26"/>
      <c r="IG877" s="26"/>
      <c r="IH877" s="26"/>
      <c r="II877" s="26"/>
      <c r="IJ877" s="26"/>
      <c r="IK877" s="26"/>
      <c r="IL877" s="26"/>
      <c r="IM877" s="26"/>
      <c r="IN877" s="26"/>
      <c r="IO877" s="26"/>
      <c r="IP877" s="26"/>
      <c r="IQ877" s="26"/>
      <c r="IR877" s="26"/>
      <c r="IS877" s="26"/>
      <c r="IT877" s="26"/>
    </row>
    <row r="878" spans="1:254" ht="38.25" x14ac:dyDescent="0.25">
      <c r="A878" s="24">
        <v>2</v>
      </c>
      <c r="B878" s="24" t="s">
        <v>38</v>
      </c>
      <c r="C878" s="26" t="s">
        <v>3730</v>
      </c>
      <c r="D878" s="26" t="s">
        <v>3645</v>
      </c>
      <c r="E878" s="24">
        <v>878</v>
      </c>
      <c r="F878" s="27" t="s">
        <v>3731</v>
      </c>
      <c r="G878" s="65" t="s">
        <v>3732</v>
      </c>
      <c r="H878" s="31">
        <v>205.89</v>
      </c>
      <c r="I878" s="24" t="s">
        <v>43</v>
      </c>
      <c r="J878" s="26"/>
      <c r="K878" s="27" t="s">
        <v>1575</v>
      </c>
      <c r="L878" s="27">
        <v>1780128</v>
      </c>
      <c r="M878" s="27" t="s">
        <v>3668</v>
      </c>
      <c r="N878" s="27">
        <v>3098780</v>
      </c>
      <c r="O878" s="27"/>
      <c r="P878" s="27"/>
      <c r="Q878" s="27"/>
      <c r="R878" s="27"/>
      <c r="S878" s="24"/>
      <c r="T878" s="24"/>
      <c r="U878" s="24"/>
      <c r="V878" s="24"/>
      <c r="W878" s="24"/>
      <c r="X878" s="24"/>
      <c r="Y878" s="24"/>
      <c r="Z878" s="24"/>
      <c r="AA878" s="24"/>
      <c r="AB878" s="24"/>
      <c r="AC878" s="24"/>
      <c r="AD878" s="24"/>
      <c r="AE878" s="24"/>
      <c r="AF878" s="24"/>
      <c r="AG878" s="24"/>
      <c r="AH878" s="24"/>
      <c r="AI878" s="24"/>
      <c r="AJ878" s="24"/>
      <c r="AK878" s="24"/>
      <c r="AL878" s="24"/>
      <c r="AM878" s="34"/>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26"/>
      <c r="DX878" s="26"/>
      <c r="DY878" s="26"/>
      <c r="DZ878" s="26"/>
      <c r="EA878" s="26"/>
      <c r="EB878" s="26"/>
      <c r="EC878" s="26"/>
      <c r="ED878" s="26"/>
      <c r="EE878" s="26"/>
      <c r="EF878" s="26"/>
      <c r="EG878" s="26"/>
      <c r="EH878" s="26"/>
      <c r="EI878" s="26"/>
      <c r="EJ878" s="26"/>
      <c r="EK878" s="26"/>
      <c r="EL878" s="26"/>
      <c r="EM878" s="26"/>
      <c r="EN878" s="26"/>
      <c r="EO878" s="26"/>
      <c r="EP878" s="26"/>
      <c r="EQ878" s="26"/>
      <c r="ER878" s="26"/>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c r="GF878" s="26"/>
      <c r="GG878" s="26"/>
      <c r="GH878" s="26"/>
      <c r="GI878" s="26"/>
      <c r="GJ878" s="26"/>
      <c r="GK878" s="26"/>
      <c r="GL878" s="26"/>
      <c r="GM878" s="26"/>
      <c r="GN878" s="26"/>
      <c r="GO878" s="26"/>
      <c r="GP878" s="26"/>
      <c r="GQ878" s="26"/>
      <c r="GR878" s="26"/>
      <c r="GS878" s="26"/>
      <c r="GT878" s="26"/>
      <c r="GU878" s="26"/>
      <c r="GV878" s="26"/>
      <c r="GW878" s="26"/>
      <c r="GX878" s="26"/>
      <c r="GY878" s="26"/>
      <c r="GZ878" s="26"/>
      <c r="HA878" s="26"/>
      <c r="HB878" s="26"/>
      <c r="HC878" s="26"/>
      <c r="HD878" s="26"/>
      <c r="HE878" s="26"/>
      <c r="HF878" s="26"/>
      <c r="HG878" s="26"/>
      <c r="HH878" s="26"/>
      <c r="HI878" s="26"/>
      <c r="HJ878" s="26"/>
      <c r="HK878" s="26"/>
      <c r="HL878" s="26"/>
      <c r="HM878" s="26"/>
      <c r="HN878" s="26"/>
      <c r="HO878" s="26"/>
      <c r="HP878" s="26"/>
      <c r="HQ878" s="26"/>
      <c r="HR878" s="26"/>
      <c r="HS878" s="26"/>
      <c r="HT878" s="26"/>
      <c r="HU878" s="26"/>
      <c r="HV878" s="26"/>
      <c r="HW878" s="26"/>
      <c r="HX878" s="26"/>
      <c r="HY878" s="26"/>
      <c r="HZ878" s="26"/>
      <c r="IA878" s="26"/>
      <c r="IB878" s="26"/>
      <c r="IC878" s="26"/>
      <c r="ID878" s="26"/>
      <c r="IE878" s="26"/>
      <c r="IF878" s="26"/>
      <c r="IG878" s="26"/>
      <c r="IH878" s="26"/>
      <c r="II878" s="26"/>
      <c r="IJ878" s="26"/>
      <c r="IK878" s="26"/>
      <c r="IL878" s="26"/>
      <c r="IM878" s="26"/>
      <c r="IN878" s="26"/>
      <c r="IO878" s="26"/>
      <c r="IP878" s="26"/>
      <c r="IQ878" s="26"/>
      <c r="IR878" s="26"/>
      <c r="IS878" s="26"/>
      <c r="IT878" s="26"/>
    </row>
    <row r="879" spans="1:254" ht="38.25" x14ac:dyDescent="0.25">
      <c r="A879" s="24">
        <v>2</v>
      </c>
      <c r="B879" s="24" t="s">
        <v>38</v>
      </c>
      <c r="C879" s="25" t="s">
        <v>3690</v>
      </c>
      <c r="D879" s="26" t="s">
        <v>3645</v>
      </c>
      <c r="E879" s="24">
        <v>879</v>
      </c>
      <c r="F879" s="27" t="s">
        <v>3733</v>
      </c>
      <c r="G879" s="26" t="s">
        <v>3734</v>
      </c>
      <c r="H879" s="28">
        <v>337.44</v>
      </c>
      <c r="I879" s="26" t="s">
        <v>43</v>
      </c>
      <c r="J879" s="26"/>
      <c r="K879" s="29" t="s">
        <v>3735</v>
      </c>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4"/>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26"/>
      <c r="DX879" s="26"/>
      <c r="DY879" s="26"/>
      <c r="DZ879" s="26"/>
      <c r="EA879" s="26"/>
      <c r="EB879" s="26"/>
      <c r="EC879" s="26"/>
      <c r="ED879" s="26"/>
      <c r="EE879" s="26"/>
      <c r="EF879" s="26"/>
      <c r="EG879" s="26"/>
      <c r="EH879" s="26"/>
      <c r="EI879" s="26"/>
      <c r="EJ879" s="26"/>
      <c r="EK879" s="26"/>
      <c r="EL879" s="26"/>
      <c r="EM879" s="26"/>
      <c r="EN879" s="26"/>
      <c r="EO879" s="26"/>
      <c r="EP879" s="26"/>
      <c r="EQ879" s="26"/>
      <c r="ER879" s="26"/>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c r="GF879" s="26"/>
      <c r="GG879" s="26"/>
      <c r="GH879" s="26"/>
      <c r="GI879" s="26"/>
      <c r="GJ879" s="26"/>
      <c r="GK879" s="26"/>
      <c r="GL879" s="26"/>
      <c r="GM879" s="26"/>
      <c r="GN879" s="26"/>
      <c r="GO879" s="26"/>
      <c r="GP879" s="26"/>
      <c r="GQ879" s="26"/>
      <c r="GR879" s="26"/>
      <c r="GS879" s="26"/>
      <c r="GT879" s="26"/>
      <c r="GU879" s="26"/>
      <c r="GV879" s="26"/>
      <c r="GW879" s="26"/>
      <c r="GX879" s="26"/>
      <c r="GY879" s="26"/>
      <c r="GZ879" s="26"/>
      <c r="HA879" s="26"/>
      <c r="HB879" s="26"/>
      <c r="HC879" s="26"/>
      <c r="HD879" s="26"/>
      <c r="HE879" s="26"/>
      <c r="HF879" s="26"/>
      <c r="HG879" s="26"/>
      <c r="HH879" s="26"/>
      <c r="HI879" s="26"/>
      <c r="HJ879" s="26"/>
      <c r="HK879" s="26"/>
      <c r="HL879" s="26"/>
      <c r="HM879" s="26"/>
      <c r="HN879" s="26"/>
      <c r="HO879" s="26"/>
      <c r="HP879" s="26"/>
      <c r="HQ879" s="26"/>
      <c r="HR879" s="26"/>
      <c r="HS879" s="26"/>
      <c r="HT879" s="26"/>
      <c r="HU879" s="26"/>
      <c r="HV879" s="26"/>
      <c r="HW879" s="26"/>
      <c r="HX879" s="26"/>
      <c r="HY879" s="26"/>
      <c r="HZ879" s="26"/>
      <c r="IA879" s="26"/>
      <c r="IB879" s="26"/>
      <c r="IC879" s="26"/>
      <c r="ID879" s="26"/>
      <c r="IE879" s="26"/>
      <c r="IF879" s="26"/>
      <c r="IG879" s="26"/>
      <c r="IH879" s="26"/>
      <c r="II879" s="26"/>
      <c r="IJ879" s="26"/>
      <c r="IK879" s="26"/>
      <c r="IL879" s="26"/>
      <c r="IM879" s="26"/>
      <c r="IN879" s="26"/>
      <c r="IO879" s="26"/>
      <c r="IP879" s="26"/>
      <c r="IQ879" s="26"/>
      <c r="IR879" s="26"/>
      <c r="IS879" s="26"/>
      <c r="IT879" s="26"/>
    </row>
    <row r="880" spans="1:254" ht="25.5" x14ac:dyDescent="0.25">
      <c r="A880" s="24">
        <v>2</v>
      </c>
      <c r="B880" s="24" t="s">
        <v>38</v>
      </c>
      <c r="C880" s="25" t="s">
        <v>3736</v>
      </c>
      <c r="D880" s="26" t="s">
        <v>3645</v>
      </c>
      <c r="E880" s="24">
        <v>880</v>
      </c>
      <c r="F880" s="27" t="s">
        <v>3737</v>
      </c>
      <c r="G880" s="26" t="s">
        <v>3738</v>
      </c>
      <c r="H880" s="28">
        <v>224.02</v>
      </c>
      <c r="I880" s="26" t="s">
        <v>299</v>
      </c>
      <c r="J880" s="26"/>
      <c r="K880" s="26" t="s">
        <v>3739</v>
      </c>
      <c r="L880" s="26">
        <v>2204073</v>
      </c>
      <c r="M880" s="26" t="s">
        <v>3740</v>
      </c>
      <c r="N880" s="26">
        <v>3571584</v>
      </c>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26"/>
      <c r="DX880" s="26"/>
      <c r="DY880" s="26"/>
      <c r="DZ880" s="26"/>
      <c r="EA880" s="26"/>
      <c r="EB880" s="26"/>
      <c r="EC880" s="26"/>
      <c r="ED880" s="26"/>
      <c r="EE880" s="26"/>
      <c r="EF880" s="26"/>
      <c r="EG880" s="26"/>
      <c r="EH880" s="26"/>
      <c r="EI880" s="26"/>
      <c r="EJ880" s="26"/>
      <c r="EK880" s="26"/>
      <c r="EL880" s="26"/>
      <c r="EM880" s="26"/>
      <c r="EN880" s="26"/>
      <c r="EO880" s="26"/>
      <c r="EP880" s="26"/>
      <c r="EQ880" s="26"/>
      <c r="ER880" s="26"/>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c r="GF880" s="26"/>
      <c r="GG880" s="26"/>
      <c r="GH880" s="26"/>
      <c r="GI880" s="26"/>
      <c r="GJ880" s="26"/>
      <c r="GK880" s="26"/>
      <c r="GL880" s="26"/>
      <c r="GM880" s="26"/>
      <c r="GN880" s="26"/>
      <c r="GO880" s="26"/>
      <c r="GP880" s="26"/>
      <c r="GQ880" s="26"/>
      <c r="GR880" s="26"/>
      <c r="GS880" s="26"/>
      <c r="GT880" s="26"/>
      <c r="GU880" s="26"/>
      <c r="GV880" s="26"/>
      <c r="GW880" s="26"/>
      <c r="GX880" s="26"/>
      <c r="GY880" s="26"/>
      <c r="GZ880" s="26"/>
      <c r="HA880" s="26"/>
      <c r="HB880" s="26"/>
      <c r="HC880" s="26"/>
      <c r="HD880" s="26"/>
      <c r="HE880" s="26"/>
      <c r="HF880" s="26"/>
      <c r="HG880" s="26"/>
      <c r="HH880" s="26"/>
      <c r="HI880" s="26"/>
      <c r="HJ880" s="26"/>
      <c r="HK880" s="26"/>
      <c r="HL880" s="26"/>
      <c r="HM880" s="26"/>
      <c r="HN880" s="26"/>
      <c r="HO880" s="26"/>
      <c r="HP880" s="26"/>
      <c r="HQ880" s="26"/>
      <c r="HR880" s="26"/>
      <c r="HS880" s="26"/>
      <c r="HT880" s="26"/>
      <c r="HU880" s="26"/>
      <c r="HV880" s="26"/>
      <c r="HW880" s="26"/>
      <c r="HX880" s="26"/>
      <c r="HY880" s="26"/>
      <c r="HZ880" s="26"/>
      <c r="IA880" s="26"/>
      <c r="IB880" s="26"/>
      <c r="IC880" s="26"/>
      <c r="ID880" s="26"/>
      <c r="IE880" s="26"/>
      <c r="IF880" s="26"/>
      <c r="IG880" s="26"/>
      <c r="IH880" s="26"/>
      <c r="II880" s="26"/>
      <c r="IJ880" s="26"/>
      <c r="IK880" s="26"/>
      <c r="IL880" s="26"/>
      <c r="IM880" s="26"/>
      <c r="IN880" s="26"/>
      <c r="IO880" s="26"/>
      <c r="IP880" s="26"/>
      <c r="IQ880" s="26"/>
      <c r="IR880" s="26"/>
      <c r="IS880" s="26"/>
      <c r="IT880" s="26"/>
    </row>
    <row r="881" spans="1:254" ht="25.5" x14ac:dyDescent="0.25">
      <c r="A881" s="24">
        <v>2</v>
      </c>
      <c r="B881" s="24" t="s">
        <v>38</v>
      </c>
      <c r="C881" s="26" t="s">
        <v>3730</v>
      </c>
      <c r="D881" s="26" t="s">
        <v>3645</v>
      </c>
      <c r="E881" s="24">
        <v>881</v>
      </c>
      <c r="F881" s="27" t="s">
        <v>3741</v>
      </c>
      <c r="G881" s="65" t="s">
        <v>3742</v>
      </c>
      <c r="H881" s="31">
        <v>57.33</v>
      </c>
      <c r="I881" s="24" t="s">
        <v>43</v>
      </c>
      <c r="J881" s="26"/>
      <c r="K881" s="65" t="s">
        <v>3743</v>
      </c>
      <c r="L881" s="65"/>
      <c r="M881" s="65"/>
      <c r="N881" s="65"/>
      <c r="O881" s="65"/>
      <c r="P881" s="65"/>
      <c r="Q881" s="65"/>
      <c r="R881" s="65"/>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26"/>
      <c r="DX881" s="26"/>
      <c r="DY881" s="26"/>
      <c r="DZ881" s="26"/>
      <c r="EA881" s="26"/>
      <c r="EB881" s="26"/>
      <c r="EC881" s="26"/>
      <c r="ED881" s="26"/>
      <c r="EE881" s="26"/>
      <c r="EF881" s="26"/>
      <c r="EG881" s="26"/>
      <c r="EH881" s="26"/>
      <c r="EI881" s="26"/>
      <c r="EJ881" s="26"/>
      <c r="EK881" s="26"/>
      <c r="EL881" s="26"/>
      <c r="EM881" s="26"/>
      <c r="EN881" s="26"/>
      <c r="EO881" s="26"/>
      <c r="EP881" s="26"/>
      <c r="EQ881" s="26"/>
      <c r="ER881" s="26"/>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c r="GF881" s="26"/>
      <c r="GG881" s="26"/>
      <c r="GH881" s="26"/>
      <c r="GI881" s="26"/>
      <c r="GJ881" s="26"/>
      <c r="GK881" s="26"/>
      <c r="GL881" s="26"/>
      <c r="GM881" s="26"/>
      <c r="GN881" s="26"/>
      <c r="GO881" s="26"/>
      <c r="GP881" s="26"/>
      <c r="GQ881" s="26"/>
      <c r="GR881" s="26"/>
      <c r="GS881" s="26"/>
      <c r="GT881" s="26"/>
      <c r="GU881" s="26"/>
      <c r="GV881" s="26"/>
      <c r="GW881" s="26"/>
      <c r="GX881" s="26"/>
      <c r="GY881" s="26"/>
      <c r="GZ881" s="26"/>
      <c r="HA881" s="26"/>
      <c r="HB881" s="26"/>
      <c r="HC881" s="26"/>
      <c r="HD881" s="26"/>
      <c r="HE881" s="26"/>
      <c r="HF881" s="26"/>
      <c r="HG881" s="26"/>
      <c r="HH881" s="26"/>
      <c r="HI881" s="26"/>
      <c r="HJ881" s="26"/>
      <c r="HK881" s="26"/>
      <c r="HL881" s="26"/>
      <c r="HM881" s="26"/>
      <c r="HN881" s="26"/>
      <c r="HO881" s="26"/>
      <c r="HP881" s="26"/>
      <c r="HQ881" s="26"/>
      <c r="HR881" s="26"/>
      <c r="HS881" s="26"/>
      <c r="HT881" s="26"/>
      <c r="HU881" s="26"/>
      <c r="HV881" s="26"/>
      <c r="HW881" s="26"/>
      <c r="HX881" s="26"/>
      <c r="HY881" s="26"/>
      <c r="HZ881" s="26"/>
      <c r="IA881" s="26"/>
      <c r="IB881" s="26"/>
      <c r="IC881" s="26"/>
      <c r="ID881" s="26"/>
      <c r="IE881" s="26"/>
      <c r="IF881" s="26"/>
      <c r="IG881" s="26"/>
      <c r="IH881" s="26"/>
      <c r="II881" s="26"/>
      <c r="IJ881" s="26"/>
      <c r="IK881" s="26"/>
      <c r="IL881" s="26"/>
      <c r="IM881" s="26"/>
      <c r="IN881" s="26"/>
      <c r="IO881" s="26"/>
      <c r="IP881" s="26"/>
      <c r="IQ881" s="26"/>
      <c r="IR881" s="26"/>
      <c r="IS881" s="26"/>
      <c r="IT881" s="26"/>
    </row>
    <row r="882" spans="1:254" ht="25.5" x14ac:dyDescent="0.25">
      <c r="A882" s="24">
        <v>2</v>
      </c>
      <c r="B882" s="24" t="s">
        <v>38</v>
      </c>
      <c r="C882" s="25" t="s">
        <v>3690</v>
      </c>
      <c r="D882" s="26" t="s">
        <v>3645</v>
      </c>
      <c r="E882" s="24">
        <v>882</v>
      </c>
      <c r="F882" s="27" t="s">
        <v>3744</v>
      </c>
      <c r="G882" s="26" t="s">
        <v>3745</v>
      </c>
      <c r="H882" s="28">
        <v>121.15</v>
      </c>
      <c r="I882" s="26" t="s">
        <v>43</v>
      </c>
      <c r="J882" s="26"/>
      <c r="K882" s="26" t="s">
        <v>3746</v>
      </c>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26"/>
      <c r="DX882" s="26"/>
      <c r="DY882" s="26"/>
      <c r="DZ882" s="26"/>
      <c r="EA882" s="26"/>
      <c r="EB882" s="26"/>
      <c r="EC882" s="26"/>
      <c r="ED882" s="26"/>
      <c r="EE882" s="26"/>
      <c r="EF882" s="26"/>
      <c r="EG882" s="26"/>
      <c r="EH882" s="26"/>
      <c r="EI882" s="26"/>
      <c r="EJ882" s="26"/>
      <c r="EK882" s="26"/>
      <c r="EL882" s="26"/>
      <c r="EM882" s="26"/>
      <c r="EN882" s="26"/>
      <c r="EO882" s="26"/>
      <c r="EP882" s="26"/>
      <c r="EQ882" s="26"/>
      <c r="ER882" s="26"/>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c r="GF882" s="26"/>
      <c r="GG882" s="26"/>
      <c r="GH882" s="26"/>
      <c r="GI882" s="26"/>
      <c r="GJ882" s="26"/>
      <c r="GK882" s="26"/>
      <c r="GL882" s="26"/>
      <c r="GM882" s="26"/>
      <c r="GN882" s="26"/>
      <c r="GO882" s="26"/>
      <c r="GP882" s="26"/>
      <c r="GQ882" s="26"/>
      <c r="GR882" s="26"/>
      <c r="GS882" s="26"/>
      <c r="GT882" s="26"/>
      <c r="GU882" s="26"/>
      <c r="GV882" s="26"/>
      <c r="GW882" s="26"/>
      <c r="GX882" s="26"/>
      <c r="GY882" s="26"/>
      <c r="GZ882" s="26"/>
      <c r="HA882" s="26"/>
      <c r="HB882" s="26"/>
      <c r="HC882" s="26"/>
      <c r="HD882" s="26"/>
      <c r="HE882" s="26"/>
      <c r="HF882" s="26"/>
      <c r="HG882" s="26"/>
      <c r="HH882" s="26"/>
      <c r="HI882" s="26"/>
      <c r="HJ882" s="26"/>
      <c r="HK882" s="26"/>
      <c r="HL882" s="26"/>
      <c r="HM882" s="26"/>
      <c r="HN882" s="26"/>
      <c r="HO882" s="26"/>
      <c r="HP882" s="26"/>
      <c r="HQ882" s="26"/>
      <c r="HR882" s="26"/>
      <c r="HS882" s="26"/>
      <c r="HT882" s="26"/>
      <c r="HU882" s="26"/>
      <c r="HV882" s="26"/>
      <c r="HW882" s="26"/>
      <c r="HX882" s="26"/>
      <c r="HY882" s="26"/>
      <c r="HZ882" s="26"/>
      <c r="IA882" s="26"/>
      <c r="IB882" s="26"/>
      <c r="IC882" s="26"/>
      <c r="ID882" s="26"/>
      <c r="IE882" s="26"/>
      <c r="IF882" s="26"/>
      <c r="IG882" s="26"/>
      <c r="IH882" s="26"/>
      <c r="II882" s="26"/>
      <c r="IJ882" s="26"/>
      <c r="IK882" s="26"/>
      <c r="IL882" s="26"/>
      <c r="IM882" s="26"/>
      <c r="IN882" s="26"/>
      <c r="IO882" s="26"/>
      <c r="IP882" s="26"/>
      <c r="IQ882" s="26"/>
      <c r="IR882" s="26"/>
      <c r="IS882" s="26"/>
      <c r="IT882" s="26"/>
    </row>
    <row r="883" spans="1:254" ht="38.25" x14ac:dyDescent="0.25">
      <c r="A883" s="24">
        <v>2</v>
      </c>
      <c r="B883" s="24" t="s">
        <v>38</v>
      </c>
      <c r="C883" s="26" t="s">
        <v>3694</v>
      </c>
      <c r="D883" s="26" t="s">
        <v>3645</v>
      </c>
      <c r="E883" s="24">
        <v>883</v>
      </c>
      <c r="F883" s="27" t="s">
        <v>3747</v>
      </c>
      <c r="G883" s="65" t="s">
        <v>3748</v>
      </c>
      <c r="H883" s="31">
        <v>329.11</v>
      </c>
      <c r="I883" s="24" t="s">
        <v>43</v>
      </c>
      <c r="J883" s="26"/>
      <c r="K883" s="65" t="s">
        <v>3749</v>
      </c>
      <c r="L883" s="65"/>
      <c r="M883" s="65"/>
      <c r="N883" s="65"/>
      <c r="O883" s="65"/>
      <c r="P883" s="65"/>
      <c r="Q883" s="65"/>
      <c r="R883" s="65"/>
      <c r="S883" s="26"/>
      <c r="T883" s="26"/>
      <c r="U883" s="26"/>
      <c r="V883" s="26"/>
      <c r="W883" s="26"/>
      <c r="X883" s="26"/>
      <c r="Y883" s="26"/>
      <c r="Z883" s="26"/>
      <c r="AA883" s="26"/>
      <c r="AB883" s="26"/>
      <c r="AC883" s="26"/>
      <c r="AD883" s="26"/>
      <c r="AE883" s="26"/>
      <c r="AF883" s="26"/>
      <c r="AG883" s="26"/>
      <c r="AH883" s="26"/>
      <c r="AI883" s="26"/>
      <c r="AJ883" s="26"/>
      <c r="AK883" s="26"/>
      <c r="AL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26"/>
      <c r="DX883" s="26"/>
      <c r="DY883" s="26"/>
      <c r="DZ883" s="26"/>
      <c r="EA883" s="26"/>
      <c r="EB883" s="26"/>
      <c r="EC883" s="26"/>
      <c r="ED883" s="26"/>
      <c r="EE883" s="26"/>
      <c r="EF883" s="26"/>
      <c r="EG883" s="26"/>
      <c r="EH883" s="26"/>
      <c r="EI883" s="26"/>
      <c r="EJ883" s="26"/>
      <c r="EK883" s="26"/>
      <c r="EL883" s="26"/>
      <c r="EM883" s="26"/>
      <c r="EN883" s="26"/>
      <c r="EO883" s="26"/>
      <c r="EP883" s="26"/>
      <c r="EQ883" s="26"/>
      <c r="ER883" s="26"/>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c r="GF883" s="26"/>
      <c r="GG883" s="26"/>
      <c r="GH883" s="26"/>
      <c r="GI883" s="26"/>
      <c r="GJ883" s="26"/>
      <c r="GK883" s="26"/>
      <c r="GL883" s="26"/>
      <c r="GM883" s="26"/>
      <c r="GN883" s="26"/>
      <c r="GO883" s="26"/>
      <c r="GP883" s="26"/>
      <c r="GQ883" s="26"/>
      <c r="GR883" s="26"/>
      <c r="GS883" s="26"/>
      <c r="GT883" s="26"/>
      <c r="GU883" s="26"/>
      <c r="GV883" s="26"/>
      <c r="GW883" s="26"/>
      <c r="GX883" s="26"/>
      <c r="GY883" s="26"/>
      <c r="GZ883" s="26"/>
      <c r="HA883" s="26"/>
      <c r="HB883" s="26"/>
      <c r="HC883" s="26"/>
      <c r="HD883" s="26"/>
      <c r="HE883" s="26"/>
      <c r="HF883" s="26"/>
      <c r="HG883" s="26"/>
      <c r="HH883" s="26"/>
      <c r="HI883" s="26"/>
      <c r="HJ883" s="26"/>
      <c r="HK883" s="26"/>
      <c r="HL883" s="26"/>
      <c r="HM883" s="26"/>
      <c r="HN883" s="26"/>
      <c r="HO883" s="26"/>
      <c r="HP883" s="26"/>
      <c r="HQ883" s="26"/>
      <c r="HR883" s="26"/>
      <c r="HS883" s="26"/>
      <c r="HT883" s="26"/>
      <c r="HU883" s="26"/>
      <c r="HV883" s="26"/>
      <c r="HW883" s="26"/>
      <c r="HX883" s="26"/>
      <c r="HY883" s="26"/>
      <c r="HZ883" s="26"/>
      <c r="IA883" s="26"/>
      <c r="IB883" s="26"/>
      <c r="IC883" s="26"/>
      <c r="ID883" s="26"/>
      <c r="IE883" s="26"/>
      <c r="IF883" s="26"/>
      <c r="IG883" s="26"/>
      <c r="IH883" s="26"/>
      <c r="II883" s="26"/>
      <c r="IJ883" s="26"/>
      <c r="IK883" s="26"/>
      <c r="IL883" s="26"/>
      <c r="IM883" s="26"/>
      <c r="IN883" s="26"/>
      <c r="IO883" s="26"/>
      <c r="IP883" s="26"/>
      <c r="IQ883" s="26"/>
      <c r="IR883" s="26"/>
      <c r="IS883" s="26"/>
      <c r="IT883" s="26"/>
    </row>
    <row r="884" spans="1:254" ht="25.5" x14ac:dyDescent="0.25">
      <c r="A884" s="24">
        <v>2</v>
      </c>
      <c r="B884" s="24" t="s">
        <v>38</v>
      </c>
      <c r="C884" s="25" t="s">
        <v>3720</v>
      </c>
      <c r="D884" s="26" t="s">
        <v>3645</v>
      </c>
      <c r="E884" s="24">
        <v>884</v>
      </c>
      <c r="F884" s="27" t="s">
        <v>3750</v>
      </c>
      <c r="G884" s="26" t="s">
        <v>3751</v>
      </c>
      <c r="H884" s="28">
        <v>53.49</v>
      </c>
      <c r="I884" s="26" t="s">
        <v>43</v>
      </c>
      <c r="J884" s="26"/>
      <c r="K884" s="26" t="s">
        <v>3752</v>
      </c>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26"/>
      <c r="DX884" s="26"/>
      <c r="DY884" s="26"/>
      <c r="DZ884" s="26"/>
      <c r="EA884" s="26"/>
      <c r="EB884" s="26"/>
      <c r="EC884" s="26"/>
      <c r="ED884" s="26"/>
      <c r="EE884" s="26"/>
      <c r="EF884" s="26"/>
      <c r="EG884" s="26"/>
      <c r="EH884" s="26"/>
      <c r="EI884" s="26"/>
      <c r="EJ884" s="26"/>
      <c r="EK884" s="26"/>
      <c r="EL884" s="26"/>
      <c r="EM884" s="26"/>
      <c r="EN884" s="26"/>
      <c r="EO884" s="26"/>
      <c r="EP884" s="26"/>
      <c r="EQ884" s="26"/>
      <c r="ER884" s="26"/>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c r="GF884" s="26"/>
      <c r="GG884" s="26"/>
      <c r="GH884" s="26"/>
      <c r="GI884" s="26"/>
      <c r="GJ884" s="26"/>
      <c r="GK884" s="26"/>
      <c r="GL884" s="26"/>
      <c r="GM884" s="26"/>
      <c r="GN884" s="26"/>
      <c r="GO884" s="26"/>
      <c r="GP884" s="26"/>
      <c r="GQ884" s="26"/>
      <c r="GR884" s="26"/>
      <c r="GS884" s="26"/>
      <c r="GT884" s="26"/>
      <c r="GU884" s="26"/>
      <c r="GV884" s="26"/>
      <c r="GW884" s="26"/>
      <c r="GX884" s="26"/>
      <c r="GY884" s="26"/>
      <c r="GZ884" s="26"/>
      <c r="HA884" s="26"/>
      <c r="HB884" s="26"/>
      <c r="HC884" s="26"/>
      <c r="HD884" s="26"/>
      <c r="HE884" s="26"/>
      <c r="HF884" s="26"/>
      <c r="HG884" s="26"/>
      <c r="HH884" s="26"/>
      <c r="HI884" s="26"/>
      <c r="HJ884" s="26"/>
      <c r="HK884" s="26"/>
      <c r="HL884" s="26"/>
      <c r="HM884" s="26"/>
      <c r="HN884" s="26"/>
      <c r="HO884" s="26"/>
      <c r="HP884" s="26"/>
      <c r="HQ884" s="26"/>
      <c r="HR884" s="26"/>
      <c r="HS884" s="26"/>
      <c r="HT884" s="26"/>
      <c r="HU884" s="26"/>
      <c r="HV884" s="26"/>
      <c r="HW884" s="26"/>
      <c r="HX884" s="26"/>
      <c r="HY884" s="26"/>
      <c r="HZ884" s="26"/>
      <c r="IA884" s="26"/>
      <c r="IB884" s="26"/>
      <c r="IC884" s="26"/>
      <c r="ID884" s="26"/>
      <c r="IE884" s="26"/>
      <c r="IF884" s="26"/>
      <c r="IG884" s="26"/>
      <c r="IH884" s="26"/>
      <c r="II884" s="26"/>
      <c r="IJ884" s="26"/>
      <c r="IK884" s="26"/>
      <c r="IL884" s="26"/>
      <c r="IM884" s="26"/>
      <c r="IN884" s="26"/>
      <c r="IO884" s="26"/>
      <c r="IP884" s="26"/>
      <c r="IQ884" s="26"/>
      <c r="IR884" s="26"/>
      <c r="IS884" s="26"/>
      <c r="IT884" s="26"/>
    </row>
    <row r="885" spans="1:254" ht="25.5" x14ac:dyDescent="0.25">
      <c r="A885" s="24">
        <v>2</v>
      </c>
      <c r="B885" s="24" t="s">
        <v>38</v>
      </c>
      <c r="C885" s="25" t="s">
        <v>3736</v>
      </c>
      <c r="D885" s="26" t="s">
        <v>3645</v>
      </c>
      <c r="E885" s="24">
        <v>885</v>
      </c>
      <c r="F885" s="27" t="s">
        <v>3753</v>
      </c>
      <c r="G885" s="26" t="s">
        <v>3754</v>
      </c>
      <c r="H885" s="28">
        <v>220.78</v>
      </c>
      <c r="I885" s="26" t="s">
        <v>299</v>
      </c>
      <c r="J885" s="26"/>
      <c r="K885" s="26" t="s">
        <v>3755</v>
      </c>
      <c r="L885" s="26">
        <v>5129943</v>
      </c>
      <c r="M885" s="26" t="s">
        <v>3756</v>
      </c>
      <c r="N885" s="26">
        <v>5157807</v>
      </c>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26"/>
      <c r="DX885" s="26"/>
      <c r="DY885" s="26"/>
      <c r="DZ885" s="26"/>
      <c r="EA885" s="26"/>
      <c r="EB885" s="26"/>
      <c r="EC885" s="26"/>
      <c r="ED885" s="26"/>
      <c r="EE885" s="26"/>
      <c r="EF885" s="26"/>
      <c r="EG885" s="26"/>
      <c r="EH885" s="26"/>
      <c r="EI885" s="26"/>
      <c r="EJ885" s="26"/>
      <c r="EK885" s="26"/>
      <c r="EL885" s="26"/>
      <c r="EM885" s="26"/>
      <c r="EN885" s="26"/>
      <c r="EO885" s="26"/>
      <c r="EP885" s="26"/>
      <c r="EQ885" s="26"/>
      <c r="ER885" s="26"/>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c r="GF885" s="26"/>
      <c r="GG885" s="26"/>
      <c r="GH885" s="26"/>
      <c r="GI885" s="26"/>
      <c r="GJ885" s="26"/>
      <c r="GK885" s="26"/>
      <c r="GL885" s="26"/>
      <c r="GM885" s="26"/>
      <c r="GN885" s="26"/>
      <c r="GO885" s="26"/>
      <c r="GP885" s="26"/>
      <c r="GQ885" s="26"/>
      <c r="GR885" s="26"/>
      <c r="GS885" s="26"/>
      <c r="GT885" s="26"/>
      <c r="GU885" s="26"/>
      <c r="GV885" s="26"/>
      <c r="GW885" s="26"/>
      <c r="GX885" s="26"/>
      <c r="GY885" s="26"/>
      <c r="GZ885" s="26"/>
      <c r="HA885" s="26"/>
      <c r="HB885" s="26"/>
      <c r="HC885" s="26"/>
      <c r="HD885" s="26"/>
      <c r="HE885" s="26"/>
      <c r="HF885" s="26"/>
      <c r="HG885" s="26"/>
      <c r="HH885" s="26"/>
      <c r="HI885" s="26"/>
      <c r="HJ885" s="26"/>
      <c r="HK885" s="26"/>
      <c r="HL885" s="26"/>
      <c r="HM885" s="26"/>
      <c r="HN885" s="26"/>
      <c r="HO885" s="26"/>
      <c r="HP885" s="26"/>
      <c r="HQ885" s="26"/>
      <c r="HR885" s="26"/>
      <c r="HS885" s="26"/>
      <c r="HT885" s="26"/>
      <c r="HU885" s="26"/>
      <c r="HV885" s="26"/>
      <c r="HW885" s="26"/>
      <c r="HX885" s="26"/>
      <c r="HY885" s="26"/>
      <c r="HZ885" s="26"/>
      <c r="IA885" s="26"/>
      <c r="IB885" s="26"/>
      <c r="IC885" s="26"/>
      <c r="ID885" s="26"/>
      <c r="IE885" s="26"/>
      <c r="IF885" s="26"/>
      <c r="IG885" s="26"/>
      <c r="IH885" s="26"/>
      <c r="II885" s="26"/>
      <c r="IJ885" s="26"/>
      <c r="IK885" s="26"/>
      <c r="IL885" s="26"/>
      <c r="IM885" s="26"/>
      <c r="IN885" s="26"/>
      <c r="IO885" s="26"/>
      <c r="IP885" s="26"/>
      <c r="IQ885" s="26"/>
      <c r="IR885" s="26"/>
      <c r="IS885" s="26"/>
      <c r="IT885" s="26"/>
    </row>
    <row r="886" spans="1:254" ht="38.25" x14ac:dyDescent="0.25">
      <c r="A886" s="24">
        <v>2</v>
      </c>
      <c r="B886" s="24" t="s">
        <v>38</v>
      </c>
      <c r="C886" s="24" t="s">
        <v>3757</v>
      </c>
      <c r="D886" s="24" t="s">
        <v>3645</v>
      </c>
      <c r="E886" s="24">
        <v>886</v>
      </c>
      <c r="F886" s="24" t="s">
        <v>3758</v>
      </c>
      <c r="G886" s="24" t="s">
        <v>3759</v>
      </c>
      <c r="H886" s="31">
        <v>4552.4399999999996</v>
      </c>
      <c r="I886" s="24" t="s">
        <v>43</v>
      </c>
      <c r="J886" s="24" t="s">
        <v>3760</v>
      </c>
      <c r="K886" s="24" t="s">
        <v>3761</v>
      </c>
      <c r="L886" s="24">
        <v>454876</v>
      </c>
      <c r="M886" s="24" t="s">
        <v>3762</v>
      </c>
      <c r="N886" s="24"/>
      <c r="O886" s="24" t="s">
        <v>3763</v>
      </c>
      <c r="P886" s="24"/>
      <c r="Q886" s="24" t="s">
        <v>3764</v>
      </c>
      <c r="R886" s="24">
        <v>455072</v>
      </c>
      <c r="S886" s="29"/>
      <c r="T886" s="24"/>
      <c r="U886" s="24"/>
      <c r="V886" s="24"/>
      <c r="W886" s="24"/>
      <c r="X886" s="24"/>
      <c r="Y886" s="24"/>
      <c r="Z886" s="24"/>
      <c r="AA886" s="24"/>
      <c r="AB886" s="24"/>
      <c r="AC886" s="24"/>
      <c r="AD886" s="24"/>
      <c r="AE886" s="24"/>
      <c r="AF886" s="24"/>
      <c r="AG886" s="24"/>
      <c r="AH886" s="24"/>
      <c r="AI886" s="24"/>
      <c r="AJ886" s="24"/>
      <c r="AK886" s="24"/>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26"/>
      <c r="DX886" s="26"/>
      <c r="DY886" s="26"/>
      <c r="DZ886" s="26"/>
      <c r="EA886" s="26"/>
      <c r="EB886" s="26"/>
      <c r="EC886" s="26"/>
      <c r="ED886" s="26"/>
      <c r="EE886" s="26"/>
      <c r="EF886" s="26"/>
      <c r="EG886" s="26"/>
      <c r="EH886" s="26"/>
      <c r="EI886" s="26"/>
      <c r="EJ886" s="26"/>
      <c r="EK886" s="26"/>
      <c r="EL886" s="26"/>
      <c r="EM886" s="26"/>
      <c r="EN886" s="26"/>
      <c r="EO886" s="26"/>
      <c r="EP886" s="26"/>
      <c r="EQ886" s="26"/>
      <c r="ER886" s="26"/>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c r="GF886" s="26"/>
      <c r="GG886" s="26"/>
      <c r="GH886" s="26"/>
      <c r="GI886" s="26"/>
      <c r="GJ886" s="26"/>
      <c r="GK886" s="26"/>
      <c r="GL886" s="26"/>
      <c r="GM886" s="26"/>
      <c r="GN886" s="26"/>
      <c r="GO886" s="26"/>
      <c r="GP886" s="26"/>
      <c r="GQ886" s="26"/>
      <c r="GR886" s="26"/>
      <c r="GS886" s="26"/>
      <c r="GT886" s="26"/>
      <c r="GU886" s="26"/>
      <c r="GV886" s="26"/>
      <c r="GW886" s="26"/>
      <c r="GX886" s="26"/>
      <c r="GY886" s="26"/>
      <c r="GZ886" s="26"/>
      <c r="HA886" s="26"/>
      <c r="HB886" s="26"/>
      <c r="HC886" s="26"/>
      <c r="HD886" s="26"/>
      <c r="HE886" s="26"/>
      <c r="HF886" s="26"/>
      <c r="HG886" s="26"/>
      <c r="HH886" s="26"/>
      <c r="HI886" s="26"/>
      <c r="HJ886" s="26"/>
      <c r="HK886" s="26"/>
      <c r="HL886" s="26"/>
      <c r="HM886" s="26"/>
      <c r="HN886" s="26"/>
      <c r="HO886" s="26"/>
      <c r="HP886" s="26"/>
      <c r="HQ886" s="26"/>
      <c r="HR886" s="26"/>
      <c r="HS886" s="26"/>
      <c r="HT886" s="26"/>
      <c r="HU886" s="26"/>
      <c r="HV886" s="26"/>
      <c r="HW886" s="26"/>
      <c r="HX886" s="26"/>
      <c r="HY886" s="26"/>
      <c r="HZ886" s="26"/>
      <c r="IA886" s="26"/>
      <c r="IB886" s="26"/>
      <c r="IC886" s="26"/>
      <c r="ID886" s="26"/>
      <c r="IE886" s="26"/>
      <c r="IF886" s="26"/>
      <c r="IG886" s="26"/>
      <c r="IH886" s="26"/>
      <c r="II886" s="26"/>
      <c r="IJ886" s="26"/>
      <c r="IK886" s="26"/>
      <c r="IL886" s="26"/>
      <c r="IM886" s="26"/>
      <c r="IN886" s="26"/>
      <c r="IO886" s="26"/>
      <c r="IP886" s="26"/>
      <c r="IQ886" s="26"/>
      <c r="IR886" s="26"/>
      <c r="IS886" s="26"/>
      <c r="IT886" s="26"/>
    </row>
    <row r="887" spans="1:254" ht="25.5" x14ac:dyDescent="0.25">
      <c r="A887" s="24">
        <v>2</v>
      </c>
      <c r="B887" s="24" t="s">
        <v>38</v>
      </c>
      <c r="C887" s="26" t="s">
        <v>3694</v>
      </c>
      <c r="D887" s="26" t="s">
        <v>3645</v>
      </c>
      <c r="E887" s="24">
        <v>887</v>
      </c>
      <c r="F887" s="27" t="s">
        <v>3765</v>
      </c>
      <c r="G887" s="65" t="s">
        <v>3766</v>
      </c>
      <c r="H887" s="31">
        <v>57.57</v>
      </c>
      <c r="I887" s="24" t="s">
        <v>43</v>
      </c>
      <c r="J887" s="26"/>
      <c r="K887" s="65" t="s">
        <v>3767</v>
      </c>
      <c r="L887" s="65"/>
      <c r="M887" s="65"/>
      <c r="N887" s="65"/>
      <c r="O887" s="65"/>
      <c r="P887" s="65"/>
      <c r="Q887" s="65"/>
      <c r="R887" s="65"/>
      <c r="S887" s="26"/>
      <c r="T887" s="26"/>
      <c r="U887" s="26"/>
      <c r="V887" s="26"/>
      <c r="W887" s="26"/>
      <c r="X887" s="26"/>
      <c r="Y887" s="26"/>
      <c r="Z887" s="26"/>
      <c r="AA887" s="26"/>
      <c r="AB887" s="26"/>
      <c r="AC887" s="26"/>
      <c r="AD887" s="26"/>
      <c r="AE887" s="26"/>
      <c r="AF887" s="26"/>
      <c r="AG887" s="26"/>
      <c r="AH887" s="26"/>
      <c r="AI887" s="26"/>
      <c r="AJ887" s="26"/>
      <c r="AK887" s="26"/>
      <c r="AL887" s="26"/>
      <c r="AM887" s="24"/>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26"/>
      <c r="DX887" s="26"/>
      <c r="DY887" s="26"/>
      <c r="DZ887" s="26"/>
      <c r="EA887" s="26"/>
      <c r="EB887" s="26"/>
      <c r="EC887" s="26"/>
      <c r="ED887" s="26"/>
      <c r="EE887" s="26"/>
      <c r="EF887" s="26"/>
      <c r="EG887" s="26"/>
      <c r="EH887" s="26"/>
      <c r="EI887" s="26"/>
      <c r="EJ887" s="26"/>
      <c r="EK887" s="26"/>
      <c r="EL887" s="26"/>
      <c r="EM887" s="26"/>
      <c r="EN887" s="26"/>
      <c r="EO887" s="26"/>
      <c r="EP887" s="26"/>
      <c r="EQ887" s="26"/>
      <c r="ER887" s="26"/>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c r="GF887" s="26"/>
      <c r="GG887" s="26"/>
      <c r="GH887" s="26"/>
      <c r="GI887" s="26"/>
      <c r="GJ887" s="26"/>
      <c r="GK887" s="26"/>
      <c r="GL887" s="26"/>
      <c r="GM887" s="26"/>
      <c r="GN887" s="26"/>
      <c r="GO887" s="26"/>
      <c r="GP887" s="26"/>
      <c r="GQ887" s="26"/>
      <c r="GR887" s="26"/>
      <c r="GS887" s="26"/>
      <c r="GT887" s="26"/>
      <c r="GU887" s="26"/>
      <c r="GV887" s="26"/>
      <c r="GW887" s="26"/>
      <c r="GX887" s="26"/>
      <c r="GY887" s="26"/>
      <c r="GZ887" s="26"/>
      <c r="HA887" s="26"/>
      <c r="HB887" s="26"/>
      <c r="HC887" s="26"/>
      <c r="HD887" s="26"/>
      <c r="HE887" s="26"/>
      <c r="HF887" s="26"/>
      <c r="HG887" s="26"/>
      <c r="HH887" s="26"/>
      <c r="HI887" s="26"/>
      <c r="HJ887" s="26"/>
      <c r="HK887" s="26"/>
      <c r="HL887" s="26"/>
      <c r="HM887" s="26"/>
      <c r="HN887" s="26"/>
      <c r="HO887" s="26"/>
      <c r="HP887" s="26"/>
      <c r="HQ887" s="26"/>
      <c r="HR887" s="26"/>
      <c r="HS887" s="26"/>
      <c r="HT887" s="26"/>
      <c r="HU887" s="26"/>
      <c r="HV887" s="26"/>
      <c r="HW887" s="26"/>
      <c r="HX887" s="26"/>
      <c r="HY887" s="26"/>
      <c r="HZ887" s="26"/>
      <c r="IA887" s="26"/>
      <c r="IB887" s="26"/>
      <c r="IC887" s="26"/>
      <c r="ID887" s="26"/>
      <c r="IE887" s="26"/>
      <c r="IF887" s="26"/>
      <c r="IG887" s="26"/>
      <c r="IH887" s="26"/>
      <c r="II887" s="26"/>
      <c r="IJ887" s="26"/>
      <c r="IK887" s="26"/>
      <c r="IL887" s="26"/>
      <c r="IM887" s="26"/>
      <c r="IN887" s="26"/>
      <c r="IO887" s="26"/>
      <c r="IP887" s="26"/>
      <c r="IQ887" s="26"/>
      <c r="IR887" s="26"/>
      <c r="IS887" s="26"/>
      <c r="IT887" s="26"/>
    </row>
    <row r="888" spans="1:254" ht="25.5" x14ac:dyDescent="0.25">
      <c r="A888" s="24">
        <v>2</v>
      </c>
      <c r="B888" s="24" t="s">
        <v>38</v>
      </c>
      <c r="C888" s="26" t="s">
        <v>3768</v>
      </c>
      <c r="D888" s="26" t="s">
        <v>3645</v>
      </c>
      <c r="E888" s="24">
        <v>888</v>
      </c>
      <c r="F888" s="27" t="s">
        <v>3769</v>
      </c>
      <c r="G888" s="65" t="s">
        <v>3770</v>
      </c>
      <c r="H888" s="31">
        <v>52.08</v>
      </c>
      <c r="I888" s="24" t="s">
        <v>43</v>
      </c>
      <c r="J888" s="26"/>
      <c r="K888" s="65" t="s">
        <v>3771</v>
      </c>
      <c r="L888" s="65"/>
      <c r="M888" s="65"/>
      <c r="N888" s="65"/>
      <c r="O888" s="65"/>
      <c r="P888" s="65"/>
      <c r="Q888" s="65"/>
      <c r="R888" s="65"/>
      <c r="S888" s="26"/>
      <c r="T888" s="26"/>
      <c r="U888" s="26"/>
      <c r="V888" s="26"/>
      <c r="W888" s="26"/>
      <c r="X888" s="26"/>
      <c r="Y888" s="26"/>
      <c r="Z888" s="26"/>
      <c r="AA888" s="26"/>
      <c r="AB888" s="26"/>
      <c r="AC888" s="26"/>
      <c r="AD888" s="26"/>
      <c r="AE888" s="26"/>
      <c r="AF888" s="26"/>
      <c r="AG888" s="26"/>
      <c r="AH888" s="26"/>
      <c r="AI888" s="26"/>
      <c r="AJ888" s="26"/>
      <c r="AK888" s="26"/>
      <c r="AL888" s="26"/>
      <c r="AM888" s="26"/>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6"/>
      <c r="DM888" s="26"/>
      <c r="DN888" s="26"/>
      <c r="DO888" s="26"/>
      <c r="DP888" s="26"/>
      <c r="DQ888" s="26"/>
      <c r="DR888" s="26"/>
      <c r="DS888" s="26"/>
      <c r="DT888" s="26"/>
      <c r="DU888" s="26"/>
      <c r="DV888" s="26"/>
      <c r="DW888" s="26"/>
      <c r="DX888" s="26"/>
      <c r="DY888" s="26"/>
      <c r="DZ888" s="26"/>
      <c r="EA888" s="26"/>
      <c r="EB888" s="26"/>
      <c r="EC888" s="26"/>
      <c r="ED888" s="26"/>
      <c r="EE888" s="26"/>
      <c r="EF888" s="26"/>
      <c r="EG888" s="26"/>
      <c r="EH888" s="26"/>
      <c r="EI888" s="26"/>
      <c r="EJ888" s="26"/>
      <c r="EK888" s="26"/>
      <c r="EL888" s="26"/>
      <c r="EM888" s="26"/>
      <c r="EN888" s="26"/>
      <c r="EO888" s="26"/>
      <c r="EP888" s="26"/>
      <c r="EQ888" s="26"/>
      <c r="ER888" s="26"/>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c r="GF888" s="26"/>
      <c r="GG888" s="26"/>
      <c r="GH888" s="26"/>
      <c r="GI888" s="26"/>
      <c r="GJ888" s="26"/>
      <c r="GK888" s="26"/>
      <c r="GL888" s="26"/>
      <c r="GM888" s="26"/>
      <c r="GN888" s="26"/>
      <c r="GO888" s="26"/>
      <c r="GP888" s="26"/>
      <c r="GQ888" s="26"/>
      <c r="GR888" s="26"/>
      <c r="GS888" s="26"/>
      <c r="GT888" s="26"/>
      <c r="GU888" s="26"/>
      <c r="GV888" s="26"/>
      <c r="GW888" s="26"/>
      <c r="GX888" s="26"/>
      <c r="GY888" s="26"/>
      <c r="GZ888" s="26"/>
      <c r="HA888" s="26"/>
      <c r="HB888" s="26"/>
      <c r="HC888" s="26"/>
      <c r="HD888" s="26"/>
      <c r="HE888" s="26"/>
      <c r="HF888" s="26"/>
      <c r="HG888" s="26"/>
      <c r="HH888" s="26"/>
      <c r="HI888" s="26"/>
      <c r="HJ888" s="26"/>
      <c r="HK888" s="26"/>
      <c r="HL888" s="26"/>
      <c r="HM888" s="26"/>
      <c r="HN888" s="26"/>
      <c r="HO888" s="26"/>
      <c r="HP888" s="26"/>
      <c r="HQ888" s="26"/>
      <c r="HR888" s="26"/>
      <c r="HS888" s="26"/>
      <c r="HT888" s="26"/>
      <c r="HU888" s="26"/>
      <c r="HV888" s="26"/>
      <c r="HW888" s="26"/>
      <c r="HX888" s="26"/>
      <c r="HY888" s="26"/>
      <c r="HZ888" s="26"/>
      <c r="IA888" s="26"/>
      <c r="IB888" s="26"/>
      <c r="IC888" s="26"/>
      <c r="ID888" s="26"/>
      <c r="IE888" s="26"/>
      <c r="IF888" s="26"/>
      <c r="IG888" s="26"/>
      <c r="IH888" s="26"/>
      <c r="II888" s="26"/>
      <c r="IJ888" s="26"/>
      <c r="IK888" s="26"/>
      <c r="IL888" s="26"/>
      <c r="IM888" s="26"/>
      <c r="IN888" s="26"/>
      <c r="IO888" s="26"/>
      <c r="IP888" s="26"/>
      <c r="IQ888" s="26"/>
      <c r="IR888" s="26"/>
      <c r="IS888" s="26"/>
      <c r="IT888" s="26"/>
    </row>
    <row r="889" spans="1:254" ht="25.5" x14ac:dyDescent="0.25">
      <c r="A889" s="24">
        <v>2</v>
      </c>
      <c r="B889" s="24" t="s">
        <v>38</v>
      </c>
      <c r="C889" s="26" t="s">
        <v>3675</v>
      </c>
      <c r="D889" s="26" t="s">
        <v>3645</v>
      </c>
      <c r="E889" s="24">
        <v>889</v>
      </c>
      <c r="F889" s="24" t="s">
        <v>3772</v>
      </c>
      <c r="G889" s="26" t="s">
        <v>3773</v>
      </c>
      <c r="H889" s="28">
        <v>319.12</v>
      </c>
      <c r="I889" s="26" t="s">
        <v>43</v>
      </c>
      <c r="J889" s="26"/>
      <c r="K889" s="24" t="s">
        <v>3678</v>
      </c>
      <c r="L889" s="24"/>
      <c r="M889" s="24" t="s">
        <v>3679</v>
      </c>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34"/>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26"/>
      <c r="DX889" s="26"/>
      <c r="DY889" s="26"/>
      <c r="DZ889" s="26"/>
      <c r="EA889" s="26"/>
      <c r="EB889" s="26"/>
      <c r="EC889" s="26"/>
      <c r="ED889" s="26"/>
      <c r="EE889" s="26"/>
      <c r="EF889" s="26"/>
      <c r="EG889" s="26"/>
      <c r="EH889" s="26"/>
      <c r="EI889" s="26"/>
      <c r="EJ889" s="26"/>
      <c r="EK889" s="26"/>
      <c r="EL889" s="26"/>
      <c r="EM889" s="26"/>
      <c r="EN889" s="26"/>
      <c r="EO889" s="26"/>
      <c r="EP889" s="26"/>
      <c r="EQ889" s="26"/>
      <c r="ER889" s="26"/>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c r="GF889" s="26"/>
      <c r="GG889" s="26"/>
      <c r="GH889" s="26"/>
      <c r="GI889" s="26"/>
      <c r="GJ889" s="26"/>
      <c r="GK889" s="26"/>
      <c r="GL889" s="26"/>
      <c r="GM889" s="26"/>
      <c r="GN889" s="26"/>
      <c r="GO889" s="26"/>
      <c r="GP889" s="26"/>
      <c r="GQ889" s="26"/>
      <c r="GR889" s="26"/>
      <c r="GS889" s="26"/>
      <c r="GT889" s="26"/>
      <c r="GU889" s="26"/>
      <c r="GV889" s="26"/>
      <c r="GW889" s="26"/>
      <c r="GX889" s="26"/>
      <c r="GY889" s="26"/>
      <c r="GZ889" s="26"/>
      <c r="HA889" s="26"/>
      <c r="HB889" s="26"/>
      <c r="HC889" s="26"/>
      <c r="HD889" s="26"/>
      <c r="HE889" s="26"/>
      <c r="HF889" s="26"/>
      <c r="HG889" s="26"/>
      <c r="HH889" s="26"/>
      <c r="HI889" s="26"/>
      <c r="HJ889" s="26"/>
      <c r="HK889" s="26"/>
      <c r="HL889" s="26"/>
      <c r="HM889" s="26"/>
      <c r="HN889" s="26"/>
      <c r="HO889" s="26"/>
      <c r="HP889" s="26"/>
      <c r="HQ889" s="26"/>
      <c r="HR889" s="26"/>
      <c r="HS889" s="26"/>
      <c r="HT889" s="26"/>
      <c r="HU889" s="26"/>
      <c r="HV889" s="26"/>
      <c r="HW889" s="26"/>
      <c r="HX889" s="26"/>
      <c r="HY889" s="26"/>
      <c r="HZ889" s="26"/>
      <c r="IA889" s="26"/>
      <c r="IB889" s="26"/>
      <c r="IC889" s="26"/>
      <c r="ID889" s="26"/>
      <c r="IE889" s="26"/>
      <c r="IF889" s="26"/>
      <c r="IG889" s="26"/>
      <c r="IH889" s="26"/>
      <c r="II889" s="26"/>
      <c r="IJ889" s="26"/>
      <c r="IK889" s="26"/>
      <c r="IL889" s="26"/>
      <c r="IM889" s="26"/>
      <c r="IN889" s="26"/>
      <c r="IO889" s="26"/>
      <c r="IP889" s="26"/>
      <c r="IQ889" s="26"/>
      <c r="IR889" s="26"/>
      <c r="IS889" s="26"/>
      <c r="IT889" s="26"/>
    </row>
    <row r="890" spans="1:254" ht="25.5" x14ac:dyDescent="0.25">
      <c r="A890" s="24">
        <v>2</v>
      </c>
      <c r="B890" s="24" t="s">
        <v>38</v>
      </c>
      <c r="C890" s="26" t="s">
        <v>3774</v>
      </c>
      <c r="D890" s="26" t="s">
        <v>3645</v>
      </c>
      <c r="E890" s="24">
        <v>890</v>
      </c>
      <c r="F890" s="24" t="s">
        <v>3775</v>
      </c>
      <c r="G890" s="25" t="s">
        <v>3776</v>
      </c>
      <c r="H890" s="42">
        <v>36.5</v>
      </c>
      <c r="I890" s="26" t="s">
        <v>43</v>
      </c>
      <c r="J890" s="26"/>
      <c r="K890" s="26" t="s">
        <v>3777</v>
      </c>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26"/>
      <c r="DX890" s="26"/>
      <c r="DY890" s="26"/>
      <c r="DZ890" s="26"/>
      <c r="EA890" s="26"/>
      <c r="EB890" s="26"/>
      <c r="EC890" s="26"/>
      <c r="ED890" s="26"/>
      <c r="EE890" s="26"/>
      <c r="EF890" s="26"/>
      <c r="EG890" s="26"/>
      <c r="EH890" s="26"/>
      <c r="EI890" s="26"/>
      <c r="EJ890" s="26"/>
      <c r="EK890" s="26"/>
      <c r="EL890" s="26"/>
      <c r="EM890" s="26"/>
      <c r="EN890" s="26"/>
      <c r="EO890" s="26"/>
      <c r="EP890" s="26"/>
      <c r="EQ890" s="26"/>
      <c r="ER890" s="26"/>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c r="GF890" s="26"/>
      <c r="GG890" s="26"/>
      <c r="GH890" s="26"/>
      <c r="GI890" s="26"/>
      <c r="GJ890" s="26"/>
      <c r="GK890" s="26"/>
      <c r="GL890" s="26"/>
      <c r="GM890" s="26"/>
      <c r="GN890" s="26"/>
      <c r="GO890" s="26"/>
      <c r="GP890" s="26"/>
      <c r="GQ890" s="26"/>
      <c r="GR890" s="26"/>
      <c r="GS890" s="26"/>
      <c r="GT890" s="26"/>
      <c r="GU890" s="26"/>
      <c r="GV890" s="26"/>
      <c r="GW890" s="26"/>
      <c r="GX890" s="26"/>
      <c r="GY890" s="26"/>
      <c r="GZ890" s="26"/>
      <c r="HA890" s="26"/>
      <c r="HB890" s="26"/>
      <c r="HC890" s="26"/>
      <c r="HD890" s="26"/>
      <c r="HE890" s="26"/>
      <c r="HF890" s="26"/>
      <c r="HG890" s="26"/>
      <c r="HH890" s="26"/>
      <c r="HI890" s="26"/>
      <c r="HJ890" s="26"/>
      <c r="HK890" s="26"/>
      <c r="HL890" s="26"/>
      <c r="HM890" s="26"/>
      <c r="HN890" s="26"/>
      <c r="HO890" s="26"/>
      <c r="HP890" s="26"/>
      <c r="HQ890" s="26"/>
      <c r="HR890" s="26"/>
      <c r="HS890" s="26"/>
      <c r="HT890" s="26"/>
      <c r="HU890" s="26"/>
      <c r="HV890" s="26"/>
      <c r="HW890" s="26"/>
      <c r="HX890" s="26"/>
      <c r="HY890" s="26"/>
      <c r="HZ890" s="26"/>
      <c r="IA890" s="26"/>
      <c r="IB890" s="26"/>
      <c r="IC890" s="26"/>
      <c r="ID890" s="26"/>
      <c r="IE890" s="26"/>
      <c r="IF890" s="26"/>
      <c r="IG890" s="26"/>
      <c r="IH890" s="26"/>
      <c r="II890" s="26"/>
      <c r="IJ890" s="26"/>
      <c r="IK890" s="26"/>
      <c r="IL890" s="26"/>
      <c r="IM890" s="26"/>
      <c r="IN890" s="26"/>
      <c r="IO890" s="26"/>
      <c r="IP890" s="26"/>
      <c r="IQ890" s="26"/>
      <c r="IR890" s="26"/>
      <c r="IS890" s="26"/>
      <c r="IT890" s="26"/>
    </row>
    <row r="891" spans="1:254" ht="25.5" x14ac:dyDescent="0.25">
      <c r="A891" s="24">
        <v>2</v>
      </c>
      <c r="B891" s="24" t="s">
        <v>38</v>
      </c>
      <c r="C891" s="26" t="s">
        <v>3778</v>
      </c>
      <c r="D891" s="26" t="s">
        <v>3645</v>
      </c>
      <c r="E891" s="24">
        <v>891</v>
      </c>
      <c r="F891" s="24" t="s">
        <v>3779</v>
      </c>
      <c r="G891" s="25" t="s">
        <v>3780</v>
      </c>
      <c r="H891" s="42">
        <v>30.4</v>
      </c>
      <c r="I891" s="26" t="s">
        <v>43</v>
      </c>
      <c r="J891" s="26"/>
      <c r="K891" s="26" t="s">
        <v>3781</v>
      </c>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26"/>
      <c r="DX891" s="26"/>
      <c r="DY891" s="26"/>
      <c r="DZ891" s="26"/>
      <c r="EA891" s="26"/>
      <c r="EB891" s="26"/>
      <c r="EC891" s="26"/>
      <c r="ED891" s="26"/>
      <c r="EE891" s="26"/>
      <c r="EF891" s="26"/>
      <c r="EG891" s="26"/>
      <c r="EH891" s="26"/>
      <c r="EI891" s="26"/>
      <c r="EJ891" s="26"/>
      <c r="EK891" s="26"/>
      <c r="EL891" s="26"/>
      <c r="EM891" s="26"/>
      <c r="EN891" s="26"/>
      <c r="EO891" s="26"/>
      <c r="EP891" s="26"/>
      <c r="EQ891" s="26"/>
      <c r="ER891" s="26"/>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c r="GF891" s="26"/>
      <c r="GG891" s="26"/>
      <c r="GH891" s="26"/>
      <c r="GI891" s="26"/>
      <c r="GJ891" s="26"/>
      <c r="GK891" s="26"/>
      <c r="GL891" s="26"/>
      <c r="GM891" s="26"/>
      <c r="GN891" s="26"/>
      <c r="GO891" s="26"/>
      <c r="GP891" s="26"/>
      <c r="GQ891" s="26"/>
      <c r="GR891" s="26"/>
      <c r="GS891" s="26"/>
      <c r="GT891" s="26"/>
      <c r="GU891" s="26"/>
      <c r="GV891" s="26"/>
      <c r="GW891" s="26"/>
      <c r="GX891" s="26"/>
      <c r="GY891" s="26"/>
      <c r="GZ891" s="26"/>
      <c r="HA891" s="26"/>
      <c r="HB891" s="26"/>
      <c r="HC891" s="26"/>
      <c r="HD891" s="26"/>
      <c r="HE891" s="26"/>
      <c r="HF891" s="26"/>
      <c r="HG891" s="26"/>
      <c r="HH891" s="26"/>
      <c r="HI891" s="26"/>
      <c r="HJ891" s="26"/>
      <c r="HK891" s="26"/>
      <c r="HL891" s="26"/>
      <c r="HM891" s="26"/>
      <c r="HN891" s="26"/>
      <c r="HO891" s="26"/>
      <c r="HP891" s="26"/>
      <c r="HQ891" s="26"/>
      <c r="HR891" s="26"/>
      <c r="HS891" s="26"/>
      <c r="HT891" s="26"/>
      <c r="HU891" s="26"/>
      <c r="HV891" s="26"/>
      <c r="HW891" s="26"/>
      <c r="HX891" s="26"/>
      <c r="HY891" s="26"/>
      <c r="HZ891" s="26"/>
      <c r="IA891" s="26"/>
      <c r="IB891" s="26"/>
      <c r="IC891" s="26"/>
      <c r="ID891" s="26"/>
      <c r="IE891" s="26"/>
      <c r="IF891" s="26"/>
      <c r="IG891" s="26"/>
      <c r="IH891" s="26"/>
      <c r="II891" s="26"/>
      <c r="IJ891" s="26"/>
      <c r="IK891" s="26"/>
      <c r="IL891" s="26"/>
      <c r="IM891" s="26"/>
      <c r="IN891" s="26"/>
      <c r="IO891" s="26"/>
      <c r="IP891" s="26"/>
      <c r="IQ891" s="26"/>
      <c r="IR891" s="26"/>
      <c r="IS891" s="26"/>
      <c r="IT891" s="26"/>
    </row>
    <row r="892" spans="1:254" ht="38.25" x14ac:dyDescent="0.25">
      <c r="A892" s="24">
        <v>2</v>
      </c>
      <c r="B892" s="24" t="s">
        <v>38</v>
      </c>
      <c r="C892" s="25" t="s">
        <v>3690</v>
      </c>
      <c r="D892" s="26" t="s">
        <v>3645</v>
      </c>
      <c r="E892" s="24">
        <v>892</v>
      </c>
      <c r="F892" s="27" t="s">
        <v>3782</v>
      </c>
      <c r="G892" s="26" t="s">
        <v>3783</v>
      </c>
      <c r="H892" s="28">
        <v>308.32</v>
      </c>
      <c r="I892" s="26" t="s">
        <v>43</v>
      </c>
      <c r="J892" s="26"/>
      <c r="K892" s="26" t="s">
        <v>3784</v>
      </c>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26"/>
      <c r="DX892" s="26"/>
      <c r="DY892" s="26"/>
      <c r="DZ892" s="26"/>
      <c r="EA892" s="26"/>
      <c r="EB892" s="26"/>
      <c r="EC892" s="26"/>
      <c r="ED892" s="26"/>
      <c r="EE892" s="26"/>
      <c r="EF892" s="26"/>
      <c r="EG892" s="26"/>
      <c r="EH892" s="26"/>
      <c r="EI892" s="26"/>
      <c r="EJ892" s="26"/>
      <c r="EK892" s="26"/>
      <c r="EL892" s="26"/>
      <c r="EM892" s="26"/>
      <c r="EN892" s="26"/>
      <c r="EO892" s="26"/>
      <c r="EP892" s="26"/>
      <c r="EQ892" s="26"/>
      <c r="ER892" s="26"/>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c r="GF892" s="26"/>
      <c r="GG892" s="26"/>
      <c r="GH892" s="26"/>
      <c r="GI892" s="26"/>
      <c r="GJ892" s="26"/>
      <c r="GK892" s="26"/>
      <c r="GL892" s="26"/>
      <c r="GM892" s="26"/>
      <c r="GN892" s="26"/>
      <c r="GO892" s="26"/>
      <c r="GP892" s="26"/>
      <c r="GQ892" s="26"/>
      <c r="GR892" s="26"/>
      <c r="GS892" s="26"/>
      <c r="GT892" s="26"/>
      <c r="GU892" s="26"/>
      <c r="GV892" s="26"/>
      <c r="GW892" s="26"/>
      <c r="GX892" s="26"/>
      <c r="GY892" s="26"/>
      <c r="GZ892" s="26"/>
      <c r="HA892" s="26"/>
      <c r="HB892" s="26"/>
      <c r="HC892" s="26"/>
      <c r="HD892" s="26"/>
      <c r="HE892" s="26"/>
      <c r="HF892" s="26"/>
      <c r="HG892" s="26"/>
      <c r="HH892" s="26"/>
      <c r="HI892" s="26"/>
      <c r="HJ892" s="26"/>
      <c r="HK892" s="26"/>
      <c r="HL892" s="26"/>
      <c r="HM892" s="26"/>
      <c r="HN892" s="26"/>
      <c r="HO892" s="26"/>
      <c r="HP892" s="26"/>
      <c r="HQ892" s="26"/>
      <c r="HR892" s="26"/>
      <c r="HS892" s="26"/>
      <c r="HT892" s="26"/>
      <c r="HU892" s="26"/>
      <c r="HV892" s="26"/>
      <c r="HW892" s="26"/>
      <c r="HX892" s="26"/>
      <c r="HY892" s="26"/>
      <c r="HZ892" s="26"/>
      <c r="IA892" s="26"/>
      <c r="IB892" s="26"/>
      <c r="IC892" s="26"/>
      <c r="ID892" s="26"/>
      <c r="IE892" s="26"/>
      <c r="IF892" s="26"/>
      <c r="IG892" s="26"/>
      <c r="IH892" s="26"/>
      <c r="II892" s="26"/>
      <c r="IJ892" s="26"/>
      <c r="IK892" s="26"/>
      <c r="IL892" s="26"/>
      <c r="IM892" s="26"/>
      <c r="IN892" s="26"/>
      <c r="IO892" s="26"/>
      <c r="IP892" s="26"/>
      <c r="IQ892" s="26"/>
      <c r="IR892" s="26"/>
      <c r="IS892" s="26"/>
      <c r="IT892" s="26"/>
    </row>
    <row r="893" spans="1:254" ht="38.25" x14ac:dyDescent="0.25">
      <c r="A893" s="24">
        <v>2</v>
      </c>
      <c r="B893" s="24" t="s">
        <v>38</v>
      </c>
      <c r="C893" s="27" t="s">
        <v>3785</v>
      </c>
      <c r="D893" s="24" t="s">
        <v>3645</v>
      </c>
      <c r="E893" s="24">
        <v>893</v>
      </c>
      <c r="F893" s="27" t="s">
        <v>3786</v>
      </c>
      <c r="G893" s="27" t="s">
        <v>3787</v>
      </c>
      <c r="H893" s="24">
        <v>930.17</v>
      </c>
      <c r="I893" s="24" t="s">
        <v>43</v>
      </c>
      <c r="J893" s="24"/>
      <c r="K893" s="27" t="s">
        <v>3788</v>
      </c>
      <c r="L893" s="24"/>
      <c r="M893" s="27" t="s">
        <v>3789</v>
      </c>
      <c r="N893" s="24"/>
      <c r="O893" s="27" t="s">
        <v>3790</v>
      </c>
      <c r="P893" s="24">
        <v>1071702</v>
      </c>
      <c r="Q893" s="24" t="s">
        <v>3791</v>
      </c>
      <c r="R893" s="24">
        <v>6424108</v>
      </c>
      <c r="S893" s="24"/>
      <c r="T893" s="24"/>
      <c r="U893" s="24"/>
      <c r="V893" s="24"/>
      <c r="W893" s="24"/>
      <c r="X893" s="24"/>
      <c r="Y893" s="24"/>
      <c r="Z893" s="24"/>
      <c r="AA893" s="24"/>
      <c r="AB893" s="24"/>
      <c r="AC893" s="24"/>
      <c r="AD893" s="24"/>
      <c r="AE893" s="24"/>
      <c r="AF893" s="24"/>
      <c r="AG893" s="24"/>
      <c r="AH893" s="24"/>
      <c r="AI893" s="24"/>
      <c r="AJ893" s="24"/>
      <c r="AK893" s="24"/>
      <c r="AL893" s="24"/>
      <c r="AM893" s="24"/>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26"/>
      <c r="DX893" s="26"/>
      <c r="DY893" s="26"/>
      <c r="DZ893" s="26"/>
      <c r="EA893" s="26"/>
      <c r="EB893" s="26"/>
      <c r="EC893" s="26"/>
      <c r="ED893" s="26"/>
      <c r="EE893" s="26"/>
      <c r="EF893" s="26"/>
      <c r="EG893" s="26"/>
      <c r="EH893" s="26"/>
      <c r="EI893" s="26"/>
      <c r="EJ893" s="26"/>
      <c r="EK893" s="26"/>
      <c r="EL893" s="26"/>
      <c r="EM893" s="26"/>
      <c r="EN893" s="26"/>
      <c r="EO893" s="26"/>
      <c r="EP893" s="26"/>
      <c r="EQ893" s="26"/>
      <c r="ER893" s="26"/>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c r="GF893" s="26"/>
      <c r="GG893" s="26"/>
      <c r="GH893" s="26"/>
      <c r="GI893" s="26"/>
      <c r="GJ893" s="26"/>
      <c r="GK893" s="26"/>
      <c r="GL893" s="26"/>
      <c r="GM893" s="26"/>
      <c r="GN893" s="26"/>
      <c r="GO893" s="26"/>
      <c r="GP893" s="26"/>
      <c r="GQ893" s="26"/>
      <c r="GR893" s="26"/>
      <c r="GS893" s="26"/>
      <c r="GT893" s="26"/>
      <c r="GU893" s="26"/>
      <c r="GV893" s="26"/>
      <c r="GW893" s="26"/>
      <c r="GX893" s="26"/>
      <c r="GY893" s="26"/>
      <c r="GZ893" s="26"/>
      <c r="HA893" s="26"/>
      <c r="HB893" s="26"/>
      <c r="HC893" s="26"/>
      <c r="HD893" s="26"/>
      <c r="HE893" s="26"/>
      <c r="HF893" s="26"/>
      <c r="HG893" s="26"/>
      <c r="HH893" s="26"/>
      <c r="HI893" s="26"/>
      <c r="HJ893" s="26"/>
      <c r="HK893" s="26"/>
      <c r="HL893" s="26"/>
      <c r="HM893" s="26"/>
      <c r="HN893" s="26"/>
      <c r="HO893" s="26"/>
      <c r="HP893" s="26"/>
      <c r="HQ893" s="26"/>
      <c r="HR893" s="26"/>
      <c r="HS893" s="26"/>
      <c r="HT893" s="26"/>
      <c r="HU893" s="26"/>
      <c r="HV893" s="26"/>
      <c r="HW893" s="26"/>
      <c r="HX893" s="26"/>
      <c r="HY893" s="26"/>
      <c r="HZ893" s="26"/>
      <c r="IA893" s="26"/>
      <c r="IB893" s="26"/>
      <c r="IC893" s="26"/>
      <c r="ID893" s="26"/>
      <c r="IE893" s="26"/>
      <c r="IF893" s="26"/>
      <c r="IG893" s="26"/>
      <c r="IH893" s="26"/>
      <c r="II893" s="26"/>
      <c r="IJ893" s="26"/>
      <c r="IK893" s="26"/>
      <c r="IL893" s="26"/>
      <c r="IM893" s="26"/>
      <c r="IN893" s="26"/>
      <c r="IO893" s="26"/>
      <c r="IP893" s="26"/>
      <c r="IQ893" s="26"/>
      <c r="IR893" s="26"/>
      <c r="IS893" s="26"/>
      <c r="IT893" s="26"/>
    </row>
    <row r="894" spans="1:254" ht="25.5" x14ac:dyDescent="0.25">
      <c r="A894" s="24">
        <v>2</v>
      </c>
      <c r="B894" s="24" t="s">
        <v>38</v>
      </c>
      <c r="C894" s="27" t="s">
        <v>3785</v>
      </c>
      <c r="D894" s="24" t="s">
        <v>3645</v>
      </c>
      <c r="E894" s="24">
        <v>894</v>
      </c>
      <c r="F894" s="24" t="s">
        <v>3792</v>
      </c>
      <c r="G894" s="24" t="s">
        <v>3793</v>
      </c>
      <c r="H894" s="31">
        <v>238.45</v>
      </c>
      <c r="I894" s="24" t="s">
        <v>43</v>
      </c>
      <c r="J894" s="24"/>
      <c r="K894" s="24" t="s">
        <v>3794</v>
      </c>
      <c r="L894" s="27"/>
      <c r="M894" s="27" t="s">
        <v>3795</v>
      </c>
      <c r="N894" s="27"/>
      <c r="O894" s="27"/>
      <c r="P894" s="27"/>
      <c r="Q894" s="24"/>
      <c r="R894" s="24"/>
      <c r="S894" s="24"/>
      <c r="T894" s="24"/>
      <c r="U894" s="29"/>
      <c r="V894" s="24"/>
      <c r="W894" s="24"/>
      <c r="X894" s="24"/>
      <c r="Y894" s="24"/>
      <c r="Z894" s="24"/>
      <c r="AA894" s="24"/>
      <c r="AB894" s="24"/>
      <c r="AC894" s="24"/>
      <c r="AD894" s="24"/>
      <c r="AE894" s="24"/>
      <c r="AF894" s="24"/>
      <c r="AG894" s="24"/>
      <c r="AH894" s="24"/>
      <c r="AI894" s="24"/>
      <c r="AJ894" s="24"/>
      <c r="AK894" s="24"/>
      <c r="AL894" s="24"/>
      <c r="AM894" s="24"/>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26"/>
      <c r="DX894" s="26"/>
      <c r="DY894" s="26"/>
      <c r="DZ894" s="26"/>
      <c r="EA894" s="26"/>
      <c r="EB894" s="26"/>
      <c r="EC894" s="26"/>
      <c r="ED894" s="26"/>
      <c r="EE894" s="26"/>
      <c r="EF894" s="26"/>
      <c r="EG894" s="26"/>
      <c r="EH894" s="26"/>
      <c r="EI894" s="26"/>
      <c r="EJ894" s="26"/>
      <c r="EK894" s="26"/>
      <c r="EL894" s="26"/>
      <c r="EM894" s="26"/>
      <c r="EN894" s="26"/>
      <c r="EO894" s="26"/>
      <c r="EP894" s="26"/>
      <c r="EQ894" s="26"/>
      <c r="ER894" s="26"/>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c r="GF894" s="26"/>
      <c r="GG894" s="26"/>
      <c r="GH894" s="26"/>
      <c r="GI894" s="26"/>
      <c r="GJ894" s="26"/>
      <c r="GK894" s="26"/>
      <c r="GL894" s="26"/>
      <c r="GM894" s="26"/>
      <c r="GN894" s="26"/>
      <c r="GO894" s="26"/>
      <c r="GP894" s="26"/>
      <c r="GQ894" s="26"/>
      <c r="GR894" s="26"/>
      <c r="GS894" s="26"/>
      <c r="GT894" s="26"/>
      <c r="GU894" s="26"/>
      <c r="GV894" s="26"/>
      <c r="GW894" s="26"/>
      <c r="GX894" s="26"/>
      <c r="GY894" s="26"/>
      <c r="GZ894" s="26"/>
      <c r="HA894" s="26"/>
      <c r="HB894" s="26"/>
      <c r="HC894" s="26"/>
      <c r="HD894" s="26"/>
      <c r="HE894" s="26"/>
      <c r="HF894" s="26"/>
      <c r="HG894" s="26"/>
      <c r="HH894" s="26"/>
      <c r="HI894" s="26"/>
      <c r="HJ894" s="26"/>
      <c r="HK894" s="26"/>
      <c r="HL894" s="26"/>
      <c r="HM894" s="26"/>
      <c r="HN894" s="26"/>
      <c r="HO894" s="26"/>
      <c r="HP894" s="26"/>
      <c r="HQ894" s="26"/>
      <c r="HR894" s="26"/>
      <c r="HS894" s="26"/>
      <c r="HT894" s="26"/>
      <c r="HU894" s="26"/>
      <c r="HV894" s="26"/>
      <c r="HW894" s="26"/>
      <c r="HX894" s="26"/>
      <c r="HY894" s="26"/>
      <c r="HZ894" s="26"/>
      <c r="IA894" s="26"/>
      <c r="IB894" s="26"/>
      <c r="IC894" s="26"/>
      <c r="ID894" s="26"/>
      <c r="IE894" s="26"/>
      <c r="IF894" s="26"/>
      <c r="IG894" s="26"/>
      <c r="IH894" s="26"/>
      <c r="II894" s="26"/>
      <c r="IJ894" s="26"/>
      <c r="IK894" s="26"/>
      <c r="IL894" s="26"/>
      <c r="IM894" s="26"/>
      <c r="IN894" s="26"/>
      <c r="IO894" s="26"/>
      <c r="IP894" s="26"/>
      <c r="IQ894" s="26"/>
      <c r="IR894" s="26"/>
      <c r="IS894" s="26"/>
      <c r="IT894" s="26"/>
    </row>
    <row r="895" spans="1:254" ht="38.25" x14ac:dyDescent="0.25">
      <c r="A895" s="24">
        <v>2</v>
      </c>
      <c r="B895" s="24" t="s">
        <v>38</v>
      </c>
      <c r="C895" s="26" t="s">
        <v>3796</v>
      </c>
      <c r="D895" s="26" t="s">
        <v>3645</v>
      </c>
      <c r="E895" s="24">
        <v>895</v>
      </c>
      <c r="F895" s="24" t="s">
        <v>3797</v>
      </c>
      <c r="G895" s="25" t="s">
        <v>3798</v>
      </c>
      <c r="H895" s="28">
        <v>6382.9</v>
      </c>
      <c r="I895" s="26" t="s">
        <v>43</v>
      </c>
      <c r="J895" s="26"/>
      <c r="K895" s="25" t="s">
        <v>3799</v>
      </c>
      <c r="L895" s="25">
        <v>1641929</v>
      </c>
      <c r="M895" s="25" t="s">
        <v>3800</v>
      </c>
      <c r="N895" s="25">
        <v>1734947</v>
      </c>
      <c r="O895" s="25"/>
      <c r="P895" s="25"/>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26"/>
      <c r="DX895" s="26"/>
      <c r="DY895" s="26"/>
      <c r="DZ895" s="26"/>
      <c r="EA895" s="26"/>
      <c r="EB895" s="26"/>
      <c r="EC895" s="26"/>
      <c r="ED895" s="26"/>
      <c r="EE895" s="26"/>
      <c r="EF895" s="26"/>
      <c r="EG895" s="26"/>
      <c r="EH895" s="26"/>
      <c r="EI895" s="26"/>
      <c r="EJ895" s="26"/>
      <c r="EK895" s="26"/>
      <c r="EL895" s="26"/>
      <c r="EM895" s="26"/>
      <c r="EN895" s="26"/>
      <c r="EO895" s="26"/>
      <c r="EP895" s="26"/>
      <c r="EQ895" s="26"/>
      <c r="ER895" s="26"/>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c r="GF895" s="26"/>
      <c r="GG895" s="26"/>
      <c r="GH895" s="26"/>
      <c r="GI895" s="26"/>
      <c r="GJ895" s="26"/>
      <c r="GK895" s="26"/>
      <c r="GL895" s="26"/>
      <c r="GM895" s="26"/>
      <c r="GN895" s="26"/>
      <c r="GO895" s="26"/>
      <c r="GP895" s="26"/>
      <c r="GQ895" s="26"/>
      <c r="GR895" s="26"/>
      <c r="GS895" s="26"/>
      <c r="GT895" s="26"/>
      <c r="GU895" s="26"/>
      <c r="GV895" s="26"/>
      <c r="GW895" s="26"/>
      <c r="GX895" s="26"/>
      <c r="GY895" s="26"/>
      <c r="GZ895" s="26"/>
      <c r="HA895" s="26"/>
      <c r="HB895" s="26"/>
      <c r="HC895" s="26"/>
      <c r="HD895" s="26"/>
      <c r="HE895" s="26"/>
      <c r="HF895" s="26"/>
      <c r="HG895" s="26"/>
      <c r="HH895" s="26"/>
      <c r="HI895" s="26"/>
      <c r="HJ895" s="26"/>
      <c r="HK895" s="26"/>
      <c r="HL895" s="26"/>
      <c r="HM895" s="26"/>
      <c r="HN895" s="26"/>
      <c r="HO895" s="26"/>
      <c r="HP895" s="26"/>
      <c r="HQ895" s="26"/>
      <c r="HR895" s="26"/>
      <c r="HS895" s="26"/>
      <c r="HT895" s="26"/>
      <c r="HU895" s="26"/>
      <c r="HV895" s="26"/>
      <c r="HW895" s="26"/>
      <c r="HX895" s="26"/>
      <c r="HY895" s="26"/>
      <c r="HZ895" s="26"/>
      <c r="IA895" s="26"/>
      <c r="IB895" s="26"/>
      <c r="IC895" s="26"/>
      <c r="ID895" s="26"/>
      <c r="IE895" s="26"/>
      <c r="IF895" s="26"/>
      <c r="IG895" s="26"/>
      <c r="IH895" s="26"/>
      <c r="II895" s="26"/>
      <c r="IJ895" s="26"/>
      <c r="IK895" s="26"/>
      <c r="IL895" s="26"/>
      <c r="IM895" s="26"/>
      <c r="IN895" s="26"/>
      <c r="IO895" s="26"/>
      <c r="IP895" s="26"/>
      <c r="IQ895" s="26"/>
      <c r="IR895" s="26"/>
      <c r="IS895" s="26"/>
      <c r="IT895" s="26"/>
    </row>
    <row r="896" spans="1:254" ht="25.5" x14ac:dyDescent="0.25">
      <c r="A896" s="24">
        <v>2</v>
      </c>
      <c r="B896" s="24" t="s">
        <v>38</v>
      </c>
      <c r="C896" s="25" t="s">
        <v>3801</v>
      </c>
      <c r="D896" s="26" t="s">
        <v>3645</v>
      </c>
      <c r="E896" s="24">
        <v>896</v>
      </c>
      <c r="F896" s="27" t="s">
        <v>3802</v>
      </c>
      <c r="G896" s="26" t="s">
        <v>3803</v>
      </c>
      <c r="H896" s="28">
        <v>41.05</v>
      </c>
      <c r="I896" s="26" t="s">
        <v>43</v>
      </c>
      <c r="J896" s="26"/>
      <c r="K896" s="26" t="s">
        <v>3804</v>
      </c>
      <c r="L896" s="26"/>
      <c r="M896" s="25"/>
      <c r="N896" s="25"/>
      <c r="O896" s="25"/>
      <c r="P896" s="25"/>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26"/>
      <c r="DX896" s="26"/>
      <c r="DY896" s="26"/>
      <c r="DZ896" s="26"/>
      <c r="EA896" s="26"/>
      <c r="EB896" s="26"/>
      <c r="EC896" s="26"/>
      <c r="ED896" s="26"/>
      <c r="EE896" s="26"/>
      <c r="EF896" s="26"/>
      <c r="EG896" s="26"/>
      <c r="EH896" s="26"/>
      <c r="EI896" s="26"/>
      <c r="EJ896" s="26"/>
      <c r="EK896" s="26"/>
      <c r="EL896" s="26"/>
      <c r="EM896" s="26"/>
      <c r="EN896" s="26"/>
      <c r="EO896" s="26"/>
      <c r="EP896" s="26"/>
      <c r="EQ896" s="26"/>
      <c r="ER896" s="26"/>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c r="GF896" s="26"/>
      <c r="GG896" s="26"/>
      <c r="GH896" s="26"/>
      <c r="GI896" s="26"/>
      <c r="GJ896" s="26"/>
      <c r="GK896" s="26"/>
      <c r="GL896" s="26"/>
      <c r="GM896" s="26"/>
      <c r="GN896" s="26"/>
      <c r="GO896" s="26"/>
      <c r="GP896" s="26"/>
      <c r="GQ896" s="26"/>
      <c r="GR896" s="26"/>
      <c r="GS896" s="26"/>
      <c r="GT896" s="26"/>
      <c r="GU896" s="26"/>
      <c r="GV896" s="26"/>
      <c r="GW896" s="26"/>
      <c r="GX896" s="26"/>
      <c r="GY896" s="26"/>
      <c r="GZ896" s="26"/>
      <c r="HA896" s="26"/>
      <c r="HB896" s="26"/>
      <c r="HC896" s="26"/>
      <c r="HD896" s="26"/>
      <c r="HE896" s="26"/>
      <c r="HF896" s="26"/>
      <c r="HG896" s="26"/>
      <c r="HH896" s="26"/>
      <c r="HI896" s="26"/>
      <c r="HJ896" s="26"/>
      <c r="HK896" s="26"/>
      <c r="HL896" s="26"/>
      <c r="HM896" s="26"/>
      <c r="HN896" s="26"/>
      <c r="HO896" s="26"/>
      <c r="HP896" s="26"/>
      <c r="HQ896" s="26"/>
      <c r="HR896" s="26"/>
      <c r="HS896" s="26"/>
      <c r="HT896" s="26"/>
      <c r="HU896" s="26"/>
      <c r="HV896" s="26"/>
      <c r="HW896" s="26"/>
      <c r="HX896" s="26"/>
      <c r="HY896" s="26"/>
      <c r="HZ896" s="26"/>
      <c r="IA896" s="26"/>
      <c r="IB896" s="26"/>
      <c r="IC896" s="26"/>
      <c r="ID896" s="26"/>
      <c r="IE896" s="26"/>
      <c r="IF896" s="26"/>
      <c r="IG896" s="26"/>
      <c r="IH896" s="26"/>
      <c r="II896" s="26"/>
      <c r="IJ896" s="26"/>
      <c r="IK896" s="26"/>
      <c r="IL896" s="26"/>
      <c r="IM896" s="26"/>
      <c r="IN896" s="26"/>
      <c r="IO896" s="26"/>
      <c r="IP896" s="26"/>
      <c r="IQ896" s="26"/>
      <c r="IR896" s="26"/>
      <c r="IS896" s="26"/>
      <c r="IT896" s="26"/>
    </row>
    <row r="897" spans="1:254" ht="25.5" x14ac:dyDescent="0.25">
      <c r="A897" s="24">
        <v>2</v>
      </c>
      <c r="B897" s="24" t="s">
        <v>38</v>
      </c>
      <c r="C897" s="25" t="s">
        <v>3805</v>
      </c>
      <c r="D897" s="26" t="s">
        <v>3645</v>
      </c>
      <c r="E897" s="24">
        <v>897</v>
      </c>
      <c r="F897" s="27" t="s">
        <v>3806</v>
      </c>
      <c r="G897" s="26" t="s">
        <v>3807</v>
      </c>
      <c r="H897" s="28">
        <v>25.99</v>
      </c>
      <c r="I897" s="26" t="s">
        <v>299</v>
      </c>
      <c r="J897" s="26" t="s">
        <v>3808</v>
      </c>
      <c r="K897" s="26" t="s">
        <v>3809</v>
      </c>
      <c r="L897" s="26"/>
      <c r="M897" s="25"/>
      <c r="N897" s="25"/>
      <c r="O897" s="25"/>
      <c r="P897" s="25"/>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26"/>
      <c r="DX897" s="26"/>
      <c r="DY897" s="26"/>
      <c r="DZ897" s="26"/>
      <c r="EA897" s="26"/>
      <c r="EB897" s="26"/>
      <c r="EC897" s="26"/>
      <c r="ED897" s="26"/>
      <c r="EE897" s="26"/>
      <c r="EF897" s="26"/>
      <c r="EG897" s="26"/>
      <c r="EH897" s="26"/>
      <c r="EI897" s="26"/>
      <c r="EJ897" s="26"/>
      <c r="EK897" s="26"/>
      <c r="EL897" s="26"/>
      <c r="EM897" s="26"/>
      <c r="EN897" s="26"/>
      <c r="EO897" s="26"/>
      <c r="EP897" s="26"/>
      <c r="EQ897" s="26"/>
      <c r="ER897" s="26"/>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c r="GF897" s="26"/>
      <c r="GG897" s="26"/>
      <c r="GH897" s="26"/>
      <c r="GI897" s="26"/>
      <c r="GJ897" s="26"/>
      <c r="GK897" s="26"/>
      <c r="GL897" s="26"/>
      <c r="GM897" s="26"/>
      <c r="GN897" s="26"/>
      <c r="GO897" s="26"/>
      <c r="GP897" s="26"/>
      <c r="GQ897" s="26"/>
      <c r="GR897" s="26"/>
      <c r="GS897" s="26"/>
      <c r="GT897" s="26"/>
      <c r="GU897" s="26"/>
      <c r="GV897" s="26"/>
      <c r="GW897" s="26"/>
      <c r="GX897" s="26"/>
      <c r="GY897" s="26"/>
      <c r="GZ897" s="26"/>
      <c r="HA897" s="26"/>
      <c r="HB897" s="26"/>
      <c r="HC897" s="26"/>
      <c r="HD897" s="26"/>
      <c r="HE897" s="26"/>
      <c r="HF897" s="26"/>
      <c r="HG897" s="26"/>
      <c r="HH897" s="26"/>
      <c r="HI897" s="26"/>
      <c r="HJ897" s="26"/>
      <c r="HK897" s="26"/>
      <c r="HL897" s="26"/>
      <c r="HM897" s="26"/>
      <c r="HN897" s="26"/>
      <c r="HO897" s="26"/>
      <c r="HP897" s="26"/>
      <c r="HQ897" s="26"/>
      <c r="HR897" s="26"/>
      <c r="HS897" s="26"/>
      <c r="HT897" s="26"/>
      <c r="HU897" s="26"/>
      <c r="HV897" s="26"/>
      <c r="HW897" s="26"/>
      <c r="HX897" s="26"/>
      <c r="HY897" s="26"/>
      <c r="HZ897" s="26"/>
      <c r="IA897" s="26"/>
      <c r="IB897" s="26"/>
      <c r="IC897" s="26"/>
      <c r="ID897" s="26"/>
      <c r="IE897" s="26"/>
      <c r="IF897" s="26"/>
      <c r="IG897" s="26"/>
      <c r="IH897" s="26"/>
      <c r="II897" s="26"/>
      <c r="IJ897" s="26"/>
      <c r="IK897" s="26"/>
      <c r="IL897" s="26"/>
      <c r="IM897" s="26"/>
      <c r="IN897" s="26"/>
      <c r="IO897" s="26"/>
      <c r="IP897" s="26"/>
      <c r="IQ897" s="26"/>
      <c r="IR897" s="26"/>
      <c r="IS897" s="26"/>
      <c r="IT897" s="26"/>
    </row>
    <row r="898" spans="1:254" ht="25.5" x14ac:dyDescent="0.25">
      <c r="A898" s="24">
        <v>2</v>
      </c>
      <c r="B898" s="24" t="s">
        <v>38</v>
      </c>
      <c r="C898" s="25" t="s">
        <v>3810</v>
      </c>
      <c r="D898" s="26" t="s">
        <v>3645</v>
      </c>
      <c r="E898" s="24">
        <v>898</v>
      </c>
      <c r="F898" s="27" t="s">
        <v>3811</v>
      </c>
      <c r="G898" s="26" t="s">
        <v>3812</v>
      </c>
      <c r="H898" s="28">
        <v>25.29</v>
      </c>
      <c r="I898" s="26" t="s">
        <v>43</v>
      </c>
      <c r="J898" s="26"/>
      <c r="K898" s="26" t="s">
        <v>3813</v>
      </c>
      <c r="L898" s="26"/>
      <c r="M898" s="25" t="s">
        <v>3814</v>
      </c>
      <c r="N898" s="25"/>
      <c r="O898" s="25"/>
      <c r="P898" s="25"/>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26"/>
      <c r="DX898" s="26"/>
      <c r="DY898" s="26"/>
      <c r="DZ898" s="26"/>
      <c r="EA898" s="26"/>
      <c r="EB898" s="26"/>
      <c r="EC898" s="26"/>
      <c r="ED898" s="26"/>
      <c r="EE898" s="26"/>
      <c r="EF898" s="26"/>
      <c r="EG898" s="26"/>
      <c r="EH898" s="26"/>
      <c r="EI898" s="26"/>
      <c r="EJ898" s="26"/>
      <c r="EK898" s="26"/>
      <c r="EL898" s="26"/>
      <c r="EM898" s="26"/>
      <c r="EN898" s="26"/>
      <c r="EO898" s="26"/>
      <c r="EP898" s="26"/>
      <c r="EQ898" s="26"/>
      <c r="ER898" s="26"/>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c r="GF898" s="26"/>
      <c r="GG898" s="26"/>
      <c r="GH898" s="26"/>
      <c r="GI898" s="26"/>
      <c r="GJ898" s="26"/>
      <c r="GK898" s="26"/>
      <c r="GL898" s="26"/>
      <c r="GM898" s="26"/>
      <c r="GN898" s="26"/>
      <c r="GO898" s="26"/>
      <c r="GP898" s="26"/>
      <c r="GQ898" s="26"/>
      <c r="GR898" s="26"/>
      <c r="GS898" s="26"/>
      <c r="GT898" s="26"/>
      <c r="GU898" s="26"/>
      <c r="GV898" s="26"/>
      <c r="GW898" s="26"/>
      <c r="GX898" s="26"/>
      <c r="GY898" s="26"/>
      <c r="GZ898" s="26"/>
      <c r="HA898" s="26"/>
      <c r="HB898" s="26"/>
      <c r="HC898" s="26"/>
      <c r="HD898" s="26"/>
      <c r="HE898" s="26"/>
      <c r="HF898" s="26"/>
      <c r="HG898" s="26"/>
      <c r="HH898" s="26"/>
      <c r="HI898" s="26"/>
      <c r="HJ898" s="26"/>
      <c r="HK898" s="26"/>
      <c r="HL898" s="26"/>
      <c r="HM898" s="26"/>
      <c r="HN898" s="26"/>
      <c r="HO898" s="26"/>
      <c r="HP898" s="26"/>
      <c r="HQ898" s="26"/>
      <c r="HR898" s="26"/>
      <c r="HS898" s="26"/>
      <c r="HT898" s="26"/>
      <c r="HU898" s="26"/>
      <c r="HV898" s="26"/>
      <c r="HW898" s="26"/>
      <c r="HX898" s="26"/>
      <c r="HY898" s="26"/>
      <c r="HZ898" s="26"/>
      <c r="IA898" s="26"/>
      <c r="IB898" s="26"/>
      <c r="IC898" s="26"/>
      <c r="ID898" s="26"/>
      <c r="IE898" s="26"/>
      <c r="IF898" s="26"/>
      <c r="IG898" s="26"/>
      <c r="IH898" s="26"/>
      <c r="II898" s="26"/>
      <c r="IJ898" s="26"/>
      <c r="IK898" s="26"/>
      <c r="IL898" s="26"/>
      <c r="IM898" s="26"/>
      <c r="IN898" s="26"/>
      <c r="IO898" s="26"/>
      <c r="IP898" s="26"/>
      <c r="IQ898" s="26"/>
      <c r="IR898" s="26"/>
      <c r="IS898" s="26"/>
      <c r="IT898" s="26"/>
    </row>
    <row r="899" spans="1:254" ht="25.5" x14ac:dyDescent="0.25">
      <c r="A899" s="24">
        <v>2</v>
      </c>
      <c r="B899" s="24" t="s">
        <v>38</v>
      </c>
      <c r="C899" s="26" t="s">
        <v>3815</v>
      </c>
      <c r="D899" s="26" t="s">
        <v>3645</v>
      </c>
      <c r="E899" s="24">
        <v>899</v>
      </c>
      <c r="F899" s="24" t="s">
        <v>3816</v>
      </c>
      <c r="G899" s="26" t="s">
        <v>3817</v>
      </c>
      <c r="H899" s="28">
        <v>87.69</v>
      </c>
      <c r="I899" s="26" t="s">
        <v>43</v>
      </c>
      <c r="J899" s="26"/>
      <c r="K899" s="26" t="s">
        <v>3818</v>
      </c>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26"/>
      <c r="DX899" s="26"/>
      <c r="DY899" s="26"/>
      <c r="DZ899" s="26"/>
      <c r="EA899" s="26"/>
      <c r="EB899" s="26"/>
      <c r="EC899" s="26"/>
      <c r="ED899" s="26"/>
      <c r="EE899" s="26"/>
      <c r="EF899" s="26"/>
      <c r="EG899" s="26"/>
      <c r="EH899" s="26"/>
      <c r="EI899" s="26"/>
      <c r="EJ899" s="26"/>
      <c r="EK899" s="26"/>
      <c r="EL899" s="26"/>
      <c r="EM899" s="26"/>
      <c r="EN899" s="26"/>
      <c r="EO899" s="26"/>
      <c r="EP899" s="26"/>
      <c r="EQ899" s="26"/>
      <c r="ER899" s="26"/>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c r="GF899" s="26"/>
      <c r="GG899" s="26"/>
      <c r="GH899" s="26"/>
      <c r="GI899" s="26"/>
      <c r="GJ899" s="26"/>
      <c r="GK899" s="26"/>
      <c r="GL899" s="26"/>
      <c r="GM899" s="26"/>
      <c r="GN899" s="26"/>
      <c r="GO899" s="26"/>
      <c r="GP899" s="26"/>
      <c r="GQ899" s="26"/>
      <c r="GR899" s="26"/>
      <c r="GS899" s="26"/>
      <c r="GT899" s="26"/>
      <c r="GU899" s="26"/>
      <c r="GV899" s="26"/>
      <c r="GW899" s="26"/>
      <c r="GX899" s="26"/>
      <c r="GY899" s="26"/>
      <c r="GZ899" s="26"/>
      <c r="HA899" s="26"/>
      <c r="HB899" s="26"/>
      <c r="HC899" s="26"/>
      <c r="HD899" s="26"/>
      <c r="HE899" s="26"/>
      <c r="HF899" s="26"/>
      <c r="HG899" s="26"/>
      <c r="HH899" s="26"/>
      <c r="HI899" s="26"/>
      <c r="HJ899" s="26"/>
      <c r="HK899" s="26"/>
      <c r="HL899" s="26"/>
      <c r="HM899" s="26"/>
      <c r="HN899" s="26"/>
      <c r="HO899" s="26"/>
      <c r="HP899" s="26"/>
      <c r="HQ899" s="26"/>
      <c r="HR899" s="26"/>
      <c r="HS899" s="26"/>
      <c r="HT899" s="26"/>
      <c r="HU899" s="26"/>
      <c r="HV899" s="26"/>
      <c r="HW899" s="26"/>
      <c r="HX899" s="26"/>
      <c r="HY899" s="26"/>
      <c r="HZ899" s="26"/>
      <c r="IA899" s="26"/>
      <c r="IB899" s="26"/>
      <c r="IC899" s="26"/>
      <c r="ID899" s="26"/>
      <c r="IE899" s="26"/>
      <c r="IF899" s="26"/>
      <c r="IG899" s="26"/>
      <c r="IH899" s="26"/>
      <c r="II899" s="26"/>
      <c r="IJ899" s="26"/>
      <c r="IK899" s="26"/>
      <c r="IL899" s="26"/>
      <c r="IM899" s="26"/>
      <c r="IN899" s="26"/>
      <c r="IO899" s="26"/>
      <c r="IP899" s="26"/>
      <c r="IQ899" s="26"/>
      <c r="IR899" s="26"/>
      <c r="IS899" s="26"/>
      <c r="IT899" s="26"/>
    </row>
    <row r="900" spans="1:254" ht="25.5" x14ac:dyDescent="0.25">
      <c r="A900" s="24">
        <v>2</v>
      </c>
      <c r="B900" s="24" t="s">
        <v>38</v>
      </c>
      <c r="C900" s="81" t="s">
        <v>3819</v>
      </c>
      <c r="D900" s="26" t="s">
        <v>3645</v>
      </c>
      <c r="E900" s="24">
        <v>900</v>
      </c>
      <c r="F900" s="29" t="s">
        <v>3820</v>
      </c>
      <c r="G900" s="81" t="s">
        <v>3821</v>
      </c>
      <c r="H900" s="82">
        <v>60</v>
      </c>
      <c r="I900" s="26" t="s">
        <v>43</v>
      </c>
      <c r="J900" s="81"/>
      <c r="K900" s="81" t="s">
        <v>3822</v>
      </c>
      <c r="L900" s="81"/>
      <c r="M900" s="81"/>
      <c r="N900" s="81"/>
      <c r="O900" s="81"/>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26"/>
      <c r="DX900" s="26"/>
      <c r="DY900" s="26"/>
      <c r="DZ900" s="26"/>
      <c r="EA900" s="26"/>
      <c r="EB900" s="26"/>
      <c r="EC900" s="26"/>
      <c r="ED900" s="26"/>
      <c r="EE900" s="26"/>
      <c r="EF900" s="26"/>
      <c r="EG900" s="26"/>
      <c r="EH900" s="26"/>
      <c r="EI900" s="26"/>
      <c r="EJ900" s="26"/>
      <c r="EK900" s="26"/>
      <c r="EL900" s="26"/>
      <c r="EM900" s="26"/>
      <c r="EN900" s="26"/>
      <c r="EO900" s="26"/>
      <c r="EP900" s="26"/>
      <c r="EQ900" s="26"/>
      <c r="ER900" s="26"/>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c r="GF900" s="26"/>
      <c r="GG900" s="26"/>
      <c r="GH900" s="26"/>
      <c r="GI900" s="26"/>
      <c r="GJ900" s="26"/>
      <c r="GK900" s="26"/>
      <c r="GL900" s="26"/>
      <c r="GM900" s="26"/>
      <c r="GN900" s="26"/>
      <c r="GO900" s="26"/>
      <c r="GP900" s="26"/>
      <c r="GQ900" s="26"/>
      <c r="GR900" s="26"/>
      <c r="GS900" s="26"/>
      <c r="GT900" s="26"/>
      <c r="GU900" s="26"/>
      <c r="GV900" s="26"/>
      <c r="GW900" s="26"/>
      <c r="GX900" s="26"/>
      <c r="GY900" s="26"/>
      <c r="GZ900" s="26"/>
      <c r="HA900" s="26"/>
      <c r="HB900" s="26"/>
      <c r="HC900" s="26"/>
      <c r="HD900" s="26"/>
      <c r="HE900" s="26"/>
      <c r="HF900" s="26"/>
      <c r="HG900" s="26"/>
      <c r="HH900" s="26"/>
      <c r="HI900" s="26"/>
      <c r="HJ900" s="26"/>
      <c r="HK900" s="26"/>
      <c r="HL900" s="26"/>
      <c r="HM900" s="26"/>
      <c r="HN900" s="26"/>
      <c r="HO900" s="26"/>
      <c r="HP900" s="26"/>
      <c r="HQ900" s="26"/>
      <c r="HR900" s="26"/>
      <c r="HS900" s="26"/>
      <c r="HT900" s="26"/>
      <c r="HU900" s="26"/>
      <c r="HV900" s="26"/>
      <c r="HW900" s="26"/>
      <c r="HX900" s="26"/>
      <c r="HY900" s="26"/>
      <c r="HZ900" s="26"/>
      <c r="IA900" s="26"/>
      <c r="IB900" s="26"/>
      <c r="IC900" s="26"/>
      <c r="ID900" s="26"/>
      <c r="IE900" s="26"/>
      <c r="IF900" s="26"/>
      <c r="IG900" s="26"/>
      <c r="IH900" s="26"/>
      <c r="II900" s="26"/>
      <c r="IJ900" s="26"/>
      <c r="IK900" s="26"/>
      <c r="IL900" s="26"/>
      <c r="IM900" s="26"/>
      <c r="IN900" s="26"/>
      <c r="IO900" s="26"/>
      <c r="IP900" s="26"/>
      <c r="IQ900" s="26"/>
      <c r="IR900" s="26"/>
      <c r="IS900" s="26"/>
      <c r="IT900" s="26"/>
    </row>
    <row r="901" spans="1:254" ht="25.5" x14ac:dyDescent="0.25">
      <c r="A901" s="24">
        <v>2</v>
      </c>
      <c r="B901" s="24" t="s">
        <v>38</v>
      </c>
      <c r="C901" s="26" t="s">
        <v>3815</v>
      </c>
      <c r="D901" s="26" t="s">
        <v>3645</v>
      </c>
      <c r="E901" s="24">
        <v>901</v>
      </c>
      <c r="F901" s="24" t="s">
        <v>3823</v>
      </c>
      <c r="G901" s="26" t="s">
        <v>3824</v>
      </c>
      <c r="H901" s="28">
        <v>70.900000000000006</v>
      </c>
      <c r="I901" s="26" t="s">
        <v>43</v>
      </c>
      <c r="J901" s="26"/>
      <c r="K901" s="26" t="s">
        <v>3825</v>
      </c>
      <c r="L901" s="26"/>
      <c r="M901" s="26"/>
      <c r="N901" s="26"/>
      <c r="O901" s="26"/>
      <c r="P901" s="81"/>
      <c r="Q901" s="81"/>
      <c r="R901" s="81"/>
      <c r="S901" s="81"/>
      <c r="T901" s="81"/>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26"/>
      <c r="DX901" s="26"/>
      <c r="DY901" s="26"/>
      <c r="DZ901" s="26"/>
      <c r="EA901" s="26"/>
      <c r="EB901" s="26"/>
      <c r="EC901" s="26"/>
      <c r="ED901" s="26"/>
      <c r="EE901" s="26"/>
      <c r="EF901" s="26"/>
      <c r="EG901" s="26"/>
      <c r="EH901" s="26"/>
      <c r="EI901" s="26"/>
      <c r="EJ901" s="26"/>
      <c r="EK901" s="26"/>
      <c r="EL901" s="26"/>
      <c r="EM901" s="26"/>
      <c r="EN901" s="26"/>
      <c r="EO901" s="26"/>
      <c r="EP901" s="26"/>
      <c r="EQ901" s="26"/>
      <c r="ER901" s="26"/>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c r="GF901" s="26"/>
      <c r="GG901" s="26"/>
      <c r="GH901" s="26"/>
      <c r="GI901" s="26"/>
      <c r="GJ901" s="26"/>
      <c r="GK901" s="26"/>
      <c r="GL901" s="26"/>
      <c r="GM901" s="26"/>
      <c r="GN901" s="26"/>
      <c r="GO901" s="26"/>
      <c r="GP901" s="26"/>
      <c r="GQ901" s="26"/>
      <c r="GR901" s="26"/>
      <c r="GS901" s="26"/>
      <c r="GT901" s="26"/>
      <c r="GU901" s="26"/>
      <c r="GV901" s="26"/>
      <c r="GW901" s="26"/>
      <c r="GX901" s="26"/>
      <c r="GY901" s="26"/>
      <c r="GZ901" s="26"/>
      <c r="HA901" s="26"/>
      <c r="HB901" s="26"/>
      <c r="HC901" s="26"/>
      <c r="HD901" s="26"/>
      <c r="HE901" s="26"/>
      <c r="HF901" s="26"/>
      <c r="HG901" s="26"/>
      <c r="HH901" s="26"/>
      <c r="HI901" s="26"/>
      <c r="HJ901" s="26"/>
      <c r="HK901" s="26"/>
      <c r="HL901" s="26"/>
      <c r="HM901" s="26"/>
      <c r="HN901" s="26"/>
      <c r="HO901" s="26"/>
      <c r="HP901" s="26"/>
      <c r="HQ901" s="26"/>
      <c r="HR901" s="26"/>
      <c r="HS901" s="26"/>
      <c r="HT901" s="26"/>
      <c r="HU901" s="26"/>
      <c r="HV901" s="26"/>
      <c r="HW901" s="26"/>
      <c r="HX901" s="26"/>
      <c r="HY901" s="26"/>
      <c r="HZ901" s="26"/>
      <c r="IA901" s="26"/>
      <c r="IB901" s="26"/>
      <c r="IC901" s="26"/>
      <c r="ID901" s="26"/>
      <c r="IE901" s="26"/>
      <c r="IF901" s="26"/>
      <c r="IG901" s="26"/>
      <c r="IH901" s="26"/>
      <c r="II901" s="26"/>
      <c r="IJ901" s="26"/>
      <c r="IK901" s="26"/>
      <c r="IL901" s="26"/>
      <c r="IM901" s="26"/>
      <c r="IN901" s="26"/>
      <c r="IO901" s="26"/>
      <c r="IP901" s="26"/>
      <c r="IQ901" s="26"/>
      <c r="IR901" s="26"/>
      <c r="IS901" s="26"/>
      <c r="IT901" s="26"/>
    </row>
    <row r="902" spans="1:254" ht="25.5" x14ac:dyDescent="0.25">
      <c r="A902" s="24">
        <v>2</v>
      </c>
      <c r="B902" s="24" t="s">
        <v>38</v>
      </c>
      <c r="C902" s="26" t="s">
        <v>3815</v>
      </c>
      <c r="D902" s="26" t="s">
        <v>3645</v>
      </c>
      <c r="E902" s="24">
        <v>902</v>
      </c>
      <c r="F902" s="24" t="s">
        <v>3826</v>
      </c>
      <c r="G902" s="25" t="s">
        <v>3827</v>
      </c>
      <c r="H902" s="28">
        <v>70.430000000000007</v>
      </c>
      <c r="I902" s="26" t="s">
        <v>43</v>
      </c>
      <c r="J902" s="26"/>
      <c r="K902" s="26" t="s">
        <v>3828</v>
      </c>
      <c r="L902" s="26"/>
      <c r="M902" s="26"/>
      <c r="N902" s="26"/>
      <c r="O902" s="26"/>
      <c r="P902" s="81"/>
      <c r="Q902" s="81"/>
      <c r="R902" s="81"/>
      <c r="S902" s="81"/>
      <c r="T902" s="81"/>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26"/>
      <c r="DX902" s="26"/>
      <c r="DY902" s="26"/>
      <c r="DZ902" s="26"/>
      <c r="EA902" s="26"/>
      <c r="EB902" s="26"/>
      <c r="EC902" s="26"/>
      <c r="ED902" s="26"/>
      <c r="EE902" s="26"/>
      <c r="EF902" s="26"/>
      <c r="EG902" s="26"/>
      <c r="EH902" s="26"/>
      <c r="EI902" s="26"/>
      <c r="EJ902" s="26"/>
      <c r="EK902" s="26"/>
      <c r="EL902" s="26"/>
      <c r="EM902" s="26"/>
      <c r="EN902" s="26"/>
      <c r="EO902" s="26"/>
      <c r="EP902" s="26"/>
      <c r="EQ902" s="26"/>
      <c r="ER902" s="26"/>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c r="GF902" s="26"/>
      <c r="GG902" s="26"/>
      <c r="GH902" s="26"/>
      <c r="GI902" s="26"/>
      <c r="GJ902" s="26"/>
      <c r="GK902" s="26"/>
      <c r="GL902" s="26"/>
      <c r="GM902" s="26"/>
      <c r="GN902" s="26"/>
      <c r="GO902" s="26"/>
      <c r="GP902" s="26"/>
      <c r="GQ902" s="26"/>
      <c r="GR902" s="26"/>
      <c r="GS902" s="26"/>
      <c r="GT902" s="26"/>
      <c r="GU902" s="26"/>
      <c r="GV902" s="26"/>
      <c r="GW902" s="26"/>
      <c r="GX902" s="26"/>
      <c r="GY902" s="26"/>
      <c r="GZ902" s="26"/>
      <c r="HA902" s="26"/>
      <c r="HB902" s="26"/>
      <c r="HC902" s="26"/>
      <c r="HD902" s="26"/>
      <c r="HE902" s="26"/>
      <c r="HF902" s="26"/>
      <c r="HG902" s="26"/>
      <c r="HH902" s="26"/>
      <c r="HI902" s="26"/>
      <c r="HJ902" s="26"/>
      <c r="HK902" s="26"/>
      <c r="HL902" s="26"/>
      <c r="HM902" s="26"/>
      <c r="HN902" s="26"/>
      <c r="HO902" s="26"/>
      <c r="HP902" s="26"/>
      <c r="HQ902" s="26"/>
      <c r="HR902" s="26"/>
      <c r="HS902" s="26"/>
      <c r="HT902" s="26"/>
      <c r="HU902" s="26"/>
      <c r="HV902" s="26"/>
      <c r="HW902" s="26"/>
      <c r="HX902" s="26"/>
      <c r="HY902" s="26"/>
      <c r="HZ902" s="26"/>
      <c r="IA902" s="26"/>
      <c r="IB902" s="26"/>
      <c r="IC902" s="26"/>
      <c r="ID902" s="26"/>
      <c r="IE902" s="26"/>
      <c r="IF902" s="26"/>
      <c r="IG902" s="26"/>
      <c r="IH902" s="26"/>
      <c r="II902" s="26"/>
      <c r="IJ902" s="26"/>
      <c r="IK902" s="26"/>
      <c r="IL902" s="26"/>
      <c r="IM902" s="26"/>
      <c r="IN902" s="26"/>
      <c r="IO902" s="26"/>
      <c r="IP902" s="26"/>
      <c r="IQ902" s="26"/>
      <c r="IR902" s="26"/>
      <c r="IS902" s="26"/>
      <c r="IT902" s="26"/>
    </row>
    <row r="903" spans="1:254" ht="25.5" x14ac:dyDescent="0.25">
      <c r="A903" s="24">
        <v>2</v>
      </c>
      <c r="B903" s="24" t="s">
        <v>38</v>
      </c>
      <c r="C903" s="26" t="s">
        <v>3815</v>
      </c>
      <c r="D903" s="26" t="s">
        <v>3645</v>
      </c>
      <c r="E903" s="24">
        <v>903</v>
      </c>
      <c r="F903" s="24" t="s">
        <v>3829</v>
      </c>
      <c r="G903" s="26" t="s">
        <v>3830</v>
      </c>
      <c r="H903" s="28">
        <v>49.1</v>
      </c>
      <c r="I903" s="26" t="s">
        <v>43</v>
      </c>
      <c r="J903" s="26"/>
      <c r="K903" s="26" t="s">
        <v>3831</v>
      </c>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26"/>
      <c r="DX903" s="26"/>
      <c r="DY903" s="26"/>
      <c r="DZ903" s="26"/>
      <c r="EA903" s="26"/>
      <c r="EB903" s="26"/>
      <c r="EC903" s="26"/>
      <c r="ED903" s="26"/>
      <c r="EE903" s="26"/>
      <c r="EF903" s="26"/>
      <c r="EG903" s="26"/>
      <c r="EH903" s="26"/>
      <c r="EI903" s="26"/>
      <c r="EJ903" s="26"/>
      <c r="EK903" s="26"/>
      <c r="EL903" s="26"/>
      <c r="EM903" s="26"/>
      <c r="EN903" s="26"/>
      <c r="EO903" s="26"/>
      <c r="EP903" s="26"/>
      <c r="EQ903" s="26"/>
      <c r="ER903" s="26"/>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c r="GF903" s="26"/>
      <c r="GG903" s="26"/>
      <c r="GH903" s="26"/>
      <c r="GI903" s="26"/>
      <c r="GJ903" s="26"/>
      <c r="GK903" s="26"/>
      <c r="GL903" s="26"/>
      <c r="GM903" s="26"/>
      <c r="GN903" s="26"/>
      <c r="GO903" s="26"/>
      <c r="GP903" s="26"/>
      <c r="GQ903" s="26"/>
      <c r="GR903" s="26"/>
      <c r="GS903" s="26"/>
      <c r="GT903" s="26"/>
      <c r="GU903" s="26"/>
      <c r="GV903" s="26"/>
      <c r="GW903" s="26"/>
      <c r="GX903" s="26"/>
      <c r="GY903" s="26"/>
      <c r="GZ903" s="26"/>
      <c r="HA903" s="26"/>
      <c r="HB903" s="26"/>
      <c r="HC903" s="26"/>
      <c r="HD903" s="26"/>
      <c r="HE903" s="26"/>
      <c r="HF903" s="26"/>
      <c r="HG903" s="26"/>
      <c r="HH903" s="26"/>
      <c r="HI903" s="26"/>
      <c r="HJ903" s="26"/>
      <c r="HK903" s="26"/>
      <c r="HL903" s="26"/>
      <c r="HM903" s="26"/>
      <c r="HN903" s="26"/>
      <c r="HO903" s="26"/>
      <c r="HP903" s="26"/>
      <c r="HQ903" s="26"/>
      <c r="HR903" s="26"/>
      <c r="HS903" s="26"/>
      <c r="HT903" s="26"/>
      <c r="HU903" s="26"/>
      <c r="HV903" s="26"/>
      <c r="HW903" s="26"/>
      <c r="HX903" s="26"/>
      <c r="HY903" s="26"/>
      <c r="HZ903" s="26"/>
      <c r="IA903" s="26"/>
      <c r="IB903" s="26"/>
      <c r="IC903" s="26"/>
      <c r="ID903" s="26"/>
      <c r="IE903" s="26"/>
      <c r="IF903" s="26"/>
      <c r="IG903" s="26"/>
      <c r="IH903" s="26"/>
      <c r="II903" s="26"/>
      <c r="IJ903" s="26"/>
      <c r="IK903" s="26"/>
      <c r="IL903" s="26"/>
      <c r="IM903" s="26"/>
      <c r="IN903" s="26"/>
      <c r="IO903" s="26"/>
      <c r="IP903" s="26"/>
      <c r="IQ903" s="26"/>
      <c r="IR903" s="26"/>
      <c r="IS903" s="26"/>
      <c r="IT903" s="26"/>
    </row>
    <row r="904" spans="1:254" ht="25.5" x14ac:dyDescent="0.25">
      <c r="A904" s="24">
        <v>2</v>
      </c>
      <c r="B904" s="24" t="s">
        <v>38</v>
      </c>
      <c r="C904" s="25" t="s">
        <v>3832</v>
      </c>
      <c r="D904" s="26" t="s">
        <v>3645</v>
      </c>
      <c r="E904" s="24">
        <v>904</v>
      </c>
      <c r="F904" s="27" t="s">
        <v>3833</v>
      </c>
      <c r="G904" s="25" t="s">
        <v>3834</v>
      </c>
      <c r="H904" s="26">
        <v>227.67</v>
      </c>
      <c r="I904" s="26" t="s">
        <v>43</v>
      </c>
      <c r="J904" s="26"/>
      <c r="K904" s="25" t="s">
        <v>3835</v>
      </c>
      <c r="L904" s="26"/>
      <c r="M904" s="25"/>
      <c r="N904" s="26"/>
      <c r="O904" s="25"/>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26"/>
      <c r="DX904" s="26"/>
      <c r="DY904" s="26"/>
      <c r="DZ904" s="26"/>
      <c r="EA904" s="26"/>
      <c r="EB904" s="26"/>
      <c r="EC904" s="26"/>
      <c r="ED904" s="26"/>
      <c r="EE904" s="26"/>
      <c r="EF904" s="26"/>
      <c r="EG904" s="26"/>
      <c r="EH904" s="26"/>
      <c r="EI904" s="26"/>
      <c r="EJ904" s="26"/>
      <c r="EK904" s="26"/>
      <c r="EL904" s="26"/>
      <c r="EM904" s="26"/>
      <c r="EN904" s="26"/>
      <c r="EO904" s="26"/>
      <c r="EP904" s="26"/>
      <c r="EQ904" s="26"/>
      <c r="ER904" s="26"/>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c r="GF904" s="26"/>
      <c r="GG904" s="26"/>
      <c r="GH904" s="26"/>
      <c r="GI904" s="26"/>
      <c r="GJ904" s="26"/>
      <c r="GK904" s="26"/>
      <c r="GL904" s="26"/>
      <c r="GM904" s="26"/>
      <c r="GN904" s="26"/>
      <c r="GO904" s="26"/>
      <c r="GP904" s="26"/>
      <c r="GQ904" s="26"/>
      <c r="GR904" s="26"/>
      <c r="GS904" s="26"/>
      <c r="GT904" s="26"/>
      <c r="GU904" s="26"/>
      <c r="GV904" s="26"/>
      <c r="GW904" s="26"/>
      <c r="GX904" s="26"/>
      <c r="GY904" s="26"/>
      <c r="GZ904" s="26"/>
      <c r="HA904" s="26"/>
      <c r="HB904" s="26"/>
      <c r="HC904" s="26"/>
      <c r="HD904" s="26"/>
      <c r="HE904" s="26"/>
      <c r="HF904" s="26"/>
      <c r="HG904" s="26"/>
      <c r="HH904" s="26"/>
      <c r="HI904" s="26"/>
      <c r="HJ904" s="26"/>
      <c r="HK904" s="26"/>
      <c r="HL904" s="26"/>
      <c r="HM904" s="26"/>
      <c r="HN904" s="26"/>
      <c r="HO904" s="26"/>
      <c r="HP904" s="26"/>
      <c r="HQ904" s="26"/>
      <c r="HR904" s="26"/>
      <c r="HS904" s="26"/>
      <c r="HT904" s="26"/>
      <c r="HU904" s="26"/>
      <c r="HV904" s="26"/>
      <c r="HW904" s="26"/>
      <c r="HX904" s="26"/>
      <c r="HY904" s="26"/>
      <c r="HZ904" s="26"/>
      <c r="IA904" s="26"/>
      <c r="IB904" s="26"/>
      <c r="IC904" s="26"/>
      <c r="ID904" s="26"/>
      <c r="IE904" s="26"/>
      <c r="IF904" s="26"/>
      <c r="IG904" s="26"/>
      <c r="IH904" s="26"/>
      <c r="II904" s="26"/>
      <c r="IJ904" s="26"/>
      <c r="IK904" s="26"/>
      <c r="IL904" s="26"/>
      <c r="IM904" s="26"/>
      <c r="IN904" s="26"/>
      <c r="IO904" s="26"/>
      <c r="IP904" s="26"/>
      <c r="IQ904" s="26"/>
      <c r="IR904" s="26"/>
      <c r="IS904" s="26"/>
      <c r="IT904" s="26"/>
    </row>
    <row r="905" spans="1:254" ht="25.5" x14ac:dyDescent="0.25">
      <c r="A905" s="24">
        <v>2</v>
      </c>
      <c r="B905" s="24" t="s">
        <v>38</v>
      </c>
      <c r="C905" s="26" t="s">
        <v>3815</v>
      </c>
      <c r="D905" s="26" t="s">
        <v>3645</v>
      </c>
      <c r="E905" s="24">
        <v>905</v>
      </c>
      <c r="F905" s="24" t="s">
        <v>3836</v>
      </c>
      <c r="G905" s="26" t="s">
        <v>3837</v>
      </c>
      <c r="H905" s="28">
        <v>74.89</v>
      </c>
      <c r="I905" s="26" t="s">
        <v>43</v>
      </c>
      <c r="J905" s="26"/>
      <c r="K905" s="26" t="s">
        <v>3838</v>
      </c>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26"/>
      <c r="DX905" s="26"/>
      <c r="DY905" s="26"/>
      <c r="DZ905" s="26"/>
      <c r="EA905" s="26"/>
      <c r="EB905" s="26"/>
      <c r="EC905" s="26"/>
      <c r="ED905" s="26"/>
      <c r="EE905" s="26"/>
      <c r="EF905" s="26"/>
      <c r="EG905" s="26"/>
      <c r="EH905" s="26"/>
      <c r="EI905" s="26"/>
      <c r="EJ905" s="26"/>
      <c r="EK905" s="26"/>
      <c r="EL905" s="26"/>
      <c r="EM905" s="26"/>
      <c r="EN905" s="26"/>
      <c r="EO905" s="26"/>
      <c r="EP905" s="26"/>
      <c r="EQ905" s="26"/>
      <c r="ER905" s="26"/>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c r="GF905" s="26"/>
      <c r="GG905" s="26"/>
      <c r="GH905" s="26"/>
      <c r="GI905" s="26"/>
      <c r="GJ905" s="26"/>
      <c r="GK905" s="26"/>
      <c r="GL905" s="26"/>
      <c r="GM905" s="26"/>
      <c r="GN905" s="26"/>
      <c r="GO905" s="26"/>
      <c r="GP905" s="26"/>
      <c r="GQ905" s="26"/>
      <c r="GR905" s="26"/>
      <c r="GS905" s="26"/>
      <c r="GT905" s="26"/>
      <c r="GU905" s="26"/>
      <c r="GV905" s="26"/>
      <c r="GW905" s="26"/>
      <c r="GX905" s="26"/>
      <c r="GY905" s="26"/>
      <c r="GZ905" s="26"/>
      <c r="HA905" s="26"/>
      <c r="HB905" s="26"/>
      <c r="HC905" s="26"/>
      <c r="HD905" s="26"/>
      <c r="HE905" s="26"/>
      <c r="HF905" s="26"/>
      <c r="HG905" s="26"/>
      <c r="HH905" s="26"/>
      <c r="HI905" s="26"/>
      <c r="HJ905" s="26"/>
      <c r="HK905" s="26"/>
      <c r="HL905" s="26"/>
      <c r="HM905" s="26"/>
      <c r="HN905" s="26"/>
      <c r="HO905" s="26"/>
      <c r="HP905" s="26"/>
      <c r="HQ905" s="26"/>
      <c r="HR905" s="26"/>
      <c r="HS905" s="26"/>
      <c r="HT905" s="26"/>
      <c r="HU905" s="26"/>
      <c r="HV905" s="26"/>
      <c r="HW905" s="26"/>
      <c r="HX905" s="26"/>
      <c r="HY905" s="26"/>
      <c r="HZ905" s="26"/>
      <c r="IA905" s="26"/>
      <c r="IB905" s="26"/>
      <c r="IC905" s="26"/>
      <c r="ID905" s="26"/>
      <c r="IE905" s="26"/>
      <c r="IF905" s="26"/>
      <c r="IG905" s="26"/>
      <c r="IH905" s="26"/>
      <c r="II905" s="26"/>
      <c r="IJ905" s="26"/>
      <c r="IK905" s="26"/>
      <c r="IL905" s="26"/>
      <c r="IM905" s="26"/>
      <c r="IN905" s="26"/>
      <c r="IO905" s="26"/>
      <c r="IP905" s="26"/>
      <c r="IQ905" s="26"/>
      <c r="IR905" s="26"/>
      <c r="IS905" s="26"/>
      <c r="IT905" s="26"/>
    </row>
    <row r="906" spans="1:254" ht="25.5" x14ac:dyDescent="0.25">
      <c r="A906" s="24">
        <v>2</v>
      </c>
      <c r="B906" s="24" t="s">
        <v>38</v>
      </c>
      <c r="C906" s="25" t="s">
        <v>3839</v>
      </c>
      <c r="D906" s="26" t="s">
        <v>3645</v>
      </c>
      <c r="E906" s="24">
        <v>906</v>
      </c>
      <c r="F906" s="24" t="s">
        <v>3840</v>
      </c>
      <c r="G906" s="26" t="s">
        <v>3841</v>
      </c>
      <c r="H906" s="28">
        <v>37.869999999999997</v>
      </c>
      <c r="I906" s="26" t="s">
        <v>43</v>
      </c>
      <c r="J906" s="26"/>
      <c r="K906" s="26" t="s">
        <v>3842</v>
      </c>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26"/>
      <c r="DX906" s="26"/>
      <c r="DY906" s="26"/>
      <c r="DZ906" s="26"/>
      <c r="EA906" s="26"/>
      <c r="EB906" s="26"/>
      <c r="EC906" s="26"/>
      <c r="ED906" s="26"/>
      <c r="EE906" s="26"/>
      <c r="EF906" s="26"/>
      <c r="EG906" s="26"/>
      <c r="EH906" s="26"/>
      <c r="EI906" s="26"/>
      <c r="EJ906" s="26"/>
      <c r="EK906" s="26"/>
      <c r="EL906" s="26"/>
      <c r="EM906" s="26"/>
      <c r="EN906" s="26"/>
      <c r="EO906" s="26"/>
      <c r="EP906" s="26"/>
      <c r="EQ906" s="26"/>
      <c r="ER906" s="26"/>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c r="GF906" s="26"/>
      <c r="GG906" s="26"/>
      <c r="GH906" s="26"/>
      <c r="GI906" s="26"/>
      <c r="GJ906" s="26"/>
      <c r="GK906" s="26"/>
      <c r="GL906" s="26"/>
      <c r="GM906" s="26"/>
      <c r="GN906" s="26"/>
      <c r="GO906" s="26"/>
      <c r="GP906" s="26"/>
      <c r="GQ906" s="26"/>
      <c r="GR906" s="26"/>
      <c r="GS906" s="26"/>
      <c r="GT906" s="26"/>
      <c r="GU906" s="26"/>
      <c r="GV906" s="26"/>
      <c r="GW906" s="26"/>
      <c r="GX906" s="26"/>
      <c r="GY906" s="26"/>
      <c r="GZ906" s="26"/>
      <c r="HA906" s="26"/>
      <c r="HB906" s="26"/>
      <c r="HC906" s="26"/>
      <c r="HD906" s="26"/>
      <c r="HE906" s="26"/>
      <c r="HF906" s="26"/>
      <c r="HG906" s="26"/>
      <c r="HH906" s="26"/>
      <c r="HI906" s="26"/>
      <c r="HJ906" s="26"/>
      <c r="HK906" s="26"/>
      <c r="HL906" s="26"/>
      <c r="HM906" s="26"/>
      <c r="HN906" s="26"/>
      <c r="HO906" s="26"/>
      <c r="HP906" s="26"/>
      <c r="HQ906" s="26"/>
      <c r="HR906" s="26"/>
      <c r="HS906" s="26"/>
      <c r="HT906" s="26"/>
      <c r="HU906" s="26"/>
      <c r="HV906" s="26"/>
      <c r="HW906" s="26"/>
      <c r="HX906" s="26"/>
      <c r="HY906" s="26"/>
      <c r="HZ906" s="26"/>
      <c r="IA906" s="26"/>
      <c r="IB906" s="26"/>
      <c r="IC906" s="26"/>
      <c r="ID906" s="26"/>
      <c r="IE906" s="26"/>
      <c r="IF906" s="26"/>
      <c r="IG906" s="26"/>
      <c r="IH906" s="26"/>
      <c r="II906" s="26"/>
      <c r="IJ906" s="26"/>
      <c r="IK906" s="26"/>
      <c r="IL906" s="26"/>
      <c r="IM906" s="26"/>
      <c r="IN906" s="26"/>
      <c r="IO906" s="26"/>
      <c r="IP906" s="26"/>
      <c r="IQ906" s="26"/>
      <c r="IR906" s="26"/>
      <c r="IS906" s="26"/>
      <c r="IT906" s="26"/>
    </row>
    <row r="907" spans="1:254" ht="51" x14ac:dyDescent="0.25">
      <c r="A907" s="24">
        <v>2</v>
      </c>
      <c r="B907" s="24" t="s">
        <v>38</v>
      </c>
      <c r="C907" s="25" t="s">
        <v>3839</v>
      </c>
      <c r="D907" s="26" t="s">
        <v>3645</v>
      </c>
      <c r="E907" s="24">
        <v>907</v>
      </c>
      <c r="F907" s="27" t="s">
        <v>3843</v>
      </c>
      <c r="G907" s="26" t="s">
        <v>3844</v>
      </c>
      <c r="H907" s="28">
        <v>182.52</v>
      </c>
      <c r="I907" s="26" t="s">
        <v>43</v>
      </c>
      <c r="J907" s="26"/>
      <c r="K907" s="26" t="s">
        <v>3845</v>
      </c>
      <c r="L907" s="26">
        <v>1811835</v>
      </c>
      <c r="M907" s="26" t="s">
        <v>3846</v>
      </c>
      <c r="N907" s="26"/>
      <c r="O907" s="26" t="s">
        <v>3847</v>
      </c>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26"/>
      <c r="DX907" s="26"/>
      <c r="DY907" s="26"/>
      <c r="DZ907" s="26"/>
      <c r="EA907" s="26"/>
      <c r="EB907" s="26"/>
      <c r="EC907" s="26"/>
      <c r="ED907" s="26"/>
      <c r="EE907" s="26"/>
      <c r="EF907" s="26"/>
      <c r="EG907" s="26"/>
      <c r="EH907" s="26"/>
      <c r="EI907" s="26"/>
      <c r="EJ907" s="26"/>
      <c r="EK907" s="26"/>
      <c r="EL907" s="26"/>
      <c r="EM907" s="26"/>
      <c r="EN907" s="26"/>
      <c r="EO907" s="26"/>
      <c r="EP907" s="26"/>
      <c r="EQ907" s="26"/>
      <c r="ER907" s="26"/>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c r="GF907" s="26"/>
      <c r="GG907" s="26"/>
      <c r="GH907" s="26"/>
      <c r="GI907" s="26"/>
      <c r="GJ907" s="26"/>
      <c r="GK907" s="26"/>
      <c r="GL907" s="26"/>
      <c r="GM907" s="26"/>
      <c r="GN907" s="26"/>
      <c r="GO907" s="26"/>
      <c r="GP907" s="26"/>
      <c r="GQ907" s="26"/>
      <c r="GR907" s="26"/>
      <c r="GS907" s="26"/>
      <c r="GT907" s="26"/>
      <c r="GU907" s="26"/>
      <c r="GV907" s="26"/>
      <c r="GW907" s="26"/>
      <c r="GX907" s="26"/>
      <c r="GY907" s="26"/>
      <c r="GZ907" s="26"/>
      <c r="HA907" s="26"/>
      <c r="HB907" s="26"/>
      <c r="HC907" s="26"/>
      <c r="HD907" s="26"/>
      <c r="HE907" s="26"/>
      <c r="HF907" s="26"/>
      <c r="HG907" s="26"/>
      <c r="HH907" s="26"/>
      <c r="HI907" s="26"/>
      <c r="HJ907" s="26"/>
      <c r="HK907" s="26"/>
      <c r="HL907" s="26"/>
      <c r="HM907" s="26"/>
      <c r="HN907" s="26"/>
      <c r="HO907" s="26"/>
      <c r="HP907" s="26"/>
      <c r="HQ907" s="26"/>
      <c r="HR907" s="26"/>
      <c r="HS907" s="26"/>
      <c r="HT907" s="26"/>
      <c r="HU907" s="26"/>
      <c r="HV907" s="26"/>
      <c r="HW907" s="26"/>
      <c r="HX907" s="26"/>
      <c r="HY907" s="26"/>
      <c r="HZ907" s="26"/>
      <c r="IA907" s="26"/>
      <c r="IB907" s="26"/>
      <c r="IC907" s="26"/>
      <c r="ID907" s="26"/>
      <c r="IE907" s="26"/>
      <c r="IF907" s="26"/>
      <c r="IG907" s="26"/>
      <c r="IH907" s="26"/>
      <c r="II907" s="26"/>
      <c r="IJ907" s="26"/>
      <c r="IK907" s="26"/>
      <c r="IL907" s="26"/>
      <c r="IM907" s="26"/>
      <c r="IN907" s="26"/>
      <c r="IO907" s="26"/>
      <c r="IP907" s="26"/>
      <c r="IQ907" s="26"/>
      <c r="IR907" s="26"/>
      <c r="IS907" s="26"/>
      <c r="IT907" s="26"/>
    </row>
    <row r="908" spans="1:254" ht="25.5" x14ac:dyDescent="0.25">
      <c r="A908" s="24">
        <v>2</v>
      </c>
      <c r="B908" s="24" t="s">
        <v>38</v>
      </c>
      <c r="C908" s="25" t="s">
        <v>3848</v>
      </c>
      <c r="D908" s="26" t="s">
        <v>3645</v>
      </c>
      <c r="E908" s="24">
        <v>908</v>
      </c>
      <c r="F908" s="27" t="s">
        <v>3849</v>
      </c>
      <c r="G908" s="26" t="s">
        <v>3850</v>
      </c>
      <c r="H908" s="28">
        <v>79.89</v>
      </c>
      <c r="I908" s="26" t="s">
        <v>43</v>
      </c>
      <c r="J908" s="26"/>
      <c r="K908" s="26" t="s">
        <v>3851</v>
      </c>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26"/>
      <c r="DX908" s="26"/>
      <c r="DY908" s="26"/>
      <c r="DZ908" s="26"/>
      <c r="EA908" s="26"/>
      <c r="EB908" s="26"/>
      <c r="EC908" s="26"/>
      <c r="ED908" s="26"/>
      <c r="EE908" s="26"/>
      <c r="EF908" s="26"/>
      <c r="EG908" s="26"/>
      <c r="EH908" s="26"/>
      <c r="EI908" s="26"/>
      <c r="EJ908" s="26"/>
      <c r="EK908" s="26"/>
      <c r="EL908" s="26"/>
      <c r="EM908" s="26"/>
      <c r="EN908" s="26"/>
      <c r="EO908" s="26"/>
      <c r="EP908" s="26"/>
      <c r="EQ908" s="26"/>
      <c r="ER908" s="26"/>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c r="GF908" s="26"/>
      <c r="GG908" s="26"/>
      <c r="GH908" s="26"/>
      <c r="GI908" s="26"/>
      <c r="GJ908" s="26"/>
      <c r="GK908" s="26"/>
      <c r="GL908" s="26"/>
      <c r="GM908" s="26"/>
      <c r="GN908" s="26"/>
      <c r="GO908" s="26"/>
      <c r="GP908" s="26"/>
      <c r="GQ908" s="26"/>
      <c r="GR908" s="26"/>
      <c r="GS908" s="26"/>
      <c r="GT908" s="26"/>
      <c r="GU908" s="26"/>
      <c r="GV908" s="26"/>
      <c r="GW908" s="26"/>
      <c r="GX908" s="26"/>
      <c r="GY908" s="26"/>
      <c r="GZ908" s="26"/>
      <c r="HA908" s="26"/>
      <c r="HB908" s="26"/>
      <c r="HC908" s="26"/>
      <c r="HD908" s="26"/>
      <c r="HE908" s="26"/>
      <c r="HF908" s="26"/>
      <c r="HG908" s="26"/>
      <c r="HH908" s="26"/>
      <c r="HI908" s="26"/>
      <c r="HJ908" s="26"/>
      <c r="HK908" s="26"/>
      <c r="HL908" s="26"/>
      <c r="HM908" s="26"/>
      <c r="HN908" s="26"/>
      <c r="HO908" s="26"/>
      <c r="HP908" s="26"/>
      <c r="HQ908" s="26"/>
      <c r="HR908" s="26"/>
      <c r="HS908" s="26"/>
      <c r="HT908" s="26"/>
      <c r="HU908" s="26"/>
      <c r="HV908" s="26"/>
      <c r="HW908" s="26"/>
      <c r="HX908" s="26"/>
      <c r="HY908" s="26"/>
      <c r="HZ908" s="26"/>
      <c r="IA908" s="26"/>
      <c r="IB908" s="26"/>
      <c r="IC908" s="26"/>
      <c r="ID908" s="26"/>
      <c r="IE908" s="26"/>
      <c r="IF908" s="26"/>
      <c r="IG908" s="26"/>
      <c r="IH908" s="26"/>
      <c r="II908" s="26"/>
      <c r="IJ908" s="26"/>
      <c r="IK908" s="26"/>
      <c r="IL908" s="26"/>
      <c r="IM908" s="26"/>
      <c r="IN908" s="26"/>
      <c r="IO908" s="26"/>
      <c r="IP908" s="26"/>
      <c r="IQ908" s="26"/>
      <c r="IR908" s="26"/>
      <c r="IS908" s="26"/>
      <c r="IT908" s="26"/>
    </row>
    <row r="909" spans="1:254" ht="25.5" x14ac:dyDescent="0.25">
      <c r="A909" s="24">
        <v>2</v>
      </c>
      <c r="B909" s="24" t="s">
        <v>38</v>
      </c>
      <c r="C909" s="25" t="s">
        <v>3852</v>
      </c>
      <c r="D909" s="26" t="s">
        <v>3645</v>
      </c>
      <c r="E909" s="24">
        <v>909</v>
      </c>
      <c r="F909" s="27" t="s">
        <v>3853</v>
      </c>
      <c r="G909" s="25" t="s">
        <v>3854</v>
      </c>
      <c r="H909" s="25">
        <v>2823.05</v>
      </c>
      <c r="I909" s="25" t="s">
        <v>43</v>
      </c>
      <c r="J909" s="26"/>
      <c r="K909" s="25" t="s">
        <v>3855</v>
      </c>
      <c r="L909" s="26">
        <v>585456</v>
      </c>
      <c r="M909" s="25" t="s">
        <v>3856</v>
      </c>
      <c r="N909" s="26">
        <v>585313</v>
      </c>
      <c r="O909" s="25" t="s">
        <v>3857</v>
      </c>
      <c r="P909" s="26">
        <v>585548</v>
      </c>
      <c r="Q909" s="26">
        <v>585548</v>
      </c>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26"/>
      <c r="DX909" s="26"/>
      <c r="DY909" s="26"/>
      <c r="DZ909" s="26"/>
      <c r="EA909" s="26"/>
      <c r="EB909" s="26"/>
      <c r="EC909" s="26"/>
      <c r="ED909" s="26"/>
      <c r="EE909" s="26"/>
      <c r="EF909" s="26"/>
      <c r="EG909" s="26"/>
      <c r="EH909" s="26"/>
      <c r="EI909" s="26"/>
      <c r="EJ909" s="26"/>
      <c r="EK909" s="26"/>
      <c r="EL909" s="26"/>
      <c r="EM909" s="26"/>
      <c r="EN909" s="26"/>
      <c r="EO909" s="26"/>
      <c r="EP909" s="26"/>
      <c r="EQ909" s="26"/>
      <c r="ER909" s="26"/>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c r="GF909" s="26"/>
      <c r="GG909" s="26"/>
      <c r="GH909" s="26"/>
      <c r="GI909" s="26"/>
      <c r="GJ909" s="26"/>
      <c r="GK909" s="26"/>
      <c r="GL909" s="26"/>
      <c r="GM909" s="26"/>
      <c r="GN909" s="26"/>
      <c r="GO909" s="26"/>
      <c r="GP909" s="26"/>
      <c r="GQ909" s="26"/>
      <c r="GR909" s="26"/>
      <c r="GS909" s="26"/>
      <c r="GT909" s="26"/>
      <c r="GU909" s="26"/>
      <c r="GV909" s="26"/>
      <c r="GW909" s="26"/>
      <c r="GX909" s="26"/>
      <c r="GY909" s="26"/>
      <c r="GZ909" s="26"/>
      <c r="HA909" s="26"/>
      <c r="HB909" s="26"/>
      <c r="HC909" s="26"/>
      <c r="HD909" s="26"/>
      <c r="HE909" s="26"/>
      <c r="HF909" s="26"/>
      <c r="HG909" s="26"/>
      <c r="HH909" s="26"/>
      <c r="HI909" s="26"/>
      <c r="HJ909" s="26"/>
      <c r="HK909" s="26"/>
      <c r="HL909" s="26"/>
      <c r="HM909" s="26"/>
      <c r="HN909" s="26"/>
      <c r="HO909" s="26"/>
      <c r="HP909" s="26"/>
      <c r="HQ909" s="26"/>
      <c r="HR909" s="26"/>
      <c r="HS909" s="26"/>
      <c r="HT909" s="26"/>
      <c r="HU909" s="26"/>
      <c r="HV909" s="26"/>
      <c r="HW909" s="26"/>
      <c r="HX909" s="26"/>
      <c r="HY909" s="26"/>
      <c r="HZ909" s="26"/>
      <c r="IA909" s="26"/>
      <c r="IB909" s="26"/>
      <c r="IC909" s="26"/>
      <c r="ID909" s="26"/>
      <c r="IE909" s="26"/>
      <c r="IF909" s="26"/>
      <c r="IG909" s="26"/>
      <c r="IH909" s="26"/>
      <c r="II909" s="26"/>
      <c r="IJ909" s="26"/>
      <c r="IK909" s="26"/>
      <c r="IL909" s="26"/>
      <c r="IM909" s="26"/>
      <c r="IN909" s="26"/>
      <c r="IO909" s="26"/>
      <c r="IP909" s="26"/>
      <c r="IQ909" s="26"/>
      <c r="IR909" s="26"/>
      <c r="IS909" s="26"/>
      <c r="IT909" s="26"/>
    </row>
    <row r="910" spans="1:254" ht="38.25" x14ac:dyDescent="0.25">
      <c r="A910" s="24">
        <v>2</v>
      </c>
      <c r="B910" s="24" t="s">
        <v>38</v>
      </c>
      <c r="C910" s="25" t="s">
        <v>3852</v>
      </c>
      <c r="D910" s="26" t="s">
        <v>3645</v>
      </c>
      <c r="E910" s="24">
        <v>910</v>
      </c>
      <c r="F910" s="24" t="s">
        <v>3858</v>
      </c>
      <c r="G910" s="26" t="s">
        <v>3859</v>
      </c>
      <c r="H910" s="28">
        <v>930.49</v>
      </c>
      <c r="I910" s="26" t="s">
        <v>43</v>
      </c>
      <c r="J910" s="26"/>
      <c r="K910" s="26" t="s">
        <v>3860</v>
      </c>
      <c r="L910" s="26">
        <v>1295545</v>
      </c>
      <c r="M910" s="26" t="s">
        <v>3861</v>
      </c>
      <c r="N910" s="26">
        <v>1295579</v>
      </c>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6"/>
      <c r="DM910" s="26"/>
      <c r="DN910" s="26"/>
      <c r="DO910" s="26"/>
      <c r="DP910" s="26"/>
      <c r="DQ910" s="26"/>
      <c r="DR910" s="26"/>
      <c r="DS910" s="26"/>
      <c r="DT910" s="26"/>
      <c r="DU910" s="26"/>
      <c r="DV910" s="26"/>
      <c r="DW910" s="26"/>
      <c r="DX910" s="26"/>
      <c r="DY910" s="26"/>
      <c r="DZ910" s="26"/>
      <c r="EA910" s="26"/>
      <c r="EB910" s="26"/>
      <c r="EC910" s="26"/>
      <c r="ED910" s="26"/>
      <c r="EE910" s="26"/>
      <c r="EF910" s="26"/>
      <c r="EG910" s="26"/>
      <c r="EH910" s="26"/>
      <c r="EI910" s="26"/>
      <c r="EJ910" s="26"/>
      <c r="EK910" s="26"/>
      <c r="EL910" s="26"/>
      <c r="EM910" s="26"/>
      <c r="EN910" s="26"/>
      <c r="EO910" s="26"/>
      <c r="EP910" s="26"/>
      <c r="EQ910" s="26"/>
      <c r="ER910" s="26"/>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c r="GF910" s="26"/>
      <c r="GG910" s="26"/>
      <c r="GH910" s="26"/>
      <c r="GI910" s="26"/>
      <c r="GJ910" s="26"/>
      <c r="GK910" s="26"/>
      <c r="GL910" s="26"/>
      <c r="GM910" s="26"/>
      <c r="GN910" s="26"/>
      <c r="GO910" s="26"/>
      <c r="GP910" s="26"/>
      <c r="GQ910" s="26"/>
      <c r="GR910" s="26"/>
      <c r="GS910" s="26"/>
      <c r="GT910" s="26"/>
      <c r="GU910" s="26"/>
      <c r="GV910" s="26"/>
      <c r="GW910" s="26"/>
      <c r="GX910" s="26"/>
      <c r="GY910" s="26"/>
      <c r="GZ910" s="26"/>
      <c r="HA910" s="26"/>
      <c r="HB910" s="26"/>
      <c r="HC910" s="26"/>
      <c r="HD910" s="26"/>
      <c r="HE910" s="26"/>
      <c r="HF910" s="26"/>
      <c r="HG910" s="26"/>
      <c r="HH910" s="26"/>
      <c r="HI910" s="26"/>
      <c r="HJ910" s="26"/>
      <c r="HK910" s="26"/>
      <c r="HL910" s="26"/>
      <c r="HM910" s="26"/>
      <c r="HN910" s="26"/>
      <c r="HO910" s="26"/>
      <c r="HP910" s="26"/>
      <c r="HQ910" s="26"/>
      <c r="HR910" s="26"/>
      <c r="HS910" s="26"/>
      <c r="HT910" s="26"/>
      <c r="HU910" s="26"/>
      <c r="HV910" s="26"/>
      <c r="HW910" s="26"/>
      <c r="HX910" s="26"/>
      <c r="HY910" s="26"/>
      <c r="HZ910" s="26"/>
      <c r="IA910" s="26"/>
      <c r="IB910" s="26"/>
      <c r="IC910" s="26"/>
      <c r="ID910" s="26"/>
      <c r="IE910" s="26"/>
      <c r="IF910" s="26"/>
      <c r="IG910" s="26"/>
      <c r="IH910" s="26"/>
      <c r="II910" s="26"/>
      <c r="IJ910" s="26"/>
      <c r="IK910" s="26"/>
      <c r="IL910" s="26"/>
      <c r="IM910" s="26"/>
      <c r="IN910" s="26"/>
      <c r="IO910" s="26"/>
      <c r="IP910" s="26"/>
      <c r="IQ910" s="26"/>
      <c r="IR910" s="26"/>
      <c r="IS910" s="26"/>
      <c r="IT910" s="26"/>
    </row>
    <row r="911" spans="1:254" ht="25.5" x14ac:dyDescent="0.25">
      <c r="A911" s="24">
        <v>2</v>
      </c>
      <c r="B911" s="24" t="s">
        <v>38</v>
      </c>
      <c r="C911" s="25" t="s">
        <v>3862</v>
      </c>
      <c r="D911" s="26" t="s">
        <v>3645</v>
      </c>
      <c r="E911" s="24">
        <v>911</v>
      </c>
      <c r="F911" s="27" t="s">
        <v>3863</v>
      </c>
      <c r="G911" s="26" t="s">
        <v>3864</v>
      </c>
      <c r="H911" s="28">
        <v>43.62</v>
      </c>
      <c r="I911" s="26" t="s">
        <v>43</v>
      </c>
      <c r="J911" s="26"/>
      <c r="K911" s="24" t="s">
        <v>3865</v>
      </c>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34"/>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26"/>
      <c r="DX911" s="26"/>
      <c r="DY911" s="26"/>
      <c r="DZ911" s="26"/>
      <c r="EA911" s="26"/>
      <c r="EB911" s="26"/>
      <c r="EC911" s="26"/>
      <c r="ED911" s="26"/>
      <c r="EE911" s="26"/>
      <c r="EF911" s="26"/>
      <c r="EG911" s="26"/>
      <c r="EH911" s="26"/>
      <c r="EI911" s="26"/>
      <c r="EJ911" s="26"/>
      <c r="EK911" s="26"/>
      <c r="EL911" s="26"/>
      <c r="EM911" s="26"/>
      <c r="EN911" s="26"/>
      <c r="EO911" s="26"/>
      <c r="EP911" s="26"/>
      <c r="EQ911" s="26"/>
      <c r="ER911" s="26"/>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c r="GF911" s="26"/>
      <c r="GG911" s="26"/>
      <c r="GH911" s="26"/>
      <c r="GI911" s="26"/>
      <c r="GJ911" s="26"/>
      <c r="GK911" s="26"/>
      <c r="GL911" s="26"/>
      <c r="GM911" s="26"/>
      <c r="GN911" s="26"/>
      <c r="GO911" s="26"/>
      <c r="GP911" s="26"/>
      <c r="GQ911" s="26"/>
      <c r="GR911" s="26"/>
      <c r="GS911" s="26"/>
      <c r="GT911" s="26"/>
      <c r="GU911" s="26"/>
      <c r="GV911" s="26"/>
      <c r="GW911" s="26"/>
      <c r="GX911" s="26"/>
      <c r="GY911" s="26"/>
      <c r="GZ911" s="26"/>
      <c r="HA911" s="26"/>
      <c r="HB911" s="26"/>
      <c r="HC911" s="26"/>
      <c r="HD911" s="26"/>
      <c r="HE911" s="26"/>
      <c r="HF911" s="26"/>
      <c r="HG911" s="26"/>
      <c r="HH911" s="26"/>
      <c r="HI911" s="26"/>
      <c r="HJ911" s="26"/>
      <c r="HK911" s="26"/>
      <c r="HL911" s="26"/>
      <c r="HM911" s="26"/>
      <c r="HN911" s="26"/>
      <c r="HO911" s="26"/>
      <c r="HP911" s="26"/>
      <c r="HQ911" s="26"/>
      <c r="HR911" s="26"/>
      <c r="HS911" s="26"/>
      <c r="HT911" s="26"/>
      <c r="HU911" s="26"/>
      <c r="HV911" s="26"/>
      <c r="HW911" s="26"/>
      <c r="HX911" s="26"/>
      <c r="HY911" s="26"/>
      <c r="HZ911" s="26"/>
      <c r="IA911" s="26"/>
      <c r="IB911" s="26"/>
      <c r="IC911" s="26"/>
      <c r="ID911" s="26"/>
      <c r="IE911" s="26"/>
      <c r="IF911" s="26"/>
      <c r="IG911" s="26"/>
      <c r="IH911" s="26"/>
      <c r="II911" s="26"/>
      <c r="IJ911" s="26"/>
      <c r="IK911" s="26"/>
      <c r="IL911" s="26"/>
      <c r="IM911" s="26"/>
      <c r="IN911" s="26"/>
      <c r="IO911" s="26"/>
      <c r="IP911" s="26"/>
      <c r="IQ911" s="26"/>
      <c r="IR911" s="26"/>
      <c r="IS911" s="26"/>
      <c r="IT911" s="26"/>
    </row>
    <row r="912" spans="1:254" ht="25.5" x14ac:dyDescent="0.25">
      <c r="A912" s="24">
        <v>2</v>
      </c>
      <c r="B912" s="24" t="s">
        <v>38</v>
      </c>
      <c r="C912" s="26" t="s">
        <v>3866</v>
      </c>
      <c r="D912" s="26" t="s">
        <v>3645</v>
      </c>
      <c r="E912" s="24">
        <v>912</v>
      </c>
      <c r="F912" s="24" t="s">
        <v>3867</v>
      </c>
      <c r="G912" s="26" t="s">
        <v>3868</v>
      </c>
      <c r="H912" s="23">
        <v>59.04</v>
      </c>
      <c r="I912" s="26" t="s">
        <v>43</v>
      </c>
      <c r="J912" s="26"/>
      <c r="K912" s="26" t="s">
        <v>3869</v>
      </c>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26"/>
      <c r="DX912" s="26"/>
      <c r="DY912" s="26"/>
      <c r="DZ912" s="26"/>
      <c r="EA912" s="26"/>
      <c r="EB912" s="26"/>
      <c r="EC912" s="26"/>
      <c r="ED912" s="26"/>
      <c r="EE912" s="26"/>
      <c r="EF912" s="26"/>
      <c r="EG912" s="26"/>
      <c r="EH912" s="26"/>
      <c r="EI912" s="26"/>
      <c r="EJ912" s="26"/>
      <c r="EK912" s="26"/>
      <c r="EL912" s="26"/>
      <c r="EM912" s="26"/>
      <c r="EN912" s="26"/>
      <c r="EO912" s="26"/>
      <c r="EP912" s="26"/>
      <c r="EQ912" s="26"/>
      <c r="ER912" s="26"/>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c r="GF912" s="26"/>
      <c r="GG912" s="26"/>
      <c r="GH912" s="26"/>
      <c r="GI912" s="26"/>
      <c r="GJ912" s="26"/>
      <c r="GK912" s="26"/>
      <c r="GL912" s="26"/>
      <c r="GM912" s="26"/>
      <c r="GN912" s="26"/>
      <c r="GO912" s="26"/>
      <c r="GP912" s="26"/>
      <c r="GQ912" s="26"/>
      <c r="GR912" s="26"/>
      <c r="GS912" s="26"/>
      <c r="GT912" s="26"/>
      <c r="GU912" s="26"/>
      <c r="GV912" s="26"/>
      <c r="GW912" s="26"/>
      <c r="GX912" s="26"/>
      <c r="GY912" s="26"/>
      <c r="GZ912" s="26"/>
      <c r="HA912" s="26"/>
      <c r="HB912" s="26"/>
      <c r="HC912" s="26"/>
      <c r="HD912" s="26"/>
      <c r="HE912" s="26"/>
      <c r="HF912" s="26"/>
      <c r="HG912" s="26"/>
      <c r="HH912" s="26"/>
      <c r="HI912" s="26"/>
      <c r="HJ912" s="26"/>
      <c r="HK912" s="26"/>
      <c r="HL912" s="26"/>
      <c r="HM912" s="26"/>
      <c r="HN912" s="26"/>
      <c r="HO912" s="26"/>
      <c r="HP912" s="26"/>
      <c r="HQ912" s="26"/>
      <c r="HR912" s="26"/>
      <c r="HS912" s="26"/>
      <c r="HT912" s="26"/>
      <c r="HU912" s="26"/>
      <c r="HV912" s="26"/>
      <c r="HW912" s="26"/>
      <c r="HX912" s="26"/>
      <c r="HY912" s="26"/>
      <c r="HZ912" s="26"/>
      <c r="IA912" s="26"/>
      <c r="IB912" s="26"/>
      <c r="IC912" s="26"/>
      <c r="ID912" s="26"/>
      <c r="IE912" s="26"/>
      <c r="IF912" s="26"/>
      <c r="IG912" s="26"/>
      <c r="IH912" s="26"/>
      <c r="II912" s="26"/>
      <c r="IJ912" s="26"/>
      <c r="IK912" s="26"/>
      <c r="IL912" s="26"/>
      <c r="IM912" s="26"/>
      <c r="IN912" s="26"/>
      <c r="IO912" s="26"/>
      <c r="IP912" s="26"/>
      <c r="IQ912" s="26"/>
      <c r="IR912" s="26"/>
      <c r="IS912" s="26"/>
      <c r="IT912" s="26"/>
    </row>
    <row r="913" spans="1:254" ht="25.5" x14ac:dyDescent="0.25">
      <c r="A913" s="24">
        <v>2</v>
      </c>
      <c r="B913" s="24" t="s">
        <v>38</v>
      </c>
      <c r="C913" s="25" t="s">
        <v>3870</v>
      </c>
      <c r="D913" s="26" t="s">
        <v>3645</v>
      </c>
      <c r="E913" s="24">
        <v>913</v>
      </c>
      <c r="F913" s="27" t="s">
        <v>3871</v>
      </c>
      <c r="G913" s="26" t="s">
        <v>3872</v>
      </c>
      <c r="H913" s="28">
        <v>59.44</v>
      </c>
      <c r="I913" s="26" t="s">
        <v>43</v>
      </c>
      <c r="J913" s="26"/>
      <c r="K913" s="26" t="s">
        <v>3873</v>
      </c>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26"/>
      <c r="DX913" s="26"/>
      <c r="DY913" s="26"/>
      <c r="DZ913" s="26"/>
      <c r="EA913" s="26"/>
      <c r="EB913" s="26"/>
      <c r="EC913" s="26"/>
      <c r="ED913" s="26"/>
      <c r="EE913" s="26"/>
      <c r="EF913" s="26"/>
      <c r="EG913" s="26"/>
      <c r="EH913" s="26"/>
      <c r="EI913" s="26"/>
      <c r="EJ913" s="26"/>
      <c r="EK913" s="26"/>
      <c r="EL913" s="26"/>
      <c r="EM913" s="26"/>
      <c r="EN913" s="26"/>
      <c r="EO913" s="26"/>
      <c r="EP913" s="26"/>
      <c r="EQ913" s="26"/>
      <c r="ER913" s="26"/>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c r="GF913" s="26"/>
      <c r="GG913" s="26"/>
      <c r="GH913" s="26"/>
      <c r="GI913" s="26"/>
      <c r="GJ913" s="26"/>
      <c r="GK913" s="26"/>
      <c r="GL913" s="26"/>
      <c r="GM913" s="26"/>
      <c r="GN913" s="26"/>
      <c r="GO913" s="26"/>
      <c r="GP913" s="26"/>
      <c r="GQ913" s="26"/>
      <c r="GR913" s="26"/>
      <c r="GS913" s="26"/>
      <c r="GT913" s="26"/>
      <c r="GU913" s="26"/>
      <c r="GV913" s="26"/>
      <c r="GW913" s="26"/>
      <c r="GX913" s="26"/>
      <c r="GY913" s="26"/>
      <c r="GZ913" s="26"/>
      <c r="HA913" s="26"/>
      <c r="HB913" s="26"/>
      <c r="HC913" s="26"/>
      <c r="HD913" s="26"/>
      <c r="HE913" s="26"/>
      <c r="HF913" s="26"/>
      <c r="HG913" s="26"/>
      <c r="HH913" s="26"/>
      <c r="HI913" s="26"/>
      <c r="HJ913" s="26"/>
      <c r="HK913" s="26"/>
      <c r="HL913" s="26"/>
      <c r="HM913" s="26"/>
      <c r="HN913" s="26"/>
      <c r="HO913" s="26"/>
      <c r="HP913" s="26"/>
      <c r="HQ913" s="26"/>
      <c r="HR913" s="26"/>
      <c r="HS913" s="26"/>
      <c r="HT913" s="26"/>
      <c r="HU913" s="26"/>
      <c r="HV913" s="26"/>
      <c r="HW913" s="26"/>
      <c r="HX913" s="26"/>
      <c r="HY913" s="26"/>
      <c r="HZ913" s="26"/>
      <c r="IA913" s="26"/>
      <c r="IB913" s="26"/>
      <c r="IC913" s="26"/>
      <c r="ID913" s="26"/>
      <c r="IE913" s="26"/>
      <c r="IF913" s="26"/>
      <c r="IG913" s="26"/>
      <c r="IH913" s="26"/>
      <c r="II913" s="26"/>
      <c r="IJ913" s="26"/>
      <c r="IK913" s="26"/>
      <c r="IL913" s="26"/>
      <c r="IM913" s="26"/>
      <c r="IN913" s="26"/>
      <c r="IO913" s="26"/>
      <c r="IP913" s="26"/>
      <c r="IQ913" s="26"/>
      <c r="IR913" s="26"/>
      <c r="IS913" s="26"/>
      <c r="IT913" s="26"/>
    </row>
    <row r="914" spans="1:254" ht="25.5" x14ac:dyDescent="0.25">
      <c r="A914" s="24">
        <v>2</v>
      </c>
      <c r="B914" s="24" t="s">
        <v>38</v>
      </c>
      <c r="C914" s="25" t="s">
        <v>3874</v>
      </c>
      <c r="D914" s="26" t="s">
        <v>3645</v>
      </c>
      <c r="E914" s="24">
        <v>914</v>
      </c>
      <c r="F914" s="27" t="s">
        <v>3875</v>
      </c>
      <c r="G914" s="26" t="s">
        <v>3876</v>
      </c>
      <c r="H914" s="28">
        <v>25.44</v>
      </c>
      <c r="I914" s="26" t="s">
        <v>43</v>
      </c>
      <c r="J914" s="26"/>
      <c r="K914" s="26" t="s">
        <v>3877</v>
      </c>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26"/>
      <c r="DX914" s="26"/>
      <c r="DY914" s="26"/>
      <c r="DZ914" s="26"/>
      <c r="EA914" s="26"/>
      <c r="EB914" s="26"/>
      <c r="EC914" s="26"/>
      <c r="ED914" s="26"/>
      <c r="EE914" s="26"/>
      <c r="EF914" s="26"/>
      <c r="EG914" s="26"/>
      <c r="EH914" s="26"/>
      <c r="EI914" s="26"/>
      <c r="EJ914" s="26"/>
      <c r="EK914" s="26"/>
      <c r="EL914" s="26"/>
      <c r="EM914" s="26"/>
      <c r="EN914" s="26"/>
      <c r="EO914" s="26"/>
      <c r="EP914" s="26"/>
      <c r="EQ914" s="26"/>
      <c r="ER914" s="26"/>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c r="GF914" s="26"/>
      <c r="GG914" s="26"/>
      <c r="GH914" s="26"/>
      <c r="GI914" s="26"/>
      <c r="GJ914" s="26"/>
      <c r="GK914" s="26"/>
      <c r="GL914" s="26"/>
      <c r="GM914" s="26"/>
      <c r="GN914" s="26"/>
      <c r="GO914" s="26"/>
      <c r="GP914" s="26"/>
      <c r="GQ914" s="26"/>
      <c r="GR914" s="26"/>
      <c r="GS914" s="26"/>
      <c r="GT914" s="26"/>
      <c r="GU914" s="26"/>
      <c r="GV914" s="26"/>
      <c r="GW914" s="26"/>
      <c r="GX914" s="26"/>
      <c r="GY914" s="26"/>
      <c r="GZ914" s="26"/>
      <c r="HA914" s="26"/>
      <c r="HB914" s="26"/>
      <c r="HC914" s="26"/>
      <c r="HD914" s="26"/>
      <c r="HE914" s="26"/>
      <c r="HF914" s="26"/>
      <c r="HG914" s="26"/>
      <c r="HH914" s="26"/>
      <c r="HI914" s="26"/>
      <c r="HJ914" s="26"/>
      <c r="HK914" s="26"/>
      <c r="HL914" s="26"/>
      <c r="HM914" s="26"/>
      <c r="HN914" s="26"/>
      <c r="HO914" s="26"/>
      <c r="HP914" s="26"/>
      <c r="HQ914" s="26"/>
      <c r="HR914" s="26"/>
      <c r="HS914" s="26"/>
      <c r="HT914" s="26"/>
      <c r="HU914" s="26"/>
      <c r="HV914" s="26"/>
      <c r="HW914" s="26"/>
      <c r="HX914" s="26"/>
      <c r="HY914" s="26"/>
      <c r="HZ914" s="26"/>
      <c r="IA914" s="26"/>
      <c r="IB914" s="26"/>
      <c r="IC914" s="26"/>
      <c r="ID914" s="26"/>
      <c r="IE914" s="26"/>
      <c r="IF914" s="26"/>
      <c r="IG914" s="26"/>
      <c r="IH914" s="26"/>
      <c r="II914" s="26"/>
      <c r="IJ914" s="26"/>
      <c r="IK914" s="26"/>
      <c r="IL914" s="26"/>
      <c r="IM914" s="26"/>
      <c r="IN914" s="26"/>
      <c r="IO914" s="26"/>
      <c r="IP914" s="26"/>
      <c r="IQ914" s="26"/>
      <c r="IR914" s="26"/>
      <c r="IS914" s="26"/>
      <c r="IT914" s="26"/>
    </row>
    <row r="915" spans="1:254" ht="25.5" x14ac:dyDescent="0.25">
      <c r="A915" s="24">
        <v>2</v>
      </c>
      <c r="B915" s="24" t="s">
        <v>38</v>
      </c>
      <c r="C915" s="25" t="s">
        <v>3874</v>
      </c>
      <c r="D915" s="26" t="s">
        <v>3645</v>
      </c>
      <c r="E915" s="24">
        <v>915</v>
      </c>
      <c r="F915" s="27" t="s">
        <v>3878</v>
      </c>
      <c r="G915" s="26" t="s">
        <v>3879</v>
      </c>
      <c r="H915" s="28">
        <v>229.03</v>
      </c>
      <c r="I915" s="26" t="s">
        <v>43</v>
      </c>
      <c r="J915" s="26"/>
      <c r="K915" s="26" t="s">
        <v>3880</v>
      </c>
      <c r="L915" s="26"/>
      <c r="M915" s="26" t="s">
        <v>2981</v>
      </c>
      <c r="N915" s="26"/>
      <c r="O915" s="26" t="s">
        <v>3881</v>
      </c>
      <c r="P915" s="26"/>
      <c r="Q915" s="26" t="s">
        <v>3882</v>
      </c>
      <c r="R915" s="26"/>
      <c r="S915" s="26" t="s">
        <v>3104</v>
      </c>
      <c r="T915" s="26"/>
      <c r="U915" s="26" t="s">
        <v>3883</v>
      </c>
      <c r="V915" s="26"/>
      <c r="W915" s="26" t="s">
        <v>3884</v>
      </c>
      <c r="X915" s="26"/>
      <c r="Y915" s="26"/>
      <c r="Z915" s="26"/>
      <c r="AA915" s="26"/>
      <c r="AB915" s="26"/>
      <c r="AC915" s="26"/>
      <c r="AD915" s="26"/>
      <c r="AE915" s="26"/>
      <c r="AF915" s="26"/>
      <c r="AG915" s="26"/>
      <c r="AH915" s="26"/>
      <c r="AI915" s="26"/>
      <c r="AJ915" s="26"/>
      <c r="AK915" s="26"/>
      <c r="AL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26"/>
      <c r="DX915" s="26"/>
      <c r="DY915" s="26"/>
      <c r="DZ915" s="26"/>
      <c r="EA915" s="26"/>
      <c r="EB915" s="26"/>
      <c r="EC915" s="26"/>
      <c r="ED915" s="26"/>
      <c r="EE915" s="26"/>
      <c r="EF915" s="26"/>
      <c r="EG915" s="26"/>
      <c r="EH915" s="26"/>
      <c r="EI915" s="26"/>
      <c r="EJ915" s="26"/>
      <c r="EK915" s="26"/>
      <c r="EL915" s="26"/>
      <c r="EM915" s="26"/>
      <c r="EN915" s="26"/>
      <c r="EO915" s="26"/>
      <c r="EP915" s="26"/>
      <c r="EQ915" s="26"/>
      <c r="ER915" s="26"/>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c r="GF915" s="26"/>
      <c r="GG915" s="26"/>
      <c r="GH915" s="26"/>
      <c r="GI915" s="26"/>
      <c r="GJ915" s="26"/>
      <c r="GK915" s="26"/>
      <c r="GL915" s="26"/>
      <c r="GM915" s="26"/>
      <c r="GN915" s="26"/>
      <c r="GO915" s="26"/>
      <c r="GP915" s="26"/>
      <c r="GQ915" s="26"/>
      <c r="GR915" s="26"/>
      <c r="GS915" s="26"/>
      <c r="GT915" s="26"/>
      <c r="GU915" s="26"/>
      <c r="GV915" s="26"/>
      <c r="GW915" s="26"/>
      <c r="GX915" s="26"/>
      <c r="GY915" s="26"/>
      <c r="GZ915" s="26"/>
      <c r="HA915" s="26"/>
      <c r="HB915" s="26"/>
      <c r="HC915" s="26"/>
      <c r="HD915" s="26"/>
      <c r="HE915" s="26"/>
      <c r="HF915" s="26"/>
      <c r="HG915" s="26"/>
      <c r="HH915" s="26"/>
      <c r="HI915" s="26"/>
      <c r="HJ915" s="26"/>
      <c r="HK915" s="26"/>
      <c r="HL915" s="26"/>
      <c r="HM915" s="26"/>
      <c r="HN915" s="26"/>
      <c r="HO915" s="26"/>
      <c r="HP915" s="26"/>
      <c r="HQ915" s="26"/>
      <c r="HR915" s="26"/>
      <c r="HS915" s="26"/>
      <c r="HT915" s="26"/>
      <c r="HU915" s="26"/>
      <c r="HV915" s="26"/>
      <c r="HW915" s="26"/>
      <c r="HX915" s="26"/>
      <c r="HY915" s="26"/>
      <c r="HZ915" s="26"/>
      <c r="IA915" s="26"/>
      <c r="IB915" s="26"/>
      <c r="IC915" s="26"/>
      <c r="ID915" s="26"/>
      <c r="IE915" s="26"/>
      <c r="IF915" s="26"/>
      <c r="IG915" s="26"/>
      <c r="IH915" s="26"/>
      <c r="II915" s="26"/>
      <c r="IJ915" s="26"/>
      <c r="IK915" s="26"/>
      <c r="IL915" s="26"/>
      <c r="IM915" s="26"/>
      <c r="IN915" s="26"/>
      <c r="IO915" s="26"/>
      <c r="IP915" s="26"/>
      <c r="IQ915" s="26"/>
      <c r="IR915" s="26"/>
      <c r="IS915" s="26"/>
      <c r="IT915" s="26"/>
    </row>
    <row r="916" spans="1:254" ht="25.5" x14ac:dyDescent="0.25">
      <c r="A916" s="24">
        <v>2</v>
      </c>
      <c r="B916" s="24" t="s">
        <v>38</v>
      </c>
      <c r="C916" s="25" t="s">
        <v>3870</v>
      </c>
      <c r="D916" s="26" t="s">
        <v>3645</v>
      </c>
      <c r="E916" s="24">
        <v>916</v>
      </c>
      <c r="F916" s="27" t="s">
        <v>3885</v>
      </c>
      <c r="G916" s="26" t="s">
        <v>3886</v>
      </c>
      <c r="H916" s="28">
        <v>41.64</v>
      </c>
      <c r="I916" s="26" t="s">
        <v>43</v>
      </c>
      <c r="J916" s="26"/>
      <c r="K916" s="26" t="s">
        <v>3887</v>
      </c>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26"/>
      <c r="DX916" s="26"/>
      <c r="DY916" s="26"/>
      <c r="DZ916" s="26"/>
      <c r="EA916" s="26"/>
      <c r="EB916" s="26"/>
      <c r="EC916" s="26"/>
      <c r="ED916" s="26"/>
      <c r="EE916" s="26"/>
      <c r="EF916" s="26"/>
      <c r="EG916" s="26"/>
      <c r="EH916" s="26"/>
      <c r="EI916" s="26"/>
      <c r="EJ916" s="26"/>
      <c r="EK916" s="26"/>
      <c r="EL916" s="26"/>
      <c r="EM916" s="26"/>
      <c r="EN916" s="26"/>
      <c r="EO916" s="26"/>
      <c r="EP916" s="26"/>
      <c r="EQ916" s="26"/>
      <c r="ER916" s="26"/>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c r="GF916" s="26"/>
      <c r="GG916" s="26"/>
      <c r="GH916" s="26"/>
      <c r="GI916" s="26"/>
      <c r="GJ916" s="26"/>
      <c r="GK916" s="26"/>
      <c r="GL916" s="26"/>
      <c r="GM916" s="26"/>
      <c r="GN916" s="26"/>
      <c r="GO916" s="26"/>
      <c r="GP916" s="26"/>
      <c r="GQ916" s="26"/>
      <c r="GR916" s="26"/>
      <c r="GS916" s="26"/>
      <c r="GT916" s="26"/>
      <c r="GU916" s="26"/>
      <c r="GV916" s="26"/>
      <c r="GW916" s="26"/>
      <c r="GX916" s="26"/>
      <c r="GY916" s="26"/>
      <c r="GZ916" s="26"/>
      <c r="HA916" s="26"/>
      <c r="HB916" s="26"/>
      <c r="HC916" s="26"/>
      <c r="HD916" s="26"/>
      <c r="HE916" s="26"/>
      <c r="HF916" s="26"/>
      <c r="HG916" s="26"/>
      <c r="HH916" s="26"/>
      <c r="HI916" s="26"/>
      <c r="HJ916" s="26"/>
      <c r="HK916" s="26"/>
      <c r="HL916" s="26"/>
      <c r="HM916" s="26"/>
      <c r="HN916" s="26"/>
      <c r="HO916" s="26"/>
      <c r="HP916" s="26"/>
      <c r="HQ916" s="26"/>
      <c r="HR916" s="26"/>
      <c r="HS916" s="26"/>
      <c r="HT916" s="26"/>
      <c r="HU916" s="26"/>
      <c r="HV916" s="26"/>
      <c r="HW916" s="26"/>
      <c r="HX916" s="26"/>
      <c r="HY916" s="26"/>
      <c r="HZ916" s="26"/>
      <c r="IA916" s="26"/>
      <c r="IB916" s="26"/>
      <c r="IC916" s="26"/>
      <c r="ID916" s="26"/>
      <c r="IE916" s="26"/>
      <c r="IF916" s="26"/>
      <c r="IG916" s="26"/>
      <c r="IH916" s="26"/>
      <c r="II916" s="26"/>
      <c r="IJ916" s="26"/>
      <c r="IK916" s="26"/>
      <c r="IL916" s="26"/>
      <c r="IM916" s="26"/>
      <c r="IN916" s="26"/>
      <c r="IO916" s="26"/>
      <c r="IP916" s="26"/>
      <c r="IQ916" s="26"/>
      <c r="IR916" s="26"/>
      <c r="IS916" s="26"/>
      <c r="IT916" s="26"/>
    </row>
    <row r="917" spans="1:254" ht="25.5" x14ac:dyDescent="0.25">
      <c r="A917" s="24">
        <v>2</v>
      </c>
      <c r="B917" s="24" t="s">
        <v>38</v>
      </c>
      <c r="C917" s="25" t="s">
        <v>3888</v>
      </c>
      <c r="D917" s="26" t="s">
        <v>3645</v>
      </c>
      <c r="E917" s="24">
        <v>917</v>
      </c>
      <c r="F917" s="27" t="s">
        <v>3889</v>
      </c>
      <c r="G917" s="26" t="s">
        <v>3890</v>
      </c>
      <c r="H917" s="28">
        <v>392.6</v>
      </c>
      <c r="I917" s="26" t="s">
        <v>43</v>
      </c>
      <c r="J917" s="26"/>
      <c r="K917" s="26" t="s">
        <v>3891</v>
      </c>
      <c r="L917" s="26">
        <v>649120</v>
      </c>
      <c r="M917" s="26" t="s">
        <v>3892</v>
      </c>
      <c r="N917" s="26">
        <v>2310149</v>
      </c>
      <c r="O917" s="26" t="s">
        <v>3893</v>
      </c>
      <c r="P917" s="26">
        <v>6525740</v>
      </c>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26"/>
      <c r="DX917" s="26"/>
      <c r="DY917" s="26"/>
      <c r="DZ917" s="26"/>
      <c r="EA917" s="26"/>
      <c r="EB917" s="26"/>
      <c r="EC917" s="26"/>
      <c r="ED917" s="26"/>
      <c r="EE917" s="26"/>
      <c r="EF917" s="26"/>
      <c r="EG917" s="26"/>
      <c r="EH917" s="26"/>
      <c r="EI917" s="26"/>
      <c r="EJ917" s="26"/>
      <c r="EK917" s="26"/>
      <c r="EL917" s="26"/>
      <c r="EM917" s="26"/>
      <c r="EN917" s="26"/>
      <c r="EO917" s="26"/>
      <c r="EP917" s="26"/>
      <c r="EQ917" s="26"/>
      <c r="ER917" s="26"/>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c r="GF917" s="26"/>
      <c r="GG917" s="26"/>
      <c r="GH917" s="26"/>
      <c r="GI917" s="26"/>
      <c r="GJ917" s="26"/>
      <c r="GK917" s="26"/>
      <c r="GL917" s="26"/>
      <c r="GM917" s="26"/>
      <c r="GN917" s="26"/>
      <c r="GO917" s="26"/>
      <c r="GP917" s="26"/>
      <c r="GQ917" s="26"/>
      <c r="GR917" s="26"/>
      <c r="GS917" s="26"/>
      <c r="GT917" s="26"/>
      <c r="GU917" s="26"/>
      <c r="GV917" s="26"/>
      <c r="GW917" s="26"/>
      <c r="GX917" s="26"/>
      <c r="GY917" s="26"/>
      <c r="GZ917" s="26"/>
      <c r="HA917" s="26"/>
      <c r="HB917" s="26"/>
      <c r="HC917" s="26"/>
      <c r="HD917" s="26"/>
      <c r="HE917" s="26"/>
      <c r="HF917" s="26"/>
      <c r="HG917" s="26"/>
      <c r="HH917" s="26"/>
      <c r="HI917" s="26"/>
      <c r="HJ917" s="26"/>
      <c r="HK917" s="26"/>
      <c r="HL917" s="26"/>
      <c r="HM917" s="26"/>
      <c r="HN917" s="26"/>
      <c r="HO917" s="26"/>
      <c r="HP917" s="26"/>
      <c r="HQ917" s="26"/>
      <c r="HR917" s="26"/>
      <c r="HS917" s="26"/>
      <c r="HT917" s="26"/>
      <c r="HU917" s="26"/>
      <c r="HV917" s="26"/>
      <c r="HW917" s="26"/>
      <c r="HX917" s="26"/>
      <c r="HY917" s="26"/>
      <c r="HZ917" s="26"/>
      <c r="IA917" s="26"/>
      <c r="IB917" s="26"/>
      <c r="IC917" s="26"/>
      <c r="ID917" s="26"/>
      <c r="IE917" s="26"/>
      <c r="IF917" s="26"/>
      <c r="IG917" s="26"/>
      <c r="IH917" s="26"/>
      <c r="II917" s="26"/>
      <c r="IJ917" s="26"/>
      <c r="IK917" s="26"/>
      <c r="IL917" s="26"/>
      <c r="IM917" s="26"/>
      <c r="IN917" s="26"/>
      <c r="IO917" s="26"/>
      <c r="IP917" s="26"/>
      <c r="IQ917" s="26"/>
      <c r="IR917" s="26"/>
      <c r="IS917" s="26"/>
      <c r="IT917" s="26"/>
    </row>
    <row r="918" spans="1:254" ht="38.25" x14ac:dyDescent="0.25">
      <c r="A918" s="24">
        <v>2</v>
      </c>
      <c r="B918" s="24" t="s">
        <v>38</v>
      </c>
      <c r="C918" s="25" t="s">
        <v>3874</v>
      </c>
      <c r="D918" s="26" t="s">
        <v>3645</v>
      </c>
      <c r="E918" s="24">
        <v>918</v>
      </c>
      <c r="F918" s="27" t="s">
        <v>3894</v>
      </c>
      <c r="G918" s="26" t="s">
        <v>3895</v>
      </c>
      <c r="H918" s="28">
        <v>160.31</v>
      </c>
      <c r="I918" s="26" t="s">
        <v>43</v>
      </c>
      <c r="J918" s="26"/>
      <c r="K918" s="26" t="s">
        <v>3896</v>
      </c>
      <c r="L918" s="26"/>
      <c r="M918" s="26" t="s">
        <v>3897</v>
      </c>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26"/>
      <c r="DX918" s="26"/>
      <c r="DY918" s="26"/>
      <c r="DZ918" s="26"/>
      <c r="EA918" s="26"/>
      <c r="EB918" s="26"/>
      <c r="EC918" s="26"/>
      <c r="ED918" s="26"/>
      <c r="EE918" s="26"/>
      <c r="EF918" s="26"/>
      <c r="EG918" s="26"/>
      <c r="EH918" s="26"/>
      <c r="EI918" s="26"/>
      <c r="EJ918" s="26"/>
      <c r="EK918" s="26"/>
      <c r="EL918" s="26"/>
      <c r="EM918" s="26"/>
      <c r="EN918" s="26"/>
      <c r="EO918" s="26"/>
      <c r="EP918" s="26"/>
      <c r="EQ918" s="26"/>
      <c r="ER918" s="26"/>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c r="GF918" s="26"/>
      <c r="GG918" s="26"/>
      <c r="GH918" s="26"/>
      <c r="GI918" s="26"/>
      <c r="GJ918" s="26"/>
      <c r="GK918" s="26"/>
      <c r="GL918" s="26"/>
      <c r="GM918" s="26"/>
      <c r="GN918" s="26"/>
      <c r="GO918" s="26"/>
      <c r="GP918" s="26"/>
      <c r="GQ918" s="26"/>
      <c r="GR918" s="26"/>
      <c r="GS918" s="26"/>
      <c r="GT918" s="26"/>
      <c r="GU918" s="26"/>
      <c r="GV918" s="26"/>
      <c r="GW918" s="26"/>
      <c r="GX918" s="26"/>
      <c r="GY918" s="26"/>
      <c r="GZ918" s="26"/>
      <c r="HA918" s="26"/>
      <c r="HB918" s="26"/>
      <c r="HC918" s="26"/>
      <c r="HD918" s="26"/>
      <c r="HE918" s="26"/>
      <c r="HF918" s="26"/>
      <c r="HG918" s="26"/>
      <c r="HH918" s="26"/>
      <c r="HI918" s="26"/>
      <c r="HJ918" s="26"/>
      <c r="HK918" s="26"/>
      <c r="HL918" s="26"/>
      <c r="HM918" s="26"/>
      <c r="HN918" s="26"/>
      <c r="HO918" s="26"/>
      <c r="HP918" s="26"/>
      <c r="HQ918" s="26"/>
      <c r="HR918" s="26"/>
      <c r="HS918" s="26"/>
      <c r="HT918" s="26"/>
      <c r="HU918" s="26"/>
      <c r="HV918" s="26"/>
      <c r="HW918" s="26"/>
      <c r="HX918" s="26"/>
      <c r="HY918" s="26"/>
      <c r="HZ918" s="26"/>
      <c r="IA918" s="26"/>
      <c r="IB918" s="26"/>
      <c r="IC918" s="26"/>
      <c r="ID918" s="26"/>
      <c r="IE918" s="26"/>
      <c r="IF918" s="26"/>
      <c r="IG918" s="26"/>
      <c r="IH918" s="26"/>
      <c r="II918" s="26"/>
      <c r="IJ918" s="26"/>
      <c r="IK918" s="26"/>
      <c r="IL918" s="26"/>
      <c r="IM918" s="26"/>
      <c r="IN918" s="26"/>
      <c r="IO918" s="26"/>
      <c r="IP918" s="26"/>
      <c r="IQ918" s="26"/>
      <c r="IR918" s="26"/>
      <c r="IS918" s="26"/>
      <c r="IT918" s="26"/>
    </row>
    <row r="919" spans="1:254" ht="25.5" x14ac:dyDescent="0.25">
      <c r="A919" s="24">
        <v>2</v>
      </c>
      <c r="B919" s="24" t="s">
        <v>38</v>
      </c>
      <c r="C919" s="25" t="s">
        <v>3862</v>
      </c>
      <c r="D919" s="26" t="s">
        <v>3645</v>
      </c>
      <c r="E919" s="24">
        <v>919</v>
      </c>
      <c r="F919" s="27" t="s">
        <v>3898</v>
      </c>
      <c r="G919" s="26" t="s">
        <v>3899</v>
      </c>
      <c r="H919" s="28">
        <v>44.7</v>
      </c>
      <c r="I919" s="26" t="s">
        <v>43</v>
      </c>
      <c r="J919" s="26"/>
      <c r="K919" s="26" t="s">
        <v>3900</v>
      </c>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6"/>
      <c r="DM919" s="26"/>
      <c r="DN919" s="26"/>
      <c r="DO919" s="26"/>
      <c r="DP919" s="26"/>
      <c r="DQ919" s="26"/>
      <c r="DR919" s="26"/>
      <c r="DS919" s="26"/>
      <c r="DT919" s="26"/>
      <c r="DU919" s="26"/>
      <c r="DV919" s="26"/>
      <c r="DW919" s="26"/>
      <c r="DX919" s="26"/>
      <c r="DY919" s="26"/>
      <c r="DZ919" s="26"/>
      <c r="EA919" s="26"/>
      <c r="EB919" s="26"/>
      <c r="EC919" s="26"/>
      <c r="ED919" s="26"/>
      <c r="EE919" s="26"/>
      <c r="EF919" s="26"/>
      <c r="EG919" s="26"/>
      <c r="EH919" s="26"/>
      <c r="EI919" s="26"/>
      <c r="EJ919" s="26"/>
      <c r="EK919" s="26"/>
      <c r="EL919" s="26"/>
      <c r="EM919" s="26"/>
      <c r="EN919" s="26"/>
      <c r="EO919" s="26"/>
      <c r="EP919" s="26"/>
      <c r="EQ919" s="26"/>
      <c r="ER919" s="26"/>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c r="GF919" s="26"/>
      <c r="GG919" s="26"/>
      <c r="GH919" s="26"/>
      <c r="GI919" s="26"/>
      <c r="GJ919" s="26"/>
      <c r="GK919" s="26"/>
      <c r="GL919" s="26"/>
      <c r="GM919" s="26"/>
      <c r="GN919" s="26"/>
      <c r="GO919" s="26"/>
      <c r="GP919" s="26"/>
      <c r="GQ919" s="26"/>
      <c r="GR919" s="26"/>
      <c r="GS919" s="26"/>
      <c r="GT919" s="26"/>
      <c r="GU919" s="26"/>
      <c r="GV919" s="26"/>
      <c r="GW919" s="26"/>
      <c r="GX919" s="26"/>
      <c r="GY919" s="26"/>
      <c r="GZ919" s="26"/>
      <c r="HA919" s="26"/>
      <c r="HB919" s="26"/>
      <c r="HC919" s="26"/>
      <c r="HD919" s="26"/>
      <c r="HE919" s="26"/>
      <c r="HF919" s="26"/>
      <c r="HG919" s="26"/>
      <c r="HH919" s="26"/>
      <c r="HI919" s="26"/>
      <c r="HJ919" s="26"/>
      <c r="HK919" s="26"/>
      <c r="HL919" s="26"/>
      <c r="HM919" s="26"/>
      <c r="HN919" s="26"/>
      <c r="HO919" s="26"/>
      <c r="HP919" s="26"/>
      <c r="HQ919" s="26"/>
      <c r="HR919" s="26"/>
      <c r="HS919" s="26"/>
      <c r="HT919" s="26"/>
      <c r="HU919" s="26"/>
      <c r="HV919" s="26"/>
      <c r="HW919" s="26"/>
      <c r="HX919" s="26"/>
      <c r="HY919" s="26"/>
      <c r="HZ919" s="26"/>
      <c r="IA919" s="26"/>
      <c r="IB919" s="26"/>
      <c r="IC919" s="26"/>
      <c r="ID919" s="26"/>
      <c r="IE919" s="26"/>
      <c r="IF919" s="26"/>
      <c r="IG919" s="26"/>
      <c r="IH919" s="26"/>
      <c r="II919" s="26"/>
      <c r="IJ919" s="26"/>
      <c r="IK919" s="26"/>
      <c r="IL919" s="26"/>
      <c r="IM919" s="26"/>
      <c r="IN919" s="26"/>
      <c r="IO919" s="26"/>
      <c r="IP919" s="26"/>
      <c r="IQ919" s="26"/>
      <c r="IR919" s="26"/>
      <c r="IS919" s="26"/>
      <c r="IT919" s="26"/>
    </row>
    <row r="920" spans="1:254" ht="25.5" x14ac:dyDescent="0.25">
      <c r="A920" s="24">
        <v>2</v>
      </c>
      <c r="B920" s="24" t="s">
        <v>38</v>
      </c>
      <c r="C920" s="25" t="s">
        <v>3862</v>
      </c>
      <c r="D920" s="26" t="s">
        <v>3645</v>
      </c>
      <c r="E920" s="24">
        <v>920</v>
      </c>
      <c r="F920" s="27" t="s">
        <v>3901</v>
      </c>
      <c r="G920" s="26" t="s">
        <v>3864</v>
      </c>
      <c r="H920" s="28">
        <v>67.98</v>
      </c>
      <c r="I920" s="26" t="s">
        <v>43</v>
      </c>
      <c r="J920" s="26"/>
      <c r="K920" s="24" t="s">
        <v>3865</v>
      </c>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26"/>
      <c r="DX920" s="26"/>
      <c r="DY920" s="26"/>
      <c r="DZ920" s="26"/>
      <c r="EA920" s="26"/>
      <c r="EB920" s="26"/>
      <c r="EC920" s="26"/>
      <c r="ED920" s="26"/>
      <c r="EE920" s="26"/>
      <c r="EF920" s="26"/>
      <c r="EG920" s="26"/>
      <c r="EH920" s="26"/>
      <c r="EI920" s="26"/>
      <c r="EJ920" s="26"/>
      <c r="EK920" s="26"/>
      <c r="EL920" s="26"/>
      <c r="EM920" s="26"/>
      <c r="EN920" s="26"/>
      <c r="EO920" s="26"/>
      <c r="EP920" s="26"/>
      <c r="EQ920" s="26"/>
      <c r="ER920" s="26"/>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c r="GF920" s="26"/>
      <c r="GG920" s="26"/>
      <c r="GH920" s="26"/>
      <c r="GI920" s="26"/>
      <c r="GJ920" s="26"/>
      <c r="GK920" s="26"/>
      <c r="GL920" s="26"/>
      <c r="GM920" s="26"/>
      <c r="GN920" s="26"/>
      <c r="GO920" s="26"/>
      <c r="GP920" s="26"/>
      <c r="GQ920" s="26"/>
      <c r="GR920" s="26"/>
      <c r="GS920" s="26"/>
      <c r="GT920" s="26"/>
      <c r="GU920" s="26"/>
      <c r="GV920" s="26"/>
      <c r="GW920" s="26"/>
      <c r="GX920" s="26"/>
      <c r="GY920" s="26"/>
      <c r="GZ920" s="26"/>
      <c r="HA920" s="26"/>
      <c r="HB920" s="26"/>
      <c r="HC920" s="26"/>
      <c r="HD920" s="26"/>
      <c r="HE920" s="26"/>
      <c r="HF920" s="26"/>
      <c r="HG920" s="26"/>
      <c r="HH920" s="26"/>
      <c r="HI920" s="26"/>
      <c r="HJ920" s="26"/>
      <c r="HK920" s="26"/>
      <c r="HL920" s="26"/>
      <c r="HM920" s="26"/>
      <c r="HN920" s="26"/>
      <c r="HO920" s="26"/>
      <c r="HP920" s="26"/>
      <c r="HQ920" s="26"/>
      <c r="HR920" s="26"/>
      <c r="HS920" s="26"/>
      <c r="HT920" s="26"/>
      <c r="HU920" s="26"/>
      <c r="HV920" s="26"/>
      <c r="HW920" s="26"/>
      <c r="HX920" s="26"/>
      <c r="HY920" s="26"/>
      <c r="HZ920" s="26"/>
      <c r="IA920" s="26"/>
      <c r="IB920" s="26"/>
      <c r="IC920" s="26"/>
      <c r="ID920" s="26"/>
      <c r="IE920" s="26"/>
      <c r="IF920" s="26"/>
      <c r="IG920" s="26"/>
      <c r="IH920" s="26"/>
      <c r="II920" s="26"/>
      <c r="IJ920" s="26"/>
      <c r="IK920" s="26"/>
      <c r="IL920" s="26"/>
      <c r="IM920" s="26"/>
      <c r="IN920" s="26"/>
      <c r="IO920" s="26"/>
      <c r="IP920" s="26"/>
      <c r="IQ920" s="26"/>
      <c r="IR920" s="26"/>
      <c r="IS920" s="26"/>
      <c r="IT920" s="26"/>
    </row>
    <row r="921" spans="1:254" ht="25.5" x14ac:dyDescent="0.25">
      <c r="A921" s="24">
        <v>2</v>
      </c>
      <c r="B921" s="24" t="s">
        <v>38</v>
      </c>
      <c r="C921" s="25" t="s">
        <v>3870</v>
      </c>
      <c r="D921" s="26" t="s">
        <v>3645</v>
      </c>
      <c r="E921" s="24">
        <v>921</v>
      </c>
      <c r="F921" s="27" t="s">
        <v>3902</v>
      </c>
      <c r="G921" s="26" t="s">
        <v>3903</v>
      </c>
      <c r="H921" s="28">
        <v>51.67</v>
      </c>
      <c r="I921" s="26" t="s">
        <v>43</v>
      </c>
      <c r="J921" s="26"/>
      <c r="K921" s="26" t="s">
        <v>3904</v>
      </c>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26"/>
      <c r="DX921" s="26"/>
      <c r="DY921" s="26"/>
      <c r="DZ921" s="26"/>
      <c r="EA921" s="26"/>
      <c r="EB921" s="26"/>
      <c r="EC921" s="26"/>
      <c r="ED921" s="26"/>
      <c r="EE921" s="26"/>
      <c r="EF921" s="26"/>
      <c r="EG921" s="26"/>
      <c r="EH921" s="26"/>
      <c r="EI921" s="26"/>
      <c r="EJ921" s="26"/>
      <c r="EK921" s="26"/>
      <c r="EL921" s="26"/>
      <c r="EM921" s="26"/>
      <c r="EN921" s="26"/>
      <c r="EO921" s="26"/>
      <c r="EP921" s="26"/>
      <c r="EQ921" s="26"/>
      <c r="ER921" s="26"/>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c r="GF921" s="26"/>
      <c r="GG921" s="26"/>
      <c r="GH921" s="26"/>
      <c r="GI921" s="26"/>
      <c r="GJ921" s="26"/>
      <c r="GK921" s="26"/>
      <c r="GL921" s="26"/>
      <c r="GM921" s="26"/>
      <c r="GN921" s="26"/>
      <c r="GO921" s="26"/>
      <c r="GP921" s="26"/>
      <c r="GQ921" s="26"/>
      <c r="GR921" s="26"/>
      <c r="GS921" s="26"/>
      <c r="GT921" s="26"/>
      <c r="GU921" s="26"/>
      <c r="GV921" s="26"/>
      <c r="GW921" s="26"/>
      <c r="GX921" s="26"/>
      <c r="GY921" s="26"/>
      <c r="GZ921" s="26"/>
      <c r="HA921" s="26"/>
      <c r="HB921" s="26"/>
      <c r="HC921" s="26"/>
      <c r="HD921" s="26"/>
      <c r="HE921" s="26"/>
      <c r="HF921" s="26"/>
      <c r="HG921" s="26"/>
      <c r="HH921" s="26"/>
      <c r="HI921" s="26"/>
      <c r="HJ921" s="26"/>
      <c r="HK921" s="26"/>
      <c r="HL921" s="26"/>
      <c r="HM921" s="26"/>
      <c r="HN921" s="26"/>
      <c r="HO921" s="26"/>
      <c r="HP921" s="26"/>
      <c r="HQ921" s="26"/>
      <c r="HR921" s="26"/>
      <c r="HS921" s="26"/>
      <c r="HT921" s="26"/>
      <c r="HU921" s="26"/>
      <c r="HV921" s="26"/>
      <c r="HW921" s="26"/>
      <c r="HX921" s="26"/>
      <c r="HY921" s="26"/>
      <c r="HZ921" s="26"/>
      <c r="IA921" s="26"/>
      <c r="IB921" s="26"/>
      <c r="IC921" s="26"/>
      <c r="ID921" s="26"/>
      <c r="IE921" s="26"/>
      <c r="IF921" s="26"/>
      <c r="IG921" s="26"/>
      <c r="IH921" s="26"/>
      <c r="II921" s="26"/>
      <c r="IJ921" s="26"/>
      <c r="IK921" s="26"/>
      <c r="IL921" s="26"/>
      <c r="IM921" s="26"/>
      <c r="IN921" s="26"/>
      <c r="IO921" s="26"/>
      <c r="IP921" s="26"/>
      <c r="IQ921" s="26"/>
      <c r="IR921" s="26"/>
      <c r="IS921" s="26"/>
      <c r="IT921" s="26"/>
    </row>
    <row r="922" spans="1:254" ht="25.5" x14ac:dyDescent="0.25">
      <c r="A922" s="24">
        <v>2</v>
      </c>
      <c r="B922" s="24" t="s">
        <v>38</v>
      </c>
      <c r="C922" s="25" t="s">
        <v>3870</v>
      </c>
      <c r="D922" s="26" t="s">
        <v>3645</v>
      </c>
      <c r="E922" s="24">
        <v>922</v>
      </c>
      <c r="F922" s="27" t="s">
        <v>3905</v>
      </c>
      <c r="G922" s="26" t="s">
        <v>3906</v>
      </c>
      <c r="H922" s="28">
        <v>44.42</v>
      </c>
      <c r="I922" s="26" t="s">
        <v>43</v>
      </c>
      <c r="J922" s="26"/>
      <c r="K922" s="26" t="s">
        <v>3907</v>
      </c>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26"/>
      <c r="DX922" s="26"/>
      <c r="DY922" s="26"/>
      <c r="DZ922" s="26"/>
      <c r="EA922" s="26"/>
      <c r="EB922" s="26"/>
      <c r="EC922" s="26"/>
      <c r="ED922" s="26"/>
      <c r="EE922" s="26"/>
      <c r="EF922" s="26"/>
      <c r="EG922" s="26"/>
      <c r="EH922" s="26"/>
      <c r="EI922" s="26"/>
      <c r="EJ922" s="26"/>
      <c r="EK922" s="26"/>
      <c r="EL922" s="26"/>
      <c r="EM922" s="26"/>
      <c r="EN922" s="26"/>
      <c r="EO922" s="26"/>
      <c r="EP922" s="26"/>
      <c r="EQ922" s="26"/>
      <c r="ER922" s="26"/>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c r="GF922" s="26"/>
      <c r="GG922" s="26"/>
      <c r="GH922" s="26"/>
      <c r="GI922" s="26"/>
      <c r="GJ922" s="26"/>
      <c r="GK922" s="26"/>
      <c r="GL922" s="26"/>
      <c r="GM922" s="26"/>
      <c r="GN922" s="26"/>
      <c r="GO922" s="26"/>
      <c r="GP922" s="26"/>
      <c r="GQ922" s="26"/>
      <c r="GR922" s="26"/>
      <c r="GS922" s="26"/>
      <c r="GT922" s="26"/>
      <c r="GU922" s="26"/>
      <c r="GV922" s="26"/>
      <c r="GW922" s="26"/>
      <c r="GX922" s="26"/>
      <c r="GY922" s="26"/>
      <c r="GZ922" s="26"/>
      <c r="HA922" s="26"/>
      <c r="HB922" s="26"/>
      <c r="HC922" s="26"/>
      <c r="HD922" s="26"/>
      <c r="HE922" s="26"/>
      <c r="HF922" s="26"/>
      <c r="HG922" s="26"/>
      <c r="HH922" s="26"/>
      <c r="HI922" s="26"/>
      <c r="HJ922" s="26"/>
      <c r="HK922" s="26"/>
      <c r="HL922" s="26"/>
      <c r="HM922" s="26"/>
      <c r="HN922" s="26"/>
      <c r="HO922" s="26"/>
      <c r="HP922" s="26"/>
      <c r="HQ922" s="26"/>
      <c r="HR922" s="26"/>
      <c r="HS922" s="26"/>
      <c r="HT922" s="26"/>
      <c r="HU922" s="26"/>
      <c r="HV922" s="26"/>
      <c r="HW922" s="26"/>
      <c r="HX922" s="26"/>
      <c r="HY922" s="26"/>
      <c r="HZ922" s="26"/>
      <c r="IA922" s="26"/>
      <c r="IB922" s="26"/>
      <c r="IC922" s="26"/>
      <c r="ID922" s="26"/>
      <c r="IE922" s="26"/>
      <c r="IF922" s="26"/>
      <c r="IG922" s="26"/>
      <c r="IH922" s="26"/>
      <c r="II922" s="26"/>
      <c r="IJ922" s="26"/>
      <c r="IK922" s="26"/>
      <c r="IL922" s="26"/>
      <c r="IM922" s="26"/>
      <c r="IN922" s="26"/>
      <c r="IO922" s="26"/>
      <c r="IP922" s="26"/>
      <c r="IQ922" s="26"/>
      <c r="IR922" s="26"/>
      <c r="IS922" s="26"/>
      <c r="IT922" s="26"/>
    </row>
    <row r="923" spans="1:254" ht="25.5" x14ac:dyDescent="0.25">
      <c r="A923" s="24">
        <v>2</v>
      </c>
      <c r="B923" s="24" t="s">
        <v>38</v>
      </c>
      <c r="C923" s="26" t="s">
        <v>3866</v>
      </c>
      <c r="D923" s="26" t="s">
        <v>3645</v>
      </c>
      <c r="E923" s="24">
        <v>923</v>
      </c>
      <c r="F923" s="24" t="s">
        <v>3908</v>
      </c>
      <c r="G923" s="26" t="s">
        <v>3909</v>
      </c>
      <c r="H923" s="23">
        <v>36.33</v>
      </c>
      <c r="I923" s="26" t="s">
        <v>43</v>
      </c>
      <c r="J923" s="26"/>
      <c r="K923" s="26" t="s">
        <v>3910</v>
      </c>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26"/>
      <c r="DX923" s="26"/>
      <c r="DY923" s="26"/>
      <c r="DZ923" s="26"/>
      <c r="EA923" s="26"/>
      <c r="EB923" s="26"/>
      <c r="EC923" s="26"/>
      <c r="ED923" s="26"/>
      <c r="EE923" s="26"/>
      <c r="EF923" s="26"/>
      <c r="EG923" s="26"/>
      <c r="EH923" s="26"/>
      <c r="EI923" s="26"/>
      <c r="EJ923" s="26"/>
      <c r="EK923" s="26"/>
      <c r="EL923" s="26"/>
      <c r="EM923" s="26"/>
      <c r="EN923" s="26"/>
      <c r="EO923" s="26"/>
      <c r="EP923" s="26"/>
      <c r="EQ923" s="26"/>
      <c r="ER923" s="26"/>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c r="GF923" s="26"/>
      <c r="GG923" s="26"/>
      <c r="GH923" s="26"/>
      <c r="GI923" s="26"/>
      <c r="GJ923" s="26"/>
      <c r="GK923" s="26"/>
      <c r="GL923" s="26"/>
      <c r="GM923" s="26"/>
      <c r="GN923" s="26"/>
      <c r="GO923" s="26"/>
      <c r="GP923" s="26"/>
      <c r="GQ923" s="26"/>
      <c r="GR923" s="26"/>
      <c r="GS923" s="26"/>
      <c r="GT923" s="26"/>
      <c r="GU923" s="26"/>
      <c r="GV923" s="26"/>
      <c r="GW923" s="26"/>
      <c r="GX923" s="26"/>
      <c r="GY923" s="26"/>
      <c r="GZ923" s="26"/>
      <c r="HA923" s="26"/>
      <c r="HB923" s="26"/>
      <c r="HC923" s="26"/>
      <c r="HD923" s="26"/>
      <c r="HE923" s="26"/>
      <c r="HF923" s="26"/>
      <c r="HG923" s="26"/>
      <c r="HH923" s="26"/>
      <c r="HI923" s="26"/>
      <c r="HJ923" s="26"/>
      <c r="HK923" s="26"/>
      <c r="HL923" s="26"/>
      <c r="HM923" s="26"/>
      <c r="HN923" s="26"/>
      <c r="HO923" s="26"/>
      <c r="HP923" s="26"/>
      <c r="HQ923" s="26"/>
      <c r="HR923" s="26"/>
      <c r="HS923" s="26"/>
      <c r="HT923" s="26"/>
      <c r="HU923" s="26"/>
      <c r="HV923" s="26"/>
      <c r="HW923" s="26"/>
      <c r="HX923" s="26"/>
      <c r="HY923" s="26"/>
      <c r="HZ923" s="26"/>
      <c r="IA923" s="26"/>
      <c r="IB923" s="26"/>
      <c r="IC923" s="26"/>
      <c r="ID923" s="26"/>
      <c r="IE923" s="26"/>
      <c r="IF923" s="26"/>
      <c r="IG923" s="26"/>
      <c r="IH923" s="26"/>
      <c r="II923" s="26"/>
      <c r="IJ923" s="26"/>
      <c r="IK923" s="26"/>
      <c r="IL923" s="26"/>
      <c r="IM923" s="26"/>
      <c r="IN923" s="26"/>
      <c r="IO923" s="26"/>
      <c r="IP923" s="26"/>
      <c r="IQ923" s="26"/>
      <c r="IR923" s="26"/>
      <c r="IS923" s="26"/>
      <c r="IT923" s="26"/>
    </row>
    <row r="924" spans="1:254" ht="25.5" x14ac:dyDescent="0.25">
      <c r="A924" s="24">
        <v>2</v>
      </c>
      <c r="B924" s="24" t="s">
        <v>38</v>
      </c>
      <c r="C924" s="26" t="s">
        <v>3866</v>
      </c>
      <c r="D924" s="26" t="s">
        <v>3645</v>
      </c>
      <c r="E924" s="24">
        <v>924</v>
      </c>
      <c r="F924" s="24" t="s">
        <v>3911</v>
      </c>
      <c r="G924" s="26" t="s">
        <v>3912</v>
      </c>
      <c r="H924" s="23">
        <v>55.96</v>
      </c>
      <c r="I924" s="26" t="s">
        <v>43</v>
      </c>
      <c r="J924" s="26"/>
      <c r="K924" s="26" t="s">
        <v>3913</v>
      </c>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26"/>
      <c r="DX924" s="26"/>
      <c r="DY924" s="26"/>
      <c r="DZ924" s="26"/>
      <c r="EA924" s="26"/>
      <c r="EB924" s="26"/>
      <c r="EC924" s="26"/>
      <c r="ED924" s="26"/>
      <c r="EE924" s="26"/>
      <c r="EF924" s="26"/>
      <c r="EG924" s="26"/>
      <c r="EH924" s="26"/>
      <c r="EI924" s="26"/>
      <c r="EJ924" s="26"/>
      <c r="EK924" s="26"/>
      <c r="EL924" s="26"/>
      <c r="EM924" s="26"/>
      <c r="EN924" s="26"/>
      <c r="EO924" s="26"/>
      <c r="EP924" s="26"/>
      <c r="EQ924" s="26"/>
      <c r="ER924" s="26"/>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c r="GF924" s="26"/>
      <c r="GG924" s="26"/>
      <c r="GH924" s="26"/>
      <c r="GI924" s="26"/>
      <c r="GJ924" s="26"/>
      <c r="GK924" s="26"/>
      <c r="GL924" s="26"/>
      <c r="GM924" s="26"/>
      <c r="GN924" s="26"/>
      <c r="GO924" s="26"/>
      <c r="GP924" s="26"/>
      <c r="GQ924" s="26"/>
      <c r="GR924" s="26"/>
      <c r="GS924" s="26"/>
      <c r="GT924" s="26"/>
      <c r="GU924" s="26"/>
      <c r="GV924" s="26"/>
      <c r="GW924" s="26"/>
      <c r="GX924" s="26"/>
      <c r="GY924" s="26"/>
      <c r="GZ924" s="26"/>
      <c r="HA924" s="26"/>
      <c r="HB924" s="26"/>
      <c r="HC924" s="26"/>
      <c r="HD924" s="26"/>
      <c r="HE924" s="26"/>
      <c r="HF924" s="26"/>
      <c r="HG924" s="26"/>
      <c r="HH924" s="26"/>
      <c r="HI924" s="26"/>
      <c r="HJ924" s="26"/>
      <c r="HK924" s="26"/>
      <c r="HL924" s="26"/>
      <c r="HM924" s="26"/>
      <c r="HN924" s="26"/>
      <c r="HO924" s="26"/>
      <c r="HP924" s="26"/>
      <c r="HQ924" s="26"/>
      <c r="HR924" s="26"/>
      <c r="HS924" s="26"/>
      <c r="HT924" s="26"/>
      <c r="HU924" s="26"/>
      <c r="HV924" s="26"/>
      <c r="HW924" s="26"/>
      <c r="HX924" s="26"/>
      <c r="HY924" s="26"/>
      <c r="HZ924" s="26"/>
      <c r="IA924" s="26"/>
      <c r="IB924" s="26"/>
      <c r="IC924" s="26"/>
      <c r="ID924" s="26"/>
      <c r="IE924" s="26"/>
      <c r="IF924" s="26"/>
      <c r="IG924" s="26"/>
      <c r="IH924" s="26"/>
      <c r="II924" s="26"/>
      <c r="IJ924" s="26"/>
      <c r="IK924" s="26"/>
      <c r="IL924" s="26"/>
      <c r="IM924" s="26"/>
      <c r="IN924" s="26"/>
      <c r="IO924" s="26"/>
      <c r="IP924" s="26"/>
      <c r="IQ924" s="26"/>
      <c r="IR924" s="26"/>
      <c r="IS924" s="26"/>
      <c r="IT924" s="26"/>
    </row>
    <row r="925" spans="1:254" ht="25.5" x14ac:dyDescent="0.25">
      <c r="A925" s="24">
        <v>2</v>
      </c>
      <c r="B925" s="24" t="s">
        <v>38</v>
      </c>
      <c r="C925" s="25" t="s">
        <v>3870</v>
      </c>
      <c r="D925" s="26" t="s">
        <v>3645</v>
      </c>
      <c r="E925" s="24">
        <v>925</v>
      </c>
      <c r="F925" s="27" t="s">
        <v>3914</v>
      </c>
      <c r="G925" s="26" t="s">
        <v>3915</v>
      </c>
      <c r="H925" s="28">
        <v>66.16</v>
      </c>
      <c r="I925" s="26" t="s">
        <v>43</v>
      </c>
      <c r="J925" s="26"/>
      <c r="K925" s="26" t="s">
        <v>3916</v>
      </c>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26"/>
      <c r="DX925" s="26"/>
      <c r="DY925" s="26"/>
      <c r="DZ925" s="26"/>
      <c r="EA925" s="26"/>
      <c r="EB925" s="26"/>
      <c r="EC925" s="26"/>
      <c r="ED925" s="26"/>
      <c r="EE925" s="26"/>
      <c r="EF925" s="26"/>
      <c r="EG925" s="26"/>
      <c r="EH925" s="26"/>
      <c r="EI925" s="26"/>
      <c r="EJ925" s="26"/>
      <c r="EK925" s="26"/>
      <c r="EL925" s="26"/>
      <c r="EM925" s="26"/>
      <c r="EN925" s="26"/>
      <c r="EO925" s="26"/>
      <c r="EP925" s="26"/>
      <c r="EQ925" s="26"/>
      <c r="ER925" s="26"/>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c r="GF925" s="26"/>
      <c r="GG925" s="26"/>
      <c r="GH925" s="26"/>
      <c r="GI925" s="26"/>
      <c r="GJ925" s="26"/>
      <c r="GK925" s="26"/>
      <c r="GL925" s="26"/>
      <c r="GM925" s="26"/>
      <c r="GN925" s="26"/>
      <c r="GO925" s="26"/>
      <c r="GP925" s="26"/>
      <c r="GQ925" s="26"/>
      <c r="GR925" s="26"/>
      <c r="GS925" s="26"/>
      <c r="GT925" s="26"/>
      <c r="GU925" s="26"/>
      <c r="GV925" s="26"/>
      <c r="GW925" s="26"/>
      <c r="GX925" s="26"/>
      <c r="GY925" s="26"/>
      <c r="GZ925" s="26"/>
      <c r="HA925" s="26"/>
      <c r="HB925" s="26"/>
      <c r="HC925" s="26"/>
      <c r="HD925" s="26"/>
      <c r="HE925" s="26"/>
      <c r="HF925" s="26"/>
      <c r="HG925" s="26"/>
      <c r="HH925" s="26"/>
      <c r="HI925" s="26"/>
      <c r="HJ925" s="26"/>
      <c r="HK925" s="26"/>
      <c r="HL925" s="26"/>
      <c r="HM925" s="26"/>
      <c r="HN925" s="26"/>
      <c r="HO925" s="26"/>
      <c r="HP925" s="26"/>
      <c r="HQ925" s="26"/>
      <c r="HR925" s="26"/>
      <c r="HS925" s="26"/>
      <c r="HT925" s="26"/>
      <c r="HU925" s="26"/>
      <c r="HV925" s="26"/>
      <c r="HW925" s="26"/>
      <c r="HX925" s="26"/>
      <c r="HY925" s="26"/>
      <c r="HZ925" s="26"/>
      <c r="IA925" s="26"/>
      <c r="IB925" s="26"/>
      <c r="IC925" s="26"/>
      <c r="ID925" s="26"/>
      <c r="IE925" s="26"/>
      <c r="IF925" s="26"/>
      <c r="IG925" s="26"/>
      <c r="IH925" s="26"/>
      <c r="II925" s="26"/>
      <c r="IJ925" s="26"/>
      <c r="IK925" s="26"/>
      <c r="IL925" s="26"/>
      <c r="IM925" s="26"/>
      <c r="IN925" s="26"/>
      <c r="IO925" s="26"/>
      <c r="IP925" s="26"/>
      <c r="IQ925" s="26"/>
      <c r="IR925" s="26"/>
      <c r="IS925" s="26"/>
      <c r="IT925" s="26"/>
    </row>
    <row r="926" spans="1:254" ht="25.5" x14ac:dyDescent="0.25">
      <c r="A926" s="24">
        <v>2</v>
      </c>
      <c r="B926" s="24" t="s">
        <v>38</v>
      </c>
      <c r="C926" s="25" t="s">
        <v>3870</v>
      </c>
      <c r="D926" s="26" t="s">
        <v>3645</v>
      </c>
      <c r="E926" s="24">
        <v>926</v>
      </c>
      <c r="F926" s="27" t="s">
        <v>3917</v>
      </c>
      <c r="G926" s="26" t="s">
        <v>3912</v>
      </c>
      <c r="H926" s="82">
        <v>40.479999999999997</v>
      </c>
      <c r="I926" s="26" t="s">
        <v>43</v>
      </c>
      <c r="J926" s="26"/>
      <c r="K926" s="26" t="s">
        <v>3918</v>
      </c>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26"/>
      <c r="DX926" s="26"/>
      <c r="DY926" s="26"/>
      <c r="DZ926" s="26"/>
      <c r="EA926" s="26"/>
      <c r="EB926" s="26"/>
      <c r="EC926" s="26"/>
      <c r="ED926" s="26"/>
      <c r="EE926" s="26"/>
      <c r="EF926" s="26"/>
      <c r="EG926" s="26"/>
      <c r="EH926" s="26"/>
      <c r="EI926" s="26"/>
      <c r="EJ926" s="26"/>
      <c r="EK926" s="26"/>
      <c r="EL926" s="26"/>
      <c r="EM926" s="26"/>
      <c r="EN926" s="26"/>
      <c r="EO926" s="26"/>
      <c r="EP926" s="26"/>
      <c r="EQ926" s="26"/>
      <c r="ER926" s="26"/>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c r="GF926" s="26"/>
      <c r="GG926" s="26"/>
      <c r="GH926" s="26"/>
      <c r="GI926" s="26"/>
      <c r="GJ926" s="26"/>
      <c r="GK926" s="26"/>
      <c r="GL926" s="26"/>
      <c r="GM926" s="26"/>
      <c r="GN926" s="26"/>
      <c r="GO926" s="26"/>
      <c r="GP926" s="26"/>
      <c r="GQ926" s="26"/>
      <c r="GR926" s="26"/>
      <c r="GS926" s="26"/>
      <c r="GT926" s="26"/>
      <c r="GU926" s="26"/>
      <c r="GV926" s="26"/>
      <c r="GW926" s="26"/>
      <c r="GX926" s="26"/>
      <c r="GY926" s="26"/>
      <c r="GZ926" s="26"/>
      <c r="HA926" s="26"/>
      <c r="HB926" s="26"/>
      <c r="HC926" s="26"/>
      <c r="HD926" s="26"/>
      <c r="HE926" s="26"/>
      <c r="HF926" s="26"/>
      <c r="HG926" s="26"/>
      <c r="HH926" s="26"/>
      <c r="HI926" s="26"/>
      <c r="HJ926" s="26"/>
      <c r="HK926" s="26"/>
      <c r="HL926" s="26"/>
      <c r="HM926" s="26"/>
      <c r="HN926" s="26"/>
      <c r="HO926" s="26"/>
      <c r="HP926" s="26"/>
      <c r="HQ926" s="26"/>
      <c r="HR926" s="26"/>
      <c r="HS926" s="26"/>
      <c r="HT926" s="26"/>
      <c r="HU926" s="26"/>
      <c r="HV926" s="26"/>
      <c r="HW926" s="26"/>
      <c r="HX926" s="26"/>
      <c r="HY926" s="26"/>
      <c r="HZ926" s="26"/>
      <c r="IA926" s="26"/>
      <c r="IB926" s="26"/>
      <c r="IC926" s="26"/>
      <c r="ID926" s="26"/>
      <c r="IE926" s="26"/>
      <c r="IF926" s="26"/>
      <c r="IG926" s="26"/>
      <c r="IH926" s="26"/>
      <c r="II926" s="26"/>
      <c r="IJ926" s="26"/>
      <c r="IK926" s="26"/>
      <c r="IL926" s="26"/>
      <c r="IM926" s="26"/>
      <c r="IN926" s="26"/>
      <c r="IO926" s="26"/>
      <c r="IP926" s="26"/>
      <c r="IQ926" s="26"/>
      <c r="IR926" s="26"/>
      <c r="IS926" s="26"/>
      <c r="IT926" s="26"/>
    </row>
    <row r="927" spans="1:254" ht="25.5" x14ac:dyDescent="0.25">
      <c r="A927" s="24">
        <v>2</v>
      </c>
      <c r="B927" s="24" t="s">
        <v>38</v>
      </c>
      <c r="C927" s="26" t="s">
        <v>3866</v>
      </c>
      <c r="D927" s="26" t="s">
        <v>3645</v>
      </c>
      <c r="E927" s="24">
        <v>927</v>
      </c>
      <c r="F927" s="24" t="s">
        <v>3919</v>
      </c>
      <c r="G927" s="26" t="s">
        <v>3920</v>
      </c>
      <c r="H927" s="23">
        <v>37.94</v>
      </c>
      <c r="I927" s="26" t="s">
        <v>43</v>
      </c>
      <c r="J927" s="26"/>
      <c r="K927" s="26" t="s">
        <v>3921</v>
      </c>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26"/>
      <c r="DX927" s="26"/>
      <c r="DY927" s="26"/>
      <c r="DZ927" s="26"/>
      <c r="EA927" s="26"/>
      <c r="EB927" s="26"/>
      <c r="EC927" s="26"/>
      <c r="ED927" s="26"/>
      <c r="EE927" s="26"/>
      <c r="EF927" s="26"/>
      <c r="EG927" s="26"/>
      <c r="EH927" s="26"/>
      <c r="EI927" s="26"/>
      <c r="EJ927" s="26"/>
      <c r="EK927" s="26"/>
      <c r="EL927" s="26"/>
      <c r="EM927" s="26"/>
      <c r="EN927" s="26"/>
      <c r="EO927" s="26"/>
      <c r="EP927" s="26"/>
      <c r="EQ927" s="26"/>
      <c r="ER927" s="26"/>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c r="GF927" s="26"/>
      <c r="GG927" s="26"/>
      <c r="GH927" s="26"/>
      <c r="GI927" s="26"/>
      <c r="GJ927" s="26"/>
      <c r="GK927" s="26"/>
      <c r="GL927" s="26"/>
      <c r="GM927" s="26"/>
      <c r="GN927" s="26"/>
      <c r="GO927" s="26"/>
      <c r="GP927" s="26"/>
      <c r="GQ927" s="26"/>
      <c r="GR927" s="26"/>
      <c r="GS927" s="26"/>
      <c r="GT927" s="26"/>
      <c r="GU927" s="26"/>
      <c r="GV927" s="26"/>
      <c r="GW927" s="26"/>
      <c r="GX927" s="26"/>
      <c r="GY927" s="26"/>
      <c r="GZ927" s="26"/>
      <c r="HA927" s="26"/>
      <c r="HB927" s="26"/>
      <c r="HC927" s="26"/>
      <c r="HD927" s="26"/>
      <c r="HE927" s="26"/>
      <c r="HF927" s="26"/>
      <c r="HG927" s="26"/>
      <c r="HH927" s="26"/>
      <c r="HI927" s="26"/>
      <c r="HJ927" s="26"/>
      <c r="HK927" s="26"/>
      <c r="HL927" s="26"/>
      <c r="HM927" s="26"/>
      <c r="HN927" s="26"/>
      <c r="HO927" s="26"/>
      <c r="HP927" s="26"/>
      <c r="HQ927" s="26"/>
      <c r="HR927" s="26"/>
      <c r="HS927" s="26"/>
      <c r="HT927" s="26"/>
      <c r="HU927" s="26"/>
      <c r="HV927" s="26"/>
      <c r="HW927" s="26"/>
      <c r="HX927" s="26"/>
      <c r="HY927" s="26"/>
      <c r="HZ927" s="26"/>
      <c r="IA927" s="26"/>
      <c r="IB927" s="26"/>
      <c r="IC927" s="26"/>
      <c r="ID927" s="26"/>
      <c r="IE927" s="26"/>
      <c r="IF927" s="26"/>
      <c r="IG927" s="26"/>
      <c r="IH927" s="26"/>
      <c r="II927" s="26"/>
      <c r="IJ927" s="26"/>
      <c r="IK927" s="26"/>
      <c r="IL927" s="26"/>
      <c r="IM927" s="26"/>
      <c r="IN927" s="26"/>
      <c r="IO927" s="26"/>
      <c r="IP927" s="26"/>
      <c r="IQ927" s="26"/>
      <c r="IR927" s="26"/>
      <c r="IS927" s="26"/>
      <c r="IT927" s="26"/>
    </row>
    <row r="928" spans="1:254" ht="25.5" x14ac:dyDescent="0.25">
      <c r="A928" s="24">
        <v>2</v>
      </c>
      <c r="B928" s="24" t="s">
        <v>38</v>
      </c>
      <c r="C928" s="26" t="s">
        <v>3922</v>
      </c>
      <c r="D928" s="26" t="s">
        <v>3645</v>
      </c>
      <c r="E928" s="24">
        <v>928</v>
      </c>
      <c r="F928" s="24" t="s">
        <v>3923</v>
      </c>
      <c r="G928" s="25" t="s">
        <v>3924</v>
      </c>
      <c r="H928" s="38">
        <v>36.33</v>
      </c>
      <c r="I928" s="25" t="s">
        <v>43</v>
      </c>
      <c r="J928" s="25"/>
      <c r="K928" s="25" t="s">
        <v>3925</v>
      </c>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26"/>
      <c r="DX928" s="26"/>
      <c r="DY928" s="26"/>
      <c r="DZ928" s="26"/>
      <c r="EA928" s="26"/>
      <c r="EB928" s="26"/>
      <c r="EC928" s="26"/>
      <c r="ED928" s="26"/>
      <c r="EE928" s="26"/>
      <c r="EF928" s="26"/>
      <c r="EG928" s="26"/>
      <c r="EH928" s="26"/>
      <c r="EI928" s="26"/>
      <c r="EJ928" s="26"/>
      <c r="EK928" s="26"/>
      <c r="EL928" s="26"/>
      <c r="EM928" s="26"/>
      <c r="EN928" s="26"/>
      <c r="EO928" s="26"/>
      <c r="EP928" s="26"/>
      <c r="EQ928" s="26"/>
      <c r="ER928" s="26"/>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c r="GF928" s="26"/>
      <c r="GG928" s="26"/>
      <c r="GH928" s="26"/>
      <c r="GI928" s="26"/>
      <c r="GJ928" s="26"/>
      <c r="GK928" s="26"/>
      <c r="GL928" s="26"/>
      <c r="GM928" s="26"/>
      <c r="GN928" s="26"/>
      <c r="GO928" s="26"/>
      <c r="GP928" s="26"/>
      <c r="GQ928" s="26"/>
      <c r="GR928" s="26"/>
      <c r="GS928" s="26"/>
      <c r="GT928" s="26"/>
      <c r="GU928" s="26"/>
      <c r="GV928" s="26"/>
      <c r="GW928" s="26"/>
      <c r="GX928" s="26"/>
      <c r="GY928" s="26"/>
      <c r="GZ928" s="26"/>
      <c r="HA928" s="26"/>
      <c r="HB928" s="26"/>
      <c r="HC928" s="26"/>
      <c r="HD928" s="26"/>
      <c r="HE928" s="26"/>
      <c r="HF928" s="26"/>
      <c r="HG928" s="26"/>
      <c r="HH928" s="26"/>
      <c r="HI928" s="26"/>
      <c r="HJ928" s="26"/>
      <c r="HK928" s="26"/>
      <c r="HL928" s="26"/>
      <c r="HM928" s="26"/>
      <c r="HN928" s="26"/>
      <c r="HO928" s="26"/>
      <c r="HP928" s="26"/>
      <c r="HQ928" s="26"/>
      <c r="HR928" s="26"/>
      <c r="HS928" s="26"/>
      <c r="HT928" s="26"/>
      <c r="HU928" s="26"/>
      <c r="HV928" s="26"/>
      <c r="HW928" s="26"/>
      <c r="HX928" s="26"/>
      <c r="HY928" s="26"/>
      <c r="HZ928" s="26"/>
      <c r="IA928" s="26"/>
      <c r="IB928" s="26"/>
      <c r="IC928" s="26"/>
      <c r="ID928" s="26"/>
      <c r="IE928" s="26"/>
      <c r="IF928" s="26"/>
      <c r="IG928" s="26"/>
      <c r="IH928" s="26"/>
      <c r="II928" s="26"/>
      <c r="IJ928" s="26"/>
      <c r="IK928" s="26"/>
      <c r="IL928" s="26"/>
      <c r="IM928" s="26"/>
      <c r="IN928" s="26"/>
      <c r="IO928" s="26"/>
      <c r="IP928" s="26"/>
      <c r="IQ928" s="26"/>
      <c r="IR928" s="26"/>
      <c r="IS928" s="26"/>
      <c r="IT928" s="26"/>
    </row>
    <row r="929" spans="1:254" ht="25.5" x14ac:dyDescent="0.25">
      <c r="A929" s="24">
        <v>2</v>
      </c>
      <c r="B929" s="24" t="s">
        <v>38</v>
      </c>
      <c r="C929" s="25" t="s">
        <v>3926</v>
      </c>
      <c r="D929" s="26" t="s">
        <v>3645</v>
      </c>
      <c r="E929" s="24">
        <v>929</v>
      </c>
      <c r="F929" s="27" t="s">
        <v>3927</v>
      </c>
      <c r="G929" s="25" t="s">
        <v>3928</v>
      </c>
      <c r="H929" s="38">
        <v>36.79</v>
      </c>
      <c r="I929" s="25" t="s">
        <v>43</v>
      </c>
      <c r="J929" s="25"/>
      <c r="K929" s="25" t="s">
        <v>3929</v>
      </c>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6"/>
      <c r="DM929" s="26"/>
      <c r="DN929" s="26"/>
      <c r="DO929" s="26"/>
      <c r="DP929" s="26"/>
      <c r="DQ929" s="26"/>
      <c r="DR929" s="26"/>
      <c r="DS929" s="26"/>
      <c r="DT929" s="26"/>
      <c r="DU929" s="26"/>
      <c r="DV929" s="26"/>
      <c r="DW929" s="26"/>
      <c r="DX929" s="26"/>
      <c r="DY929" s="26"/>
      <c r="DZ929" s="26"/>
      <c r="EA929" s="26"/>
      <c r="EB929" s="26"/>
      <c r="EC929" s="26"/>
      <c r="ED929" s="26"/>
      <c r="EE929" s="26"/>
      <c r="EF929" s="26"/>
      <c r="EG929" s="26"/>
      <c r="EH929" s="26"/>
      <c r="EI929" s="26"/>
      <c r="EJ929" s="26"/>
      <c r="EK929" s="26"/>
      <c r="EL929" s="26"/>
      <c r="EM929" s="26"/>
      <c r="EN929" s="26"/>
      <c r="EO929" s="26"/>
      <c r="EP929" s="26"/>
      <c r="EQ929" s="26"/>
      <c r="ER929" s="26"/>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c r="GF929" s="26"/>
      <c r="GG929" s="26"/>
      <c r="GH929" s="26"/>
      <c r="GI929" s="26"/>
      <c r="GJ929" s="26"/>
      <c r="GK929" s="26"/>
      <c r="GL929" s="26"/>
      <c r="GM929" s="26"/>
      <c r="GN929" s="26"/>
      <c r="GO929" s="26"/>
      <c r="GP929" s="26"/>
      <c r="GQ929" s="26"/>
      <c r="GR929" s="26"/>
      <c r="GS929" s="26"/>
      <c r="GT929" s="26"/>
      <c r="GU929" s="26"/>
      <c r="GV929" s="26"/>
      <c r="GW929" s="26"/>
      <c r="GX929" s="26"/>
      <c r="GY929" s="26"/>
      <c r="GZ929" s="26"/>
      <c r="HA929" s="26"/>
      <c r="HB929" s="26"/>
      <c r="HC929" s="26"/>
      <c r="HD929" s="26"/>
      <c r="HE929" s="26"/>
      <c r="HF929" s="26"/>
      <c r="HG929" s="26"/>
      <c r="HH929" s="26"/>
      <c r="HI929" s="26"/>
      <c r="HJ929" s="26"/>
      <c r="HK929" s="26"/>
      <c r="HL929" s="26"/>
      <c r="HM929" s="26"/>
      <c r="HN929" s="26"/>
      <c r="HO929" s="26"/>
      <c r="HP929" s="26"/>
      <c r="HQ929" s="26"/>
      <c r="HR929" s="26"/>
      <c r="HS929" s="26"/>
      <c r="HT929" s="26"/>
      <c r="HU929" s="26"/>
      <c r="HV929" s="26"/>
      <c r="HW929" s="26"/>
      <c r="HX929" s="26"/>
      <c r="HY929" s="26"/>
      <c r="HZ929" s="26"/>
      <c r="IA929" s="26"/>
      <c r="IB929" s="26"/>
      <c r="IC929" s="26"/>
      <c r="ID929" s="26"/>
      <c r="IE929" s="26"/>
      <c r="IF929" s="26"/>
      <c r="IG929" s="26"/>
      <c r="IH929" s="26"/>
      <c r="II929" s="26"/>
      <c r="IJ929" s="26"/>
      <c r="IK929" s="26"/>
      <c r="IL929" s="26"/>
      <c r="IM929" s="26"/>
      <c r="IN929" s="26"/>
      <c r="IO929" s="26"/>
      <c r="IP929" s="26"/>
      <c r="IQ929" s="26"/>
      <c r="IR929" s="26"/>
      <c r="IS929" s="26"/>
      <c r="IT929" s="26"/>
    </row>
    <row r="930" spans="1:254" ht="25.5" x14ac:dyDescent="0.25">
      <c r="A930" s="24">
        <v>2</v>
      </c>
      <c r="B930" s="24" t="s">
        <v>38</v>
      </c>
      <c r="C930" s="25" t="s">
        <v>3930</v>
      </c>
      <c r="D930" s="26" t="s">
        <v>3645</v>
      </c>
      <c r="E930" s="24">
        <v>930</v>
      </c>
      <c r="F930" s="27" t="s">
        <v>3931</v>
      </c>
      <c r="G930" s="26" t="s">
        <v>3932</v>
      </c>
      <c r="H930" s="28">
        <v>100</v>
      </c>
      <c r="I930" s="26" t="s">
        <v>43</v>
      </c>
      <c r="J930" s="26"/>
      <c r="K930" s="24" t="s">
        <v>3933</v>
      </c>
      <c r="L930" s="24"/>
      <c r="M930" s="24" t="s">
        <v>3934</v>
      </c>
      <c r="N930" s="24"/>
      <c r="O930" s="24" t="s">
        <v>3935</v>
      </c>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26"/>
      <c r="DX930" s="26"/>
      <c r="DY930" s="26"/>
      <c r="DZ930" s="26"/>
      <c r="EA930" s="26"/>
      <c r="EB930" s="26"/>
      <c r="EC930" s="26"/>
      <c r="ED930" s="26"/>
      <c r="EE930" s="26"/>
      <c r="EF930" s="26"/>
      <c r="EG930" s="26"/>
      <c r="EH930" s="26"/>
      <c r="EI930" s="26"/>
      <c r="EJ930" s="26"/>
      <c r="EK930" s="26"/>
      <c r="EL930" s="26"/>
      <c r="EM930" s="26"/>
      <c r="EN930" s="26"/>
      <c r="EO930" s="26"/>
      <c r="EP930" s="26"/>
      <c r="EQ930" s="26"/>
      <c r="ER930" s="26"/>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c r="GF930" s="26"/>
      <c r="GG930" s="26"/>
      <c r="GH930" s="26"/>
      <c r="GI930" s="26"/>
      <c r="GJ930" s="26"/>
      <c r="GK930" s="26"/>
      <c r="GL930" s="26"/>
      <c r="GM930" s="26"/>
      <c r="GN930" s="26"/>
      <c r="GO930" s="26"/>
      <c r="GP930" s="26"/>
      <c r="GQ930" s="26"/>
      <c r="GR930" s="26"/>
      <c r="GS930" s="26"/>
      <c r="GT930" s="26"/>
      <c r="GU930" s="26"/>
      <c r="GV930" s="26"/>
      <c r="GW930" s="26"/>
      <c r="GX930" s="26"/>
      <c r="GY930" s="26"/>
      <c r="GZ930" s="26"/>
      <c r="HA930" s="26"/>
      <c r="HB930" s="26"/>
      <c r="HC930" s="26"/>
      <c r="HD930" s="26"/>
      <c r="HE930" s="26"/>
      <c r="HF930" s="26"/>
      <c r="HG930" s="26"/>
      <c r="HH930" s="26"/>
      <c r="HI930" s="26"/>
      <c r="HJ930" s="26"/>
      <c r="HK930" s="26"/>
      <c r="HL930" s="26"/>
      <c r="HM930" s="26"/>
      <c r="HN930" s="26"/>
      <c r="HO930" s="26"/>
      <c r="HP930" s="26"/>
      <c r="HQ930" s="26"/>
      <c r="HR930" s="26"/>
      <c r="HS930" s="26"/>
      <c r="HT930" s="26"/>
      <c r="HU930" s="26"/>
      <c r="HV930" s="26"/>
      <c r="HW930" s="26"/>
      <c r="HX930" s="26"/>
      <c r="HY930" s="26"/>
      <c r="HZ930" s="26"/>
      <c r="IA930" s="26"/>
      <c r="IB930" s="26"/>
      <c r="IC930" s="26"/>
      <c r="ID930" s="26"/>
      <c r="IE930" s="26"/>
      <c r="IF930" s="26"/>
      <c r="IG930" s="26"/>
      <c r="IH930" s="26"/>
      <c r="II930" s="26"/>
      <c r="IJ930" s="26"/>
      <c r="IK930" s="26"/>
      <c r="IL930" s="26"/>
      <c r="IM930" s="26"/>
      <c r="IN930" s="26"/>
      <c r="IO930" s="26"/>
      <c r="IP930" s="26"/>
      <c r="IQ930" s="26"/>
      <c r="IR930" s="26"/>
      <c r="IS930" s="26"/>
      <c r="IT930" s="26"/>
    </row>
    <row r="931" spans="1:254" ht="38.25" x14ac:dyDescent="0.25">
      <c r="A931" s="24">
        <v>2</v>
      </c>
      <c r="B931" s="24" t="s">
        <v>38</v>
      </c>
      <c r="C931" s="25" t="s">
        <v>3936</v>
      </c>
      <c r="D931" s="26" t="s">
        <v>3645</v>
      </c>
      <c r="E931" s="24">
        <v>931</v>
      </c>
      <c r="F931" s="27" t="s">
        <v>3937</v>
      </c>
      <c r="G931" s="81" t="s">
        <v>3938</v>
      </c>
      <c r="H931" s="28">
        <v>178</v>
      </c>
      <c r="I931" s="26" t="s">
        <v>43</v>
      </c>
      <c r="J931" s="26"/>
      <c r="K931" s="81" t="s">
        <v>3939</v>
      </c>
      <c r="L931" s="121" t="s">
        <v>3940</v>
      </c>
      <c r="M931" s="81" t="s">
        <v>3941</v>
      </c>
      <c r="N931" s="121" t="s">
        <v>3942</v>
      </c>
      <c r="O931" s="81"/>
      <c r="P931" s="81"/>
      <c r="Q931" s="81"/>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26"/>
      <c r="DX931" s="26"/>
      <c r="DY931" s="26"/>
      <c r="DZ931" s="26"/>
      <c r="EA931" s="26"/>
      <c r="EB931" s="26"/>
      <c r="EC931" s="26"/>
      <c r="ED931" s="26"/>
      <c r="EE931" s="26"/>
      <c r="EF931" s="26"/>
      <c r="EG931" s="26"/>
      <c r="EH931" s="26"/>
      <c r="EI931" s="26"/>
      <c r="EJ931" s="26"/>
      <c r="EK931" s="26"/>
      <c r="EL931" s="26"/>
      <c r="EM931" s="26"/>
      <c r="EN931" s="26"/>
      <c r="EO931" s="26"/>
      <c r="EP931" s="26"/>
      <c r="EQ931" s="26"/>
      <c r="ER931" s="26"/>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c r="GF931" s="26"/>
      <c r="GG931" s="26"/>
      <c r="GH931" s="26"/>
      <c r="GI931" s="26"/>
      <c r="GJ931" s="26"/>
      <c r="GK931" s="26"/>
      <c r="GL931" s="26"/>
      <c r="GM931" s="26"/>
      <c r="GN931" s="26"/>
      <c r="GO931" s="26"/>
      <c r="GP931" s="26"/>
      <c r="GQ931" s="26"/>
      <c r="GR931" s="26"/>
      <c r="GS931" s="26"/>
      <c r="GT931" s="26"/>
      <c r="GU931" s="26"/>
      <c r="GV931" s="26"/>
      <c r="GW931" s="26"/>
      <c r="GX931" s="26"/>
      <c r="GY931" s="26"/>
      <c r="GZ931" s="26"/>
      <c r="HA931" s="26"/>
      <c r="HB931" s="26"/>
      <c r="HC931" s="26"/>
      <c r="HD931" s="26"/>
      <c r="HE931" s="26"/>
      <c r="HF931" s="26"/>
      <c r="HG931" s="26"/>
      <c r="HH931" s="26"/>
      <c r="HI931" s="26"/>
      <c r="HJ931" s="26"/>
      <c r="HK931" s="26"/>
      <c r="HL931" s="26"/>
      <c r="HM931" s="26"/>
      <c r="HN931" s="26"/>
      <c r="HO931" s="26"/>
      <c r="HP931" s="26"/>
      <c r="HQ931" s="26"/>
      <c r="HR931" s="26"/>
      <c r="HS931" s="26"/>
      <c r="HT931" s="26"/>
      <c r="HU931" s="26"/>
      <c r="HV931" s="26"/>
      <c r="HW931" s="26"/>
      <c r="HX931" s="26"/>
      <c r="HY931" s="26"/>
      <c r="HZ931" s="26"/>
      <c r="IA931" s="26"/>
      <c r="IB931" s="26"/>
      <c r="IC931" s="26"/>
      <c r="ID931" s="26"/>
      <c r="IE931" s="26"/>
      <c r="IF931" s="26"/>
      <c r="IG931" s="26"/>
      <c r="IH931" s="26"/>
      <c r="II931" s="26"/>
      <c r="IJ931" s="26"/>
      <c r="IK931" s="26"/>
      <c r="IL931" s="26"/>
      <c r="IM931" s="26"/>
      <c r="IN931" s="26"/>
      <c r="IO931" s="26"/>
      <c r="IP931" s="26"/>
      <c r="IQ931" s="26"/>
      <c r="IR931" s="26"/>
      <c r="IS931" s="26"/>
      <c r="IT931" s="26"/>
    </row>
    <row r="932" spans="1:254" ht="51" x14ac:dyDescent="0.25">
      <c r="A932" s="24">
        <v>2</v>
      </c>
      <c r="B932" s="24" t="s">
        <v>38</v>
      </c>
      <c r="C932" s="25" t="s">
        <v>3943</v>
      </c>
      <c r="D932" s="26" t="s">
        <v>3645</v>
      </c>
      <c r="E932" s="24">
        <v>932</v>
      </c>
      <c r="F932" s="27" t="s">
        <v>3944</v>
      </c>
      <c r="G932" s="25" t="s">
        <v>3945</v>
      </c>
      <c r="H932" s="39">
        <v>1420.31</v>
      </c>
      <c r="I932" s="26" t="s">
        <v>43</v>
      </c>
      <c r="J932" s="26"/>
      <c r="K932" s="25" t="s">
        <v>3946</v>
      </c>
      <c r="L932" s="26">
        <v>237447</v>
      </c>
      <c r="M932" s="25" t="s">
        <v>3947</v>
      </c>
      <c r="N932" s="26">
        <v>348966</v>
      </c>
      <c r="O932" s="25" t="s">
        <v>3948</v>
      </c>
      <c r="P932" s="26">
        <v>676938</v>
      </c>
      <c r="Q932" s="25" t="s">
        <v>3949</v>
      </c>
      <c r="R932" s="25">
        <v>1774840</v>
      </c>
      <c r="S932" s="25" t="s">
        <v>3950</v>
      </c>
      <c r="T932" s="25">
        <v>3062089</v>
      </c>
      <c r="U932" s="25"/>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26"/>
      <c r="DX932" s="26"/>
      <c r="DY932" s="26"/>
      <c r="DZ932" s="26"/>
      <c r="EA932" s="26"/>
      <c r="EB932" s="26"/>
      <c r="EC932" s="26"/>
      <c r="ED932" s="26"/>
      <c r="EE932" s="26"/>
      <c r="EF932" s="26"/>
      <c r="EG932" s="26"/>
      <c r="EH932" s="26"/>
      <c r="EI932" s="26"/>
      <c r="EJ932" s="26"/>
      <c r="EK932" s="26"/>
      <c r="EL932" s="26"/>
      <c r="EM932" s="26"/>
      <c r="EN932" s="26"/>
      <c r="EO932" s="26"/>
      <c r="EP932" s="26"/>
      <c r="EQ932" s="26"/>
      <c r="ER932" s="26"/>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c r="GF932" s="26"/>
      <c r="GG932" s="26"/>
      <c r="GH932" s="26"/>
      <c r="GI932" s="26"/>
      <c r="GJ932" s="26"/>
      <c r="GK932" s="26"/>
      <c r="GL932" s="26"/>
      <c r="GM932" s="26"/>
      <c r="GN932" s="26"/>
      <c r="GO932" s="26"/>
      <c r="GP932" s="26"/>
      <c r="GQ932" s="26"/>
      <c r="GR932" s="26"/>
      <c r="GS932" s="26"/>
      <c r="GT932" s="26"/>
      <c r="GU932" s="26"/>
      <c r="GV932" s="26"/>
      <c r="GW932" s="26"/>
      <c r="GX932" s="26"/>
      <c r="GY932" s="26"/>
      <c r="GZ932" s="26"/>
      <c r="HA932" s="26"/>
      <c r="HB932" s="26"/>
      <c r="HC932" s="26"/>
      <c r="HD932" s="26"/>
      <c r="HE932" s="26"/>
      <c r="HF932" s="26"/>
      <c r="HG932" s="26"/>
      <c r="HH932" s="26"/>
      <c r="HI932" s="26"/>
      <c r="HJ932" s="26"/>
      <c r="HK932" s="26"/>
      <c r="HL932" s="26"/>
      <c r="HM932" s="26"/>
      <c r="HN932" s="26"/>
      <c r="HO932" s="26"/>
      <c r="HP932" s="26"/>
      <c r="HQ932" s="26"/>
      <c r="HR932" s="26"/>
      <c r="HS932" s="26"/>
      <c r="HT932" s="26"/>
      <c r="HU932" s="26"/>
      <c r="HV932" s="26"/>
      <c r="HW932" s="26"/>
      <c r="HX932" s="26"/>
      <c r="HY932" s="26"/>
      <c r="HZ932" s="26"/>
      <c r="IA932" s="26"/>
      <c r="IB932" s="26"/>
      <c r="IC932" s="26"/>
      <c r="ID932" s="26"/>
      <c r="IE932" s="26"/>
      <c r="IF932" s="26"/>
      <c r="IG932" s="26"/>
      <c r="IH932" s="26"/>
      <c r="II932" s="26"/>
      <c r="IJ932" s="26"/>
      <c r="IK932" s="26"/>
      <c r="IL932" s="26"/>
      <c r="IM932" s="26"/>
      <c r="IN932" s="26"/>
      <c r="IO932" s="26"/>
      <c r="IP932" s="26"/>
      <c r="IQ932" s="26"/>
      <c r="IR932" s="26"/>
      <c r="IS932" s="26"/>
      <c r="IT932" s="26"/>
    </row>
    <row r="933" spans="1:254" ht="25.5" x14ac:dyDescent="0.25">
      <c r="A933" s="24">
        <v>2</v>
      </c>
      <c r="B933" s="24" t="s">
        <v>38</v>
      </c>
      <c r="C933" s="25" t="s">
        <v>3930</v>
      </c>
      <c r="D933" s="26" t="s">
        <v>3645</v>
      </c>
      <c r="E933" s="24">
        <v>933</v>
      </c>
      <c r="F933" s="27" t="s">
        <v>3951</v>
      </c>
      <c r="G933" s="25" t="s">
        <v>3952</v>
      </c>
      <c r="H933" s="28">
        <v>718.82</v>
      </c>
      <c r="I933" s="26" t="s">
        <v>43</v>
      </c>
      <c r="J933" s="26"/>
      <c r="K933" s="26" t="s">
        <v>3953</v>
      </c>
      <c r="L933" s="26"/>
      <c r="M933" s="26" t="s">
        <v>3954</v>
      </c>
      <c r="N933" s="26"/>
      <c r="O933" s="26" t="s">
        <v>3955</v>
      </c>
      <c r="P933" s="79" t="s">
        <v>3956</v>
      </c>
      <c r="Q933" s="26" t="s">
        <v>3957</v>
      </c>
      <c r="R933" s="79" t="s">
        <v>3958</v>
      </c>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26"/>
      <c r="DX933" s="26"/>
      <c r="DY933" s="26"/>
      <c r="DZ933" s="26"/>
      <c r="EA933" s="26"/>
      <c r="EB933" s="26"/>
      <c r="EC933" s="26"/>
      <c r="ED933" s="26"/>
      <c r="EE933" s="26"/>
      <c r="EF933" s="26"/>
      <c r="EG933" s="26"/>
      <c r="EH933" s="26"/>
      <c r="EI933" s="26"/>
      <c r="EJ933" s="26"/>
      <c r="EK933" s="26"/>
      <c r="EL933" s="26"/>
      <c r="EM933" s="26"/>
      <c r="EN933" s="26"/>
      <c r="EO933" s="26"/>
      <c r="EP933" s="26"/>
      <c r="EQ933" s="26"/>
      <c r="ER933" s="26"/>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c r="GF933" s="26"/>
      <c r="GG933" s="26"/>
      <c r="GH933" s="26"/>
      <c r="GI933" s="26"/>
      <c r="GJ933" s="26"/>
      <c r="GK933" s="26"/>
      <c r="GL933" s="26"/>
      <c r="GM933" s="26"/>
      <c r="GN933" s="26"/>
      <c r="GO933" s="26"/>
      <c r="GP933" s="26"/>
      <c r="GQ933" s="26"/>
      <c r="GR933" s="26"/>
      <c r="GS933" s="26"/>
      <c r="GT933" s="26"/>
      <c r="GU933" s="26"/>
      <c r="GV933" s="26"/>
      <c r="GW933" s="26"/>
      <c r="GX933" s="26"/>
      <c r="GY933" s="26"/>
      <c r="GZ933" s="26"/>
      <c r="HA933" s="26"/>
      <c r="HB933" s="26"/>
      <c r="HC933" s="26"/>
      <c r="HD933" s="26"/>
      <c r="HE933" s="26"/>
      <c r="HF933" s="26"/>
      <c r="HG933" s="26"/>
      <c r="HH933" s="26"/>
      <c r="HI933" s="26"/>
      <c r="HJ933" s="26"/>
      <c r="HK933" s="26"/>
      <c r="HL933" s="26"/>
      <c r="HM933" s="26"/>
      <c r="HN933" s="26"/>
      <c r="HO933" s="26"/>
      <c r="HP933" s="26"/>
      <c r="HQ933" s="26"/>
      <c r="HR933" s="26"/>
      <c r="HS933" s="26"/>
      <c r="HT933" s="26"/>
      <c r="HU933" s="26"/>
      <c r="HV933" s="26"/>
      <c r="HW933" s="26"/>
      <c r="HX933" s="26"/>
      <c r="HY933" s="26"/>
      <c r="HZ933" s="26"/>
      <c r="IA933" s="26"/>
      <c r="IB933" s="26"/>
      <c r="IC933" s="26"/>
      <c r="ID933" s="26"/>
      <c r="IE933" s="26"/>
      <c r="IF933" s="26"/>
      <c r="IG933" s="26"/>
      <c r="IH933" s="26"/>
      <c r="II933" s="26"/>
      <c r="IJ933" s="26"/>
      <c r="IK933" s="26"/>
      <c r="IL933" s="26"/>
      <c r="IM933" s="26"/>
      <c r="IN933" s="26"/>
      <c r="IO933" s="26"/>
      <c r="IP933" s="26"/>
      <c r="IQ933" s="26"/>
      <c r="IR933" s="26"/>
      <c r="IS933" s="26"/>
      <c r="IT933" s="26"/>
    </row>
    <row r="934" spans="1:254" ht="38.25" x14ac:dyDescent="0.25">
      <c r="A934" s="24">
        <v>2</v>
      </c>
      <c r="B934" s="24" t="s">
        <v>38</v>
      </c>
      <c r="C934" s="25" t="s">
        <v>3930</v>
      </c>
      <c r="D934" s="26" t="s">
        <v>3645</v>
      </c>
      <c r="E934" s="24">
        <v>934</v>
      </c>
      <c r="F934" s="27" t="s">
        <v>3959</v>
      </c>
      <c r="G934" s="25" t="s">
        <v>3960</v>
      </c>
      <c r="H934" s="28">
        <v>761.62</v>
      </c>
      <c r="I934" s="26" t="s">
        <v>43</v>
      </c>
      <c r="J934" s="26"/>
      <c r="K934" s="26" t="s">
        <v>3961</v>
      </c>
      <c r="L934" s="79" t="s">
        <v>3962</v>
      </c>
      <c r="M934" s="26" t="s">
        <v>3963</v>
      </c>
      <c r="N934" s="79" t="s">
        <v>3964</v>
      </c>
      <c r="O934" s="26" t="s">
        <v>3965</v>
      </c>
      <c r="P934" s="79" t="s">
        <v>3966</v>
      </c>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c r="DQ934" s="26"/>
      <c r="DR934" s="26"/>
      <c r="DS934" s="26"/>
      <c r="DT934" s="26"/>
      <c r="DU934" s="26"/>
      <c r="DV934" s="26"/>
      <c r="DW934" s="26"/>
      <c r="DX934" s="26"/>
      <c r="DY934" s="26"/>
      <c r="DZ934" s="26"/>
      <c r="EA934" s="26"/>
      <c r="EB934" s="26"/>
      <c r="EC934" s="26"/>
      <c r="ED934" s="26"/>
      <c r="EE934" s="26"/>
      <c r="EF934" s="26"/>
      <c r="EG934" s="26"/>
      <c r="EH934" s="26"/>
      <c r="EI934" s="26"/>
      <c r="EJ934" s="26"/>
      <c r="EK934" s="26"/>
      <c r="EL934" s="26"/>
      <c r="EM934" s="26"/>
      <c r="EN934" s="26"/>
      <c r="EO934" s="26"/>
      <c r="EP934" s="26"/>
      <c r="EQ934" s="26"/>
      <c r="ER934" s="26"/>
      <c r="ES934" s="26"/>
      <c r="ET934" s="26"/>
      <c r="EU934" s="26"/>
      <c r="EV934" s="26"/>
      <c r="EW934" s="26"/>
      <c r="EX934" s="26"/>
      <c r="EY934" s="26"/>
      <c r="EZ934" s="26"/>
      <c r="FA934" s="26"/>
      <c r="FB934" s="26"/>
      <c r="FC934" s="26"/>
      <c r="FD934" s="26"/>
      <c r="FE934" s="26"/>
      <c r="FF934" s="26"/>
      <c r="FG934" s="26"/>
      <c r="FH934" s="26"/>
      <c r="FI934" s="26"/>
      <c r="FJ934" s="26"/>
      <c r="FK934" s="26"/>
      <c r="FL934" s="26"/>
      <c r="FM934" s="26"/>
      <c r="FN934" s="26"/>
      <c r="FO934" s="26"/>
      <c r="FP934" s="26"/>
      <c r="FQ934" s="26"/>
      <c r="FR934" s="26"/>
      <c r="FS934" s="26"/>
      <c r="FT934" s="26"/>
      <c r="FU934" s="26"/>
      <c r="FV934" s="26"/>
      <c r="FW934" s="26"/>
      <c r="FX934" s="26"/>
      <c r="FY934" s="26"/>
      <c r="FZ934" s="26"/>
      <c r="GA934" s="26"/>
      <c r="GB934" s="26"/>
      <c r="GC934" s="26"/>
      <c r="GD934" s="26"/>
      <c r="GE934" s="26"/>
      <c r="GF934" s="26"/>
      <c r="GG934" s="26"/>
      <c r="GH934" s="26"/>
      <c r="GI934" s="26"/>
      <c r="GJ934" s="26"/>
      <c r="GK934" s="26"/>
      <c r="GL934" s="26"/>
      <c r="GM934" s="26"/>
      <c r="GN934" s="26"/>
      <c r="GO934" s="26"/>
      <c r="GP934" s="26"/>
      <c r="GQ934" s="26"/>
      <c r="GR934" s="26"/>
      <c r="GS934" s="26"/>
      <c r="GT934" s="26"/>
      <c r="GU934" s="26"/>
      <c r="GV934" s="26"/>
      <c r="GW934" s="26"/>
      <c r="GX934" s="26"/>
      <c r="GY934" s="26"/>
      <c r="GZ934" s="26"/>
      <c r="HA934" s="26"/>
      <c r="HB934" s="26"/>
      <c r="HC934" s="26"/>
      <c r="HD934" s="26"/>
      <c r="HE934" s="26"/>
      <c r="HF934" s="26"/>
      <c r="HG934" s="26"/>
      <c r="HH934" s="26"/>
      <c r="HI934" s="26"/>
      <c r="HJ934" s="26"/>
      <c r="HK934" s="26"/>
      <c r="HL934" s="26"/>
      <c r="HM934" s="26"/>
      <c r="HN934" s="26"/>
      <c r="HO934" s="26"/>
      <c r="HP934" s="26"/>
      <c r="HQ934" s="26"/>
      <c r="HR934" s="26"/>
      <c r="HS934" s="26"/>
      <c r="HT934" s="26"/>
      <c r="HU934" s="26"/>
      <c r="HV934" s="26"/>
      <c r="HW934" s="26"/>
      <c r="HX934" s="26"/>
      <c r="HY934" s="26"/>
      <c r="HZ934" s="26"/>
      <c r="IA934" s="26"/>
      <c r="IB934" s="26"/>
      <c r="IC934" s="26"/>
      <c r="ID934" s="26"/>
      <c r="IE934" s="26"/>
      <c r="IF934" s="26"/>
      <c r="IG934" s="26"/>
      <c r="IH934" s="26"/>
      <c r="II934" s="26"/>
      <c r="IJ934" s="26"/>
      <c r="IK934" s="26"/>
      <c r="IL934" s="26"/>
      <c r="IM934" s="26"/>
      <c r="IN934" s="26"/>
      <c r="IO934" s="26"/>
      <c r="IP934" s="26"/>
      <c r="IQ934" s="26"/>
      <c r="IR934" s="26"/>
      <c r="IS934" s="26"/>
      <c r="IT934" s="26"/>
    </row>
    <row r="935" spans="1:254" ht="38.25" x14ac:dyDescent="0.25">
      <c r="A935" s="24">
        <v>2</v>
      </c>
      <c r="B935" s="24" t="s">
        <v>38</v>
      </c>
      <c r="C935" s="25" t="s">
        <v>3930</v>
      </c>
      <c r="D935" s="26" t="s">
        <v>3645</v>
      </c>
      <c r="E935" s="24">
        <v>935</v>
      </c>
      <c r="F935" s="27" t="s">
        <v>3967</v>
      </c>
      <c r="G935" s="25" t="s">
        <v>3968</v>
      </c>
      <c r="H935" s="28">
        <v>81.489999999999995</v>
      </c>
      <c r="I935" s="26" t="s">
        <v>43</v>
      </c>
      <c r="J935" s="26"/>
      <c r="K935" s="26" t="s">
        <v>3969</v>
      </c>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c r="DQ935" s="26"/>
      <c r="DR935" s="26"/>
      <c r="DS935" s="26"/>
      <c r="DT935" s="26"/>
      <c r="DU935" s="26"/>
      <c r="DV935" s="26"/>
      <c r="DW935" s="26"/>
      <c r="DX935" s="26"/>
      <c r="DY935" s="26"/>
      <c r="DZ935" s="26"/>
      <c r="EA935" s="26"/>
      <c r="EB935" s="26"/>
      <c r="EC935" s="26"/>
      <c r="ED935" s="26"/>
      <c r="EE935" s="26"/>
      <c r="EF935" s="26"/>
      <c r="EG935" s="26"/>
      <c r="EH935" s="26"/>
      <c r="EI935" s="26"/>
      <c r="EJ935" s="26"/>
      <c r="EK935" s="26"/>
      <c r="EL935" s="26"/>
      <c r="EM935" s="26"/>
      <c r="EN935" s="26"/>
      <c r="EO935" s="26"/>
      <c r="EP935" s="26"/>
      <c r="EQ935" s="26"/>
      <c r="ER935" s="26"/>
      <c r="ES935" s="26"/>
      <c r="ET935" s="26"/>
      <c r="EU935" s="26"/>
      <c r="EV935" s="26"/>
      <c r="EW935" s="26"/>
      <c r="EX935" s="26"/>
      <c r="EY935" s="26"/>
      <c r="EZ935" s="26"/>
      <c r="FA935" s="26"/>
      <c r="FB935" s="26"/>
      <c r="FC935" s="26"/>
      <c r="FD935" s="26"/>
      <c r="FE935" s="26"/>
      <c r="FF935" s="26"/>
      <c r="FG935" s="26"/>
      <c r="FH935" s="26"/>
      <c r="FI935" s="26"/>
      <c r="FJ935" s="26"/>
      <c r="FK935" s="26"/>
      <c r="FL935" s="26"/>
      <c r="FM935" s="26"/>
      <c r="FN935" s="26"/>
      <c r="FO935" s="26"/>
      <c r="FP935" s="26"/>
      <c r="FQ935" s="26"/>
      <c r="FR935" s="26"/>
      <c r="FS935" s="26"/>
      <c r="FT935" s="26"/>
      <c r="FU935" s="26"/>
      <c r="FV935" s="26"/>
      <c r="FW935" s="26"/>
      <c r="FX935" s="26"/>
      <c r="FY935" s="26"/>
      <c r="FZ935" s="26"/>
      <c r="GA935" s="26"/>
      <c r="GB935" s="26"/>
      <c r="GC935" s="26"/>
      <c r="GD935" s="26"/>
      <c r="GE935" s="26"/>
      <c r="GF935" s="26"/>
      <c r="GG935" s="26"/>
      <c r="GH935" s="26"/>
      <c r="GI935" s="26"/>
      <c r="GJ935" s="26"/>
      <c r="GK935" s="26"/>
      <c r="GL935" s="26"/>
      <c r="GM935" s="26"/>
      <c r="GN935" s="26"/>
      <c r="GO935" s="26"/>
      <c r="GP935" s="26"/>
      <c r="GQ935" s="26"/>
      <c r="GR935" s="26"/>
      <c r="GS935" s="26"/>
      <c r="GT935" s="26"/>
      <c r="GU935" s="26"/>
      <c r="GV935" s="26"/>
      <c r="GW935" s="26"/>
      <c r="GX935" s="26"/>
      <c r="GY935" s="26"/>
      <c r="GZ935" s="26"/>
      <c r="HA935" s="26"/>
      <c r="HB935" s="26"/>
      <c r="HC935" s="26"/>
      <c r="HD935" s="26"/>
      <c r="HE935" s="26"/>
      <c r="HF935" s="26"/>
      <c r="HG935" s="26"/>
      <c r="HH935" s="26"/>
      <c r="HI935" s="26"/>
      <c r="HJ935" s="26"/>
      <c r="HK935" s="26"/>
      <c r="HL935" s="26"/>
      <c r="HM935" s="26"/>
      <c r="HN935" s="26"/>
      <c r="HO935" s="26"/>
      <c r="HP935" s="26"/>
      <c r="HQ935" s="26"/>
      <c r="HR935" s="26"/>
      <c r="HS935" s="26"/>
      <c r="HT935" s="26"/>
      <c r="HU935" s="26"/>
      <c r="HV935" s="26"/>
      <c r="HW935" s="26"/>
      <c r="HX935" s="26"/>
      <c r="HY935" s="26"/>
      <c r="HZ935" s="26"/>
      <c r="IA935" s="26"/>
      <c r="IB935" s="26"/>
      <c r="IC935" s="26"/>
      <c r="ID935" s="26"/>
      <c r="IE935" s="26"/>
      <c r="IF935" s="26"/>
      <c r="IG935" s="26"/>
      <c r="IH935" s="26"/>
      <c r="II935" s="26"/>
      <c r="IJ935" s="26"/>
      <c r="IK935" s="26"/>
      <c r="IL935" s="26"/>
      <c r="IM935" s="26"/>
      <c r="IN935" s="26"/>
      <c r="IO935" s="26"/>
      <c r="IP935" s="26"/>
      <c r="IQ935" s="26"/>
      <c r="IR935" s="26"/>
      <c r="IS935" s="26"/>
      <c r="IT935" s="26"/>
    </row>
    <row r="936" spans="1:254" ht="25.5" x14ac:dyDescent="0.25">
      <c r="A936" s="24">
        <v>2</v>
      </c>
      <c r="B936" s="24" t="s">
        <v>38</v>
      </c>
      <c r="C936" s="26" t="s">
        <v>3970</v>
      </c>
      <c r="D936" s="26" t="s">
        <v>3645</v>
      </c>
      <c r="E936" s="24">
        <v>936</v>
      </c>
      <c r="F936" s="24" t="s">
        <v>3971</v>
      </c>
      <c r="G936" s="26" t="s">
        <v>3972</v>
      </c>
      <c r="H936" s="28">
        <v>1644.59</v>
      </c>
      <c r="I936" s="26" t="s">
        <v>43</v>
      </c>
      <c r="J936" s="26"/>
      <c r="K936" s="26" t="s">
        <v>3973</v>
      </c>
      <c r="L936" s="79" t="s">
        <v>3974</v>
      </c>
      <c r="M936" s="26" t="s">
        <v>3975</v>
      </c>
      <c r="N936" s="79" t="s">
        <v>3976</v>
      </c>
      <c r="O936" s="26" t="s">
        <v>3977</v>
      </c>
      <c r="P936" s="79" t="s">
        <v>3978</v>
      </c>
      <c r="Q936" s="26" t="s">
        <v>3979</v>
      </c>
      <c r="R936" s="79" t="s">
        <v>3980</v>
      </c>
      <c r="S936" s="26" t="s">
        <v>3981</v>
      </c>
      <c r="T936" s="79" t="s">
        <v>3982</v>
      </c>
      <c r="U936" s="26" t="s">
        <v>3983</v>
      </c>
      <c r="V936" s="26" t="s">
        <v>3984</v>
      </c>
      <c r="W936" s="26" t="s">
        <v>3985</v>
      </c>
      <c r="X936" s="79" t="s">
        <v>3986</v>
      </c>
      <c r="Y936" s="26"/>
      <c r="Z936" s="26"/>
      <c r="AA936" s="26"/>
      <c r="AB936" s="26"/>
      <c r="AC936" s="26"/>
      <c r="AD936" s="26"/>
      <c r="AE936" s="26"/>
      <c r="AF936" s="26"/>
      <c r="AG936" s="26"/>
      <c r="AH936" s="26"/>
      <c r="AI936" s="26"/>
      <c r="AJ936" s="26"/>
      <c r="AK936" s="26"/>
      <c r="AL936" s="26"/>
      <c r="AM936" s="26"/>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6"/>
      <c r="DM936" s="26"/>
      <c r="DN936" s="26"/>
      <c r="DO936" s="26"/>
      <c r="DP936" s="26"/>
      <c r="DQ936" s="26"/>
      <c r="DR936" s="26"/>
      <c r="DS936" s="26"/>
      <c r="DT936" s="26"/>
      <c r="DU936" s="26"/>
      <c r="DV936" s="26"/>
      <c r="DW936" s="26"/>
      <c r="DX936" s="26"/>
      <c r="DY936" s="26"/>
      <c r="DZ936" s="26"/>
      <c r="EA936" s="26"/>
      <c r="EB936" s="26"/>
      <c r="EC936" s="26"/>
      <c r="ED936" s="26"/>
      <c r="EE936" s="26"/>
      <c r="EF936" s="26"/>
      <c r="EG936" s="26"/>
      <c r="EH936" s="26"/>
      <c r="EI936" s="26"/>
      <c r="EJ936" s="26"/>
      <c r="EK936" s="26"/>
      <c r="EL936" s="26"/>
      <c r="EM936" s="26"/>
      <c r="EN936" s="26"/>
      <c r="EO936" s="26"/>
      <c r="EP936" s="26"/>
      <c r="EQ936" s="26"/>
      <c r="ER936" s="26"/>
      <c r="ES936" s="26"/>
      <c r="ET936" s="26"/>
      <c r="EU936" s="26"/>
      <c r="EV936" s="26"/>
      <c r="EW936" s="26"/>
      <c r="EX936" s="26"/>
      <c r="EY936" s="26"/>
      <c r="EZ936" s="26"/>
      <c r="FA936" s="26"/>
      <c r="FB936" s="26"/>
      <c r="FC936" s="26"/>
      <c r="FD936" s="26"/>
      <c r="FE936" s="26"/>
      <c r="FF936" s="26"/>
      <c r="FG936" s="26"/>
      <c r="FH936" s="26"/>
      <c r="FI936" s="26"/>
      <c r="FJ936" s="26"/>
      <c r="FK936" s="26"/>
      <c r="FL936" s="26"/>
      <c r="FM936" s="26"/>
      <c r="FN936" s="26"/>
      <c r="FO936" s="26"/>
      <c r="FP936" s="26"/>
      <c r="FQ936" s="26"/>
      <c r="FR936" s="26"/>
      <c r="FS936" s="26"/>
      <c r="FT936" s="26"/>
      <c r="FU936" s="26"/>
      <c r="FV936" s="26"/>
      <c r="FW936" s="26"/>
      <c r="FX936" s="26"/>
      <c r="FY936" s="26"/>
      <c r="FZ936" s="26"/>
      <c r="GA936" s="26"/>
      <c r="GB936" s="26"/>
      <c r="GC936" s="26"/>
      <c r="GD936" s="26"/>
      <c r="GE936" s="26"/>
      <c r="GF936" s="26"/>
      <c r="GG936" s="26"/>
      <c r="GH936" s="26"/>
      <c r="GI936" s="26"/>
      <c r="GJ936" s="26"/>
      <c r="GK936" s="26"/>
      <c r="GL936" s="26"/>
      <c r="GM936" s="26"/>
      <c r="GN936" s="26"/>
      <c r="GO936" s="26"/>
      <c r="GP936" s="26"/>
      <c r="GQ936" s="26"/>
      <c r="GR936" s="26"/>
      <c r="GS936" s="26"/>
      <c r="GT936" s="26"/>
      <c r="GU936" s="26"/>
      <c r="GV936" s="26"/>
      <c r="GW936" s="26"/>
      <c r="GX936" s="26"/>
      <c r="GY936" s="26"/>
      <c r="GZ936" s="26"/>
      <c r="HA936" s="26"/>
      <c r="HB936" s="26"/>
      <c r="HC936" s="26"/>
      <c r="HD936" s="26"/>
      <c r="HE936" s="26"/>
      <c r="HF936" s="26"/>
      <c r="HG936" s="26"/>
      <c r="HH936" s="26"/>
      <c r="HI936" s="26"/>
      <c r="HJ936" s="26"/>
      <c r="HK936" s="26"/>
      <c r="HL936" s="26"/>
      <c r="HM936" s="26"/>
      <c r="HN936" s="26"/>
      <c r="HO936" s="26"/>
      <c r="HP936" s="26"/>
      <c r="HQ936" s="26"/>
      <c r="HR936" s="26"/>
      <c r="HS936" s="26"/>
      <c r="HT936" s="26"/>
      <c r="HU936" s="26"/>
      <c r="HV936" s="26"/>
      <c r="HW936" s="26"/>
      <c r="HX936" s="26"/>
      <c r="HY936" s="26"/>
      <c r="HZ936" s="26"/>
      <c r="IA936" s="26"/>
      <c r="IB936" s="26"/>
      <c r="IC936" s="26"/>
      <c r="ID936" s="26"/>
      <c r="IE936" s="26"/>
      <c r="IF936" s="26"/>
      <c r="IG936" s="26"/>
      <c r="IH936" s="26"/>
      <c r="II936" s="26"/>
      <c r="IJ936" s="26"/>
      <c r="IK936" s="26"/>
      <c r="IL936" s="26"/>
      <c r="IM936" s="26"/>
      <c r="IN936" s="26"/>
      <c r="IO936" s="26"/>
      <c r="IP936" s="26"/>
      <c r="IQ936" s="26"/>
      <c r="IR936" s="26"/>
      <c r="IS936" s="26"/>
      <c r="IT936" s="26"/>
    </row>
    <row r="937" spans="1:254" ht="38.25" x14ac:dyDescent="0.25">
      <c r="A937" s="24">
        <v>2</v>
      </c>
      <c r="B937" s="24" t="s">
        <v>38</v>
      </c>
      <c r="C937" s="25" t="s">
        <v>3930</v>
      </c>
      <c r="D937" s="26" t="s">
        <v>3645</v>
      </c>
      <c r="E937" s="24">
        <v>937</v>
      </c>
      <c r="F937" s="27" t="s">
        <v>3987</v>
      </c>
      <c r="G937" s="26" t="s">
        <v>3988</v>
      </c>
      <c r="H937" s="28">
        <v>203.01</v>
      </c>
      <c r="I937" s="26" t="s">
        <v>43</v>
      </c>
      <c r="J937" s="26"/>
      <c r="K937" s="24" t="s">
        <v>3934</v>
      </c>
      <c r="L937" s="24"/>
      <c r="M937" s="24" t="s">
        <v>3935</v>
      </c>
      <c r="N937" s="24"/>
      <c r="O937" s="24" t="s">
        <v>3933</v>
      </c>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c r="DQ937" s="26"/>
      <c r="DR937" s="26"/>
      <c r="DS937" s="26"/>
      <c r="DT937" s="26"/>
      <c r="DU937" s="26"/>
      <c r="DV937" s="26"/>
      <c r="DW937" s="26"/>
      <c r="DX937" s="26"/>
      <c r="DY937" s="26"/>
      <c r="DZ937" s="26"/>
      <c r="EA937" s="26"/>
      <c r="EB937" s="26"/>
      <c r="EC937" s="26"/>
      <c r="ED937" s="26"/>
      <c r="EE937" s="26"/>
      <c r="EF937" s="26"/>
      <c r="EG937" s="26"/>
      <c r="EH937" s="26"/>
      <c r="EI937" s="26"/>
      <c r="EJ937" s="26"/>
      <c r="EK937" s="26"/>
      <c r="EL937" s="26"/>
      <c r="EM937" s="26"/>
      <c r="EN937" s="26"/>
      <c r="EO937" s="26"/>
      <c r="EP937" s="26"/>
      <c r="EQ937" s="26"/>
      <c r="ER937" s="26"/>
      <c r="ES937" s="26"/>
      <c r="ET937" s="26"/>
      <c r="EU937" s="26"/>
      <c r="EV937" s="26"/>
      <c r="EW937" s="26"/>
      <c r="EX937" s="26"/>
      <c r="EY937" s="26"/>
      <c r="EZ937" s="26"/>
      <c r="FA937" s="26"/>
      <c r="FB937" s="26"/>
      <c r="FC937" s="26"/>
      <c r="FD937" s="26"/>
      <c r="FE937" s="26"/>
      <c r="FF937" s="26"/>
      <c r="FG937" s="26"/>
      <c r="FH937" s="26"/>
      <c r="FI937" s="26"/>
      <c r="FJ937" s="26"/>
      <c r="FK937" s="26"/>
      <c r="FL937" s="26"/>
      <c r="FM937" s="26"/>
      <c r="FN937" s="26"/>
      <c r="FO937" s="26"/>
      <c r="FP937" s="26"/>
      <c r="FQ937" s="26"/>
      <c r="FR937" s="26"/>
      <c r="FS937" s="26"/>
      <c r="FT937" s="26"/>
      <c r="FU937" s="26"/>
      <c r="FV937" s="26"/>
      <c r="FW937" s="26"/>
      <c r="FX937" s="26"/>
      <c r="FY937" s="26"/>
      <c r="FZ937" s="26"/>
      <c r="GA937" s="26"/>
      <c r="GB937" s="26"/>
      <c r="GC937" s="26"/>
      <c r="GD937" s="26"/>
      <c r="GE937" s="26"/>
      <c r="GF937" s="26"/>
      <c r="GG937" s="26"/>
      <c r="GH937" s="26"/>
      <c r="GI937" s="26"/>
      <c r="GJ937" s="26"/>
      <c r="GK937" s="26"/>
      <c r="GL937" s="26"/>
      <c r="GM937" s="26"/>
      <c r="GN937" s="26"/>
      <c r="GO937" s="26"/>
      <c r="GP937" s="26"/>
      <c r="GQ937" s="26"/>
      <c r="GR937" s="26"/>
      <c r="GS937" s="26"/>
      <c r="GT937" s="26"/>
      <c r="GU937" s="26"/>
      <c r="GV937" s="26"/>
      <c r="GW937" s="26"/>
      <c r="GX937" s="26"/>
      <c r="GY937" s="26"/>
      <c r="GZ937" s="26"/>
      <c r="HA937" s="26"/>
      <c r="HB937" s="26"/>
      <c r="HC937" s="26"/>
      <c r="HD937" s="26"/>
      <c r="HE937" s="26"/>
      <c r="HF937" s="26"/>
      <c r="HG937" s="26"/>
      <c r="HH937" s="26"/>
      <c r="HI937" s="26"/>
      <c r="HJ937" s="26"/>
      <c r="HK937" s="26"/>
      <c r="HL937" s="26"/>
      <c r="HM937" s="26"/>
      <c r="HN937" s="26"/>
      <c r="HO937" s="26"/>
      <c r="HP937" s="26"/>
      <c r="HQ937" s="26"/>
      <c r="HR937" s="26"/>
      <c r="HS937" s="26"/>
      <c r="HT937" s="26"/>
      <c r="HU937" s="26"/>
      <c r="HV937" s="26"/>
      <c r="HW937" s="26"/>
      <c r="HX937" s="26"/>
      <c r="HY937" s="26"/>
      <c r="HZ937" s="26"/>
      <c r="IA937" s="26"/>
      <c r="IB937" s="26"/>
      <c r="IC937" s="26"/>
      <c r="ID937" s="26"/>
      <c r="IE937" s="26"/>
      <c r="IF937" s="26"/>
      <c r="IG937" s="26"/>
      <c r="IH937" s="26"/>
      <c r="II937" s="26"/>
      <c r="IJ937" s="26"/>
      <c r="IK937" s="26"/>
      <c r="IL937" s="26"/>
      <c r="IM937" s="26"/>
      <c r="IN937" s="26"/>
      <c r="IO937" s="26"/>
      <c r="IP937" s="26"/>
      <c r="IQ937" s="26"/>
      <c r="IR937" s="26"/>
      <c r="IS937" s="26"/>
      <c r="IT937" s="26"/>
    </row>
    <row r="938" spans="1:254" ht="38.25" x14ac:dyDescent="0.25">
      <c r="A938" s="24">
        <v>2</v>
      </c>
      <c r="B938" s="24" t="s">
        <v>38</v>
      </c>
      <c r="C938" s="25" t="s">
        <v>3989</v>
      </c>
      <c r="D938" s="26" t="s">
        <v>3645</v>
      </c>
      <c r="E938" s="24">
        <v>938</v>
      </c>
      <c r="F938" s="27" t="s">
        <v>3990</v>
      </c>
      <c r="G938" s="25" t="s">
        <v>3991</v>
      </c>
      <c r="H938" s="39">
        <v>16597.810000000001</v>
      </c>
      <c r="I938" s="26" t="s">
        <v>43</v>
      </c>
      <c r="J938" s="26"/>
      <c r="K938" s="26" t="s">
        <v>3992</v>
      </c>
      <c r="L938" s="26">
        <v>323281</v>
      </c>
      <c r="M938" s="26" t="s">
        <v>3993</v>
      </c>
      <c r="N938" s="26">
        <v>134794</v>
      </c>
      <c r="O938" s="26" t="s">
        <v>3994</v>
      </c>
      <c r="P938" s="26">
        <v>303363</v>
      </c>
      <c r="Q938" s="26" t="s">
        <v>3995</v>
      </c>
      <c r="R938" s="26">
        <v>224355</v>
      </c>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c r="DQ938" s="26"/>
      <c r="DR938" s="26"/>
      <c r="DS938" s="26"/>
      <c r="DT938" s="26"/>
      <c r="DU938" s="26"/>
      <c r="DV938" s="26"/>
      <c r="DW938" s="26"/>
      <c r="DX938" s="26"/>
      <c r="DY938" s="26"/>
      <c r="DZ938" s="26"/>
      <c r="EA938" s="26"/>
      <c r="EB938" s="26"/>
      <c r="EC938" s="26"/>
      <c r="ED938" s="26"/>
      <c r="EE938" s="26"/>
      <c r="EF938" s="26"/>
      <c r="EG938" s="26"/>
      <c r="EH938" s="26"/>
      <c r="EI938" s="26"/>
      <c r="EJ938" s="26"/>
      <c r="EK938" s="26"/>
      <c r="EL938" s="26"/>
      <c r="EM938" s="26"/>
      <c r="EN938" s="26"/>
      <c r="EO938" s="26"/>
      <c r="EP938" s="26"/>
      <c r="EQ938" s="26"/>
      <c r="ER938" s="26"/>
      <c r="ES938" s="26"/>
      <c r="ET938" s="26"/>
      <c r="EU938" s="26"/>
      <c r="EV938" s="26"/>
      <c r="EW938" s="26"/>
      <c r="EX938" s="26"/>
      <c r="EY938" s="26"/>
      <c r="EZ938" s="26"/>
      <c r="FA938" s="26"/>
      <c r="FB938" s="26"/>
      <c r="FC938" s="26"/>
      <c r="FD938" s="26"/>
      <c r="FE938" s="26"/>
      <c r="FF938" s="26"/>
      <c r="FG938" s="26"/>
      <c r="FH938" s="26"/>
      <c r="FI938" s="26"/>
      <c r="FJ938" s="26"/>
      <c r="FK938" s="26"/>
      <c r="FL938" s="26"/>
      <c r="FM938" s="26"/>
      <c r="FN938" s="26"/>
      <c r="FO938" s="26"/>
      <c r="FP938" s="26"/>
      <c r="FQ938" s="26"/>
      <c r="FR938" s="26"/>
      <c r="FS938" s="26"/>
      <c r="FT938" s="26"/>
      <c r="FU938" s="26"/>
      <c r="FV938" s="26"/>
      <c r="FW938" s="26"/>
      <c r="FX938" s="26"/>
      <c r="FY938" s="26"/>
      <c r="FZ938" s="26"/>
      <c r="GA938" s="26"/>
      <c r="GB938" s="26"/>
      <c r="GC938" s="26"/>
      <c r="GD938" s="26"/>
      <c r="GE938" s="26"/>
      <c r="GF938" s="26"/>
      <c r="GG938" s="26"/>
      <c r="GH938" s="26"/>
      <c r="GI938" s="26"/>
      <c r="GJ938" s="26"/>
      <c r="GK938" s="26"/>
      <c r="GL938" s="26"/>
      <c r="GM938" s="26"/>
      <c r="GN938" s="26"/>
      <c r="GO938" s="26"/>
      <c r="GP938" s="26"/>
      <c r="GQ938" s="26"/>
      <c r="GR938" s="26"/>
      <c r="GS938" s="26"/>
      <c r="GT938" s="26"/>
      <c r="GU938" s="26"/>
      <c r="GV938" s="26"/>
      <c r="GW938" s="26"/>
      <c r="GX938" s="26"/>
      <c r="GY938" s="26"/>
      <c r="GZ938" s="26"/>
      <c r="HA938" s="26"/>
      <c r="HB938" s="26"/>
      <c r="HC938" s="26"/>
      <c r="HD938" s="26"/>
      <c r="HE938" s="26"/>
      <c r="HF938" s="26"/>
      <c r="HG938" s="26"/>
      <c r="HH938" s="26"/>
      <c r="HI938" s="26"/>
      <c r="HJ938" s="26"/>
      <c r="HK938" s="26"/>
      <c r="HL938" s="26"/>
      <c r="HM938" s="26"/>
      <c r="HN938" s="26"/>
      <c r="HO938" s="26"/>
      <c r="HP938" s="26"/>
      <c r="HQ938" s="26"/>
      <c r="HR938" s="26"/>
      <c r="HS938" s="26"/>
      <c r="HT938" s="26"/>
      <c r="HU938" s="26"/>
      <c r="HV938" s="26"/>
      <c r="HW938" s="26"/>
      <c r="HX938" s="26"/>
      <c r="HY938" s="26"/>
      <c r="HZ938" s="26"/>
      <c r="IA938" s="26"/>
      <c r="IB938" s="26"/>
      <c r="IC938" s="26"/>
      <c r="ID938" s="26"/>
      <c r="IE938" s="26"/>
      <c r="IF938" s="26"/>
      <c r="IG938" s="26"/>
      <c r="IH938" s="26"/>
      <c r="II938" s="26"/>
      <c r="IJ938" s="26"/>
      <c r="IK938" s="26"/>
      <c r="IL938" s="26"/>
      <c r="IM938" s="26"/>
      <c r="IN938" s="26"/>
      <c r="IO938" s="26"/>
      <c r="IP938" s="26"/>
      <c r="IQ938" s="26"/>
      <c r="IR938" s="26"/>
      <c r="IS938" s="26"/>
      <c r="IT938" s="26"/>
    </row>
    <row r="939" spans="1:254" ht="38.25" x14ac:dyDescent="0.25">
      <c r="A939" s="24">
        <v>2</v>
      </c>
      <c r="B939" s="24" t="s">
        <v>38</v>
      </c>
      <c r="C939" s="26" t="s">
        <v>3996</v>
      </c>
      <c r="D939" s="26" t="s">
        <v>3645</v>
      </c>
      <c r="E939" s="24">
        <v>939</v>
      </c>
      <c r="F939" s="24" t="s">
        <v>3997</v>
      </c>
      <c r="G939" s="26" t="s">
        <v>3998</v>
      </c>
      <c r="H939" s="28">
        <v>2082.11</v>
      </c>
      <c r="I939" s="26" t="s">
        <v>43</v>
      </c>
      <c r="J939" s="26"/>
      <c r="K939" s="26" t="s">
        <v>3999</v>
      </c>
      <c r="L939" s="26">
        <v>70573</v>
      </c>
      <c r="M939" s="26" t="s">
        <v>4000</v>
      </c>
      <c r="N939" s="26"/>
      <c r="O939" s="26" t="s">
        <v>4001</v>
      </c>
      <c r="P939" s="26"/>
      <c r="Q939" s="26" t="s">
        <v>4002</v>
      </c>
      <c r="R939" s="26">
        <v>136222</v>
      </c>
      <c r="S939" s="26" t="s">
        <v>4003</v>
      </c>
      <c r="T939" s="26"/>
      <c r="U939" s="26" t="s">
        <v>4004</v>
      </c>
      <c r="V939" s="26">
        <v>3470120</v>
      </c>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c r="DQ939" s="26"/>
      <c r="DR939" s="26"/>
      <c r="DS939" s="26"/>
      <c r="DT939" s="26"/>
      <c r="DU939" s="26"/>
      <c r="DV939" s="26"/>
      <c r="DW939" s="26"/>
      <c r="DX939" s="26"/>
      <c r="DY939" s="26"/>
      <c r="DZ939" s="26"/>
      <c r="EA939" s="26"/>
      <c r="EB939" s="26"/>
      <c r="EC939" s="26"/>
      <c r="ED939" s="26"/>
      <c r="EE939" s="26"/>
      <c r="EF939" s="26"/>
      <c r="EG939" s="26"/>
      <c r="EH939" s="26"/>
      <c r="EI939" s="26"/>
      <c r="EJ939" s="26"/>
      <c r="EK939" s="26"/>
      <c r="EL939" s="26"/>
      <c r="EM939" s="26"/>
      <c r="EN939" s="26"/>
      <c r="EO939" s="26"/>
      <c r="EP939" s="26"/>
      <c r="EQ939" s="26"/>
      <c r="ER939" s="26"/>
      <c r="ES939" s="26"/>
      <c r="ET939" s="26"/>
      <c r="EU939" s="26"/>
      <c r="EV939" s="26"/>
      <c r="EW939" s="26"/>
      <c r="EX939" s="26"/>
      <c r="EY939" s="26"/>
      <c r="EZ939" s="26"/>
      <c r="FA939" s="26"/>
      <c r="FB939" s="26"/>
      <c r="FC939" s="26"/>
      <c r="FD939" s="26"/>
      <c r="FE939" s="26"/>
      <c r="FF939" s="26"/>
      <c r="FG939" s="26"/>
      <c r="FH939" s="26"/>
      <c r="FI939" s="26"/>
      <c r="FJ939" s="26"/>
      <c r="FK939" s="26"/>
      <c r="FL939" s="26"/>
      <c r="FM939" s="26"/>
      <c r="FN939" s="26"/>
      <c r="FO939" s="26"/>
      <c r="FP939" s="26"/>
      <c r="FQ939" s="26"/>
      <c r="FR939" s="26"/>
      <c r="FS939" s="26"/>
      <c r="FT939" s="26"/>
      <c r="FU939" s="26"/>
      <c r="FV939" s="26"/>
      <c r="FW939" s="26"/>
      <c r="FX939" s="26"/>
      <c r="FY939" s="26"/>
      <c r="FZ939" s="26"/>
      <c r="GA939" s="26"/>
      <c r="GB939" s="26"/>
      <c r="GC939" s="26"/>
      <c r="GD939" s="26"/>
      <c r="GE939" s="26"/>
      <c r="GF939" s="26"/>
      <c r="GG939" s="26"/>
      <c r="GH939" s="26"/>
      <c r="GI939" s="26"/>
      <c r="GJ939" s="26"/>
      <c r="GK939" s="26"/>
      <c r="GL939" s="26"/>
      <c r="GM939" s="26"/>
      <c r="GN939" s="26"/>
      <c r="GO939" s="26"/>
      <c r="GP939" s="26"/>
      <c r="GQ939" s="26"/>
      <c r="GR939" s="26"/>
      <c r="GS939" s="26"/>
      <c r="GT939" s="26"/>
      <c r="GU939" s="26"/>
      <c r="GV939" s="26"/>
      <c r="GW939" s="26"/>
      <c r="GX939" s="26"/>
      <c r="GY939" s="26"/>
      <c r="GZ939" s="26"/>
      <c r="HA939" s="26"/>
      <c r="HB939" s="26"/>
      <c r="HC939" s="26"/>
      <c r="HD939" s="26"/>
      <c r="HE939" s="26"/>
      <c r="HF939" s="26"/>
      <c r="HG939" s="26"/>
      <c r="HH939" s="26"/>
      <c r="HI939" s="26"/>
      <c r="HJ939" s="26"/>
      <c r="HK939" s="26"/>
      <c r="HL939" s="26"/>
      <c r="HM939" s="26"/>
      <c r="HN939" s="26"/>
      <c r="HO939" s="26"/>
      <c r="HP939" s="26"/>
      <c r="HQ939" s="26"/>
      <c r="HR939" s="26"/>
      <c r="HS939" s="26"/>
      <c r="HT939" s="26"/>
      <c r="HU939" s="26"/>
      <c r="HV939" s="26"/>
      <c r="HW939" s="26"/>
      <c r="HX939" s="26"/>
      <c r="HY939" s="26"/>
      <c r="HZ939" s="26"/>
      <c r="IA939" s="26"/>
      <c r="IB939" s="26"/>
      <c r="IC939" s="26"/>
      <c r="ID939" s="26"/>
      <c r="IE939" s="26"/>
      <c r="IF939" s="26"/>
      <c r="IG939" s="26"/>
      <c r="IH939" s="26"/>
      <c r="II939" s="26"/>
      <c r="IJ939" s="26"/>
      <c r="IK939" s="26"/>
      <c r="IL939" s="26"/>
      <c r="IM939" s="26"/>
      <c r="IN939" s="26"/>
      <c r="IO939" s="26"/>
      <c r="IP939" s="26"/>
      <c r="IQ939" s="26"/>
      <c r="IR939" s="26"/>
      <c r="IS939" s="26"/>
      <c r="IT939" s="26"/>
    </row>
    <row r="940" spans="1:254" ht="25.5" x14ac:dyDescent="0.25">
      <c r="A940" s="24">
        <v>2</v>
      </c>
      <c r="B940" s="24" t="s">
        <v>38</v>
      </c>
      <c r="C940" s="25" t="s">
        <v>3930</v>
      </c>
      <c r="D940" s="26" t="s">
        <v>3645</v>
      </c>
      <c r="E940" s="24">
        <v>940</v>
      </c>
      <c r="F940" s="27" t="s">
        <v>4005</v>
      </c>
      <c r="G940" s="26" t="s">
        <v>4006</v>
      </c>
      <c r="H940" s="28">
        <v>650.77</v>
      </c>
      <c r="I940" s="26" t="s">
        <v>43</v>
      </c>
      <c r="J940" s="26"/>
      <c r="K940" s="26" t="s">
        <v>4007</v>
      </c>
      <c r="L940" s="26">
        <v>389474</v>
      </c>
      <c r="M940" s="26" t="s">
        <v>4008</v>
      </c>
      <c r="N940" s="26">
        <v>389502</v>
      </c>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row>
    <row r="941" spans="1:254" ht="25.5" x14ac:dyDescent="0.25">
      <c r="A941" s="24">
        <v>2</v>
      </c>
      <c r="B941" s="24" t="s">
        <v>38</v>
      </c>
      <c r="C941" s="41" t="s">
        <v>4009</v>
      </c>
      <c r="D941" s="23" t="s">
        <v>3645</v>
      </c>
      <c r="E941" s="24">
        <v>941</v>
      </c>
      <c r="F941" s="24" t="s">
        <v>4010</v>
      </c>
      <c r="G941" s="29" t="s">
        <v>4011</v>
      </c>
      <c r="H941" s="70">
        <v>1014.994195</v>
      </c>
      <c r="I941" s="23" t="s">
        <v>43</v>
      </c>
      <c r="K941" s="29" t="s">
        <v>4012</v>
      </c>
      <c r="L941" s="29">
        <v>1325406</v>
      </c>
      <c r="M941" s="29" t="s">
        <v>4013</v>
      </c>
      <c r="N941" s="29" t="s">
        <v>4014</v>
      </c>
      <c r="O941" s="41"/>
      <c r="P941" s="41"/>
      <c r="Q941" s="41"/>
      <c r="R941" s="41"/>
    </row>
    <row r="942" spans="1:254" ht="25.5" x14ac:dyDescent="0.25">
      <c r="A942" s="24">
        <v>2</v>
      </c>
      <c r="B942" s="24" t="s">
        <v>38</v>
      </c>
      <c r="C942" s="41" t="s">
        <v>4009</v>
      </c>
      <c r="D942" s="23" t="s">
        <v>3645</v>
      </c>
      <c r="E942" s="24">
        <v>942</v>
      </c>
      <c r="F942" s="24" t="s">
        <v>4015</v>
      </c>
      <c r="G942" s="29" t="s">
        <v>4016</v>
      </c>
      <c r="H942" s="70">
        <v>292.47084000000001</v>
      </c>
      <c r="I942" s="23" t="s">
        <v>43</v>
      </c>
      <c r="K942" s="29" t="s">
        <v>4017</v>
      </c>
    </row>
    <row r="943" spans="1:254" ht="25.5" x14ac:dyDescent="0.25">
      <c r="A943" s="24">
        <v>2</v>
      </c>
      <c r="B943" s="24" t="s">
        <v>38</v>
      </c>
      <c r="C943" s="41" t="s">
        <v>4018</v>
      </c>
      <c r="D943" s="23" t="s">
        <v>3645</v>
      </c>
      <c r="E943" s="24">
        <v>943</v>
      </c>
      <c r="F943" s="29" t="s">
        <v>4019</v>
      </c>
      <c r="G943" s="26" t="s">
        <v>4020</v>
      </c>
      <c r="H943" s="70">
        <v>2014.25</v>
      </c>
      <c r="I943" s="23" t="s">
        <v>43</v>
      </c>
      <c r="K943" s="114" t="s">
        <v>4021</v>
      </c>
      <c r="L943" s="70"/>
    </row>
    <row r="944" spans="1:254" ht="25.5" x14ac:dyDescent="0.25">
      <c r="A944" s="24">
        <v>2</v>
      </c>
      <c r="B944" s="24" t="s">
        <v>38</v>
      </c>
      <c r="C944" s="41" t="s">
        <v>4022</v>
      </c>
      <c r="D944" s="23" t="s">
        <v>3645</v>
      </c>
      <c r="E944" s="24">
        <v>944</v>
      </c>
      <c r="F944" s="24" t="s">
        <v>4023</v>
      </c>
      <c r="G944" s="122" t="s">
        <v>4024</v>
      </c>
      <c r="H944" s="70">
        <v>200.51714000000001</v>
      </c>
      <c r="I944" s="23" t="s">
        <v>43</v>
      </c>
      <c r="K944" s="122" t="s">
        <v>4025</v>
      </c>
    </row>
    <row r="945" spans="1:254" ht="25.5" x14ac:dyDescent="0.25">
      <c r="A945" s="24">
        <v>2</v>
      </c>
      <c r="B945" s="24" t="s">
        <v>38</v>
      </c>
      <c r="C945" s="41" t="s">
        <v>4026</v>
      </c>
      <c r="D945" s="23" t="s">
        <v>3645</v>
      </c>
      <c r="E945" s="24">
        <v>945</v>
      </c>
      <c r="F945" s="24" t="s">
        <v>4027</v>
      </c>
      <c r="G945" s="29" t="s">
        <v>4028</v>
      </c>
      <c r="H945" s="70">
        <v>695.37903040000003</v>
      </c>
      <c r="I945" s="23" t="s">
        <v>43</v>
      </c>
      <c r="K945" s="29" t="s">
        <v>4029</v>
      </c>
      <c r="L945" s="29"/>
      <c r="M945" s="29" t="s">
        <v>4030</v>
      </c>
    </row>
    <row r="946" spans="1:254" ht="25.5" x14ac:dyDescent="0.25">
      <c r="A946" s="24">
        <v>2</v>
      </c>
      <c r="B946" s="24" t="s">
        <v>38</v>
      </c>
      <c r="C946" s="29" t="s">
        <v>4031</v>
      </c>
      <c r="D946" s="23" t="s">
        <v>3645</v>
      </c>
      <c r="E946" s="24">
        <v>946</v>
      </c>
      <c r="F946" s="83" t="s">
        <v>4032</v>
      </c>
      <c r="G946" s="29" t="s">
        <v>4033</v>
      </c>
      <c r="H946" s="64">
        <v>315.54000000000002</v>
      </c>
      <c r="I946" s="29" t="s">
        <v>43</v>
      </c>
      <c r="J946" s="75"/>
      <c r="K946" s="114" t="s">
        <v>4034</v>
      </c>
      <c r="L946" s="29"/>
    </row>
    <row r="947" spans="1:254" ht="38.25" x14ac:dyDescent="0.25">
      <c r="A947" s="24">
        <v>2</v>
      </c>
      <c r="B947" s="24" t="s">
        <v>38</v>
      </c>
      <c r="C947" s="27" t="s">
        <v>4035</v>
      </c>
      <c r="D947" s="23" t="s">
        <v>3645</v>
      </c>
      <c r="E947" s="24">
        <v>947</v>
      </c>
      <c r="F947" s="95" t="s">
        <v>4036</v>
      </c>
      <c r="G947" s="114" t="s">
        <v>4037</v>
      </c>
      <c r="H947" s="24">
        <v>1947.89</v>
      </c>
      <c r="I947" s="29" t="s">
        <v>43</v>
      </c>
      <c r="J947" s="75"/>
      <c r="K947" s="114" t="s">
        <v>4038</v>
      </c>
      <c r="L947" s="26"/>
      <c r="M947" s="114" t="s">
        <v>4039</v>
      </c>
      <c r="N947" s="26"/>
      <c r="O947" s="114" t="s">
        <v>4040</v>
      </c>
      <c r="P947" s="26"/>
    </row>
    <row r="948" spans="1:254" ht="25.5" x14ac:dyDescent="0.25">
      <c r="A948" s="24">
        <v>2</v>
      </c>
      <c r="B948" s="24" t="s">
        <v>38</v>
      </c>
      <c r="C948" s="27" t="s">
        <v>4041</v>
      </c>
      <c r="D948" s="23" t="s">
        <v>3645</v>
      </c>
      <c r="E948" s="24">
        <v>948</v>
      </c>
      <c r="F948" s="24" t="s">
        <v>4042</v>
      </c>
      <c r="G948" s="24" t="s">
        <v>4043</v>
      </c>
      <c r="H948" s="24">
        <v>4737.45</v>
      </c>
      <c r="I948" s="29" t="s">
        <v>4044</v>
      </c>
      <c r="J948" s="75"/>
      <c r="K948" s="26" t="s">
        <v>4045</v>
      </c>
      <c r="L948" s="23">
        <v>1011690</v>
      </c>
      <c r="M948" s="26" t="s">
        <v>4046</v>
      </c>
      <c r="N948" s="26">
        <v>395127</v>
      </c>
      <c r="O948" s="26" t="s">
        <v>4047</v>
      </c>
      <c r="P948" s="26">
        <v>7034065</v>
      </c>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c r="DQ948" s="26"/>
      <c r="DR948" s="26"/>
      <c r="DS948" s="26"/>
      <c r="DT948" s="26"/>
      <c r="DU948" s="26"/>
      <c r="DV948" s="26"/>
      <c r="DW948" s="26"/>
      <c r="DX948" s="26"/>
      <c r="DY948" s="26"/>
      <c r="DZ948" s="26"/>
      <c r="EA948" s="26"/>
      <c r="EB948" s="26"/>
      <c r="EC948" s="26"/>
      <c r="ED948" s="26"/>
      <c r="EE948" s="26"/>
      <c r="EF948" s="26"/>
      <c r="EG948" s="26"/>
      <c r="EH948" s="26"/>
      <c r="EI948" s="26"/>
      <c r="EJ948" s="26"/>
      <c r="EK948" s="26"/>
      <c r="EL948" s="26"/>
      <c r="EM948" s="26"/>
      <c r="EN948" s="26"/>
      <c r="EO948" s="26"/>
      <c r="EP948" s="26"/>
      <c r="EQ948" s="26"/>
      <c r="ER948" s="26"/>
      <c r="ES948" s="26"/>
      <c r="ET948" s="26"/>
      <c r="EU948" s="26"/>
      <c r="EV948" s="26"/>
      <c r="EW948" s="26"/>
      <c r="EX948" s="26"/>
      <c r="EY948" s="26"/>
      <c r="EZ948" s="26"/>
      <c r="FA948" s="26"/>
      <c r="FB948" s="26"/>
      <c r="FC948" s="26"/>
      <c r="FD948" s="26"/>
      <c r="FE948" s="26"/>
      <c r="FF948" s="26"/>
      <c r="FG948" s="26"/>
      <c r="FH948" s="26"/>
      <c r="FI948" s="26"/>
      <c r="FJ948" s="26"/>
      <c r="FK948" s="26"/>
      <c r="FL948" s="26"/>
      <c r="FM948" s="26"/>
      <c r="FN948" s="26"/>
      <c r="FO948" s="26"/>
      <c r="FP948" s="26"/>
      <c r="FQ948" s="26"/>
      <c r="FR948" s="26"/>
      <c r="FS948" s="26"/>
      <c r="FT948" s="26"/>
      <c r="FU948" s="26"/>
      <c r="FV948" s="26"/>
      <c r="FW948" s="26"/>
      <c r="FX948" s="26"/>
      <c r="FY948" s="26"/>
      <c r="FZ948" s="26"/>
      <c r="GA948" s="26"/>
      <c r="GB948" s="26"/>
      <c r="GC948" s="26"/>
      <c r="GD948" s="26"/>
      <c r="GE948" s="26"/>
      <c r="GF948" s="26"/>
      <c r="GG948" s="26"/>
      <c r="GH948" s="26"/>
      <c r="GI948" s="26"/>
      <c r="GJ948" s="26"/>
      <c r="GK948" s="26"/>
      <c r="GL948" s="26"/>
      <c r="GM948" s="26"/>
      <c r="GN948" s="26"/>
      <c r="GO948" s="26"/>
      <c r="GP948" s="26"/>
      <c r="GQ948" s="26"/>
      <c r="GR948" s="26"/>
      <c r="GS948" s="26"/>
      <c r="GT948" s="26"/>
      <c r="GU948" s="26"/>
      <c r="GV948" s="26"/>
      <c r="GW948" s="26"/>
      <c r="GX948" s="26"/>
      <c r="GY948" s="26"/>
      <c r="GZ948" s="26"/>
      <c r="HA948" s="26"/>
      <c r="HB948" s="26"/>
      <c r="HC948" s="26"/>
      <c r="HD948" s="26"/>
      <c r="HE948" s="26"/>
      <c r="HF948" s="26"/>
      <c r="HG948" s="26"/>
      <c r="HH948" s="26"/>
      <c r="HI948" s="26"/>
      <c r="HJ948" s="26"/>
      <c r="HK948" s="26"/>
      <c r="HL948" s="26"/>
      <c r="HM948" s="26"/>
      <c r="HN948" s="26"/>
      <c r="HO948" s="26"/>
      <c r="HP948" s="26"/>
      <c r="HQ948" s="26"/>
      <c r="HR948" s="26"/>
      <c r="HS948" s="26"/>
      <c r="HT948" s="26"/>
      <c r="HU948" s="26"/>
      <c r="HV948" s="26"/>
      <c r="HW948" s="26"/>
      <c r="HX948" s="26"/>
      <c r="HY948" s="26"/>
      <c r="HZ948" s="26"/>
      <c r="IA948" s="26"/>
      <c r="IB948" s="26"/>
      <c r="IC948" s="26"/>
      <c r="ID948" s="26"/>
      <c r="IE948" s="26"/>
      <c r="IF948" s="26"/>
      <c r="IG948" s="26"/>
      <c r="IH948" s="26"/>
      <c r="II948" s="26"/>
      <c r="IJ948" s="26"/>
      <c r="IK948" s="26"/>
      <c r="IL948" s="26"/>
      <c r="IM948" s="26"/>
      <c r="IN948" s="26"/>
      <c r="IO948" s="26"/>
      <c r="IP948" s="26"/>
      <c r="IQ948" s="26"/>
      <c r="IR948" s="26"/>
      <c r="IS948" s="26"/>
      <c r="IT948" s="26"/>
    </row>
    <row r="949" spans="1:254" ht="25.5" x14ac:dyDescent="0.25">
      <c r="A949" s="24">
        <v>2</v>
      </c>
      <c r="B949" s="24" t="s">
        <v>38</v>
      </c>
      <c r="C949" s="25" t="s">
        <v>4048</v>
      </c>
      <c r="D949" s="81" t="s">
        <v>4049</v>
      </c>
      <c r="E949" s="24">
        <v>949</v>
      </c>
      <c r="F949" s="27" t="s">
        <v>4050</v>
      </c>
      <c r="G949" s="26" t="s">
        <v>4051</v>
      </c>
      <c r="H949" s="28">
        <v>168.58</v>
      </c>
      <c r="I949" s="26" t="s">
        <v>43</v>
      </c>
      <c r="J949" s="26"/>
      <c r="K949" s="26" t="s">
        <v>4052</v>
      </c>
      <c r="L949" s="26"/>
      <c r="M949" s="26" t="s">
        <v>4053</v>
      </c>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6"/>
      <c r="DM949" s="26"/>
      <c r="DN949" s="26"/>
      <c r="DO949" s="26"/>
      <c r="DP949" s="26"/>
      <c r="DQ949" s="26"/>
      <c r="DR949" s="26"/>
      <c r="DS949" s="26"/>
      <c r="DT949" s="26"/>
      <c r="DU949" s="26"/>
      <c r="DV949" s="26"/>
      <c r="DW949" s="26"/>
      <c r="DX949" s="26"/>
      <c r="DY949" s="26"/>
      <c r="DZ949" s="26"/>
      <c r="EA949" s="26"/>
      <c r="EB949" s="26"/>
      <c r="EC949" s="26"/>
      <c r="ED949" s="26"/>
      <c r="EE949" s="26"/>
      <c r="EF949" s="26"/>
      <c r="EG949" s="26"/>
      <c r="EH949" s="26"/>
      <c r="EI949" s="26"/>
      <c r="EJ949" s="26"/>
      <c r="EK949" s="26"/>
      <c r="EL949" s="26"/>
      <c r="EM949" s="26"/>
      <c r="EN949" s="26"/>
      <c r="EO949" s="26"/>
      <c r="EP949" s="26"/>
      <c r="EQ949" s="26"/>
      <c r="ER949" s="26"/>
      <c r="ES949" s="26"/>
      <c r="ET949" s="26"/>
      <c r="EU949" s="26"/>
      <c r="EV949" s="26"/>
      <c r="EW949" s="26"/>
      <c r="EX949" s="26"/>
      <c r="EY949" s="26"/>
      <c r="EZ949" s="26"/>
      <c r="FA949" s="26"/>
      <c r="FB949" s="26"/>
      <c r="FC949" s="26"/>
      <c r="FD949" s="26"/>
      <c r="FE949" s="26"/>
      <c r="FF949" s="26"/>
      <c r="FG949" s="26"/>
      <c r="FH949" s="26"/>
      <c r="FI949" s="26"/>
      <c r="FJ949" s="26"/>
      <c r="FK949" s="26"/>
      <c r="FL949" s="26"/>
      <c r="FM949" s="26"/>
      <c r="FN949" s="26"/>
      <c r="FO949" s="26"/>
      <c r="FP949" s="26"/>
      <c r="FQ949" s="26"/>
      <c r="FR949" s="26"/>
      <c r="FS949" s="26"/>
      <c r="FT949" s="26"/>
      <c r="FU949" s="26"/>
      <c r="FV949" s="26"/>
      <c r="FW949" s="26"/>
      <c r="FX949" s="26"/>
      <c r="FY949" s="26"/>
      <c r="FZ949" s="26"/>
      <c r="GA949" s="26"/>
      <c r="GB949" s="26"/>
      <c r="GC949" s="26"/>
      <c r="GD949" s="26"/>
      <c r="GE949" s="26"/>
      <c r="GF949" s="26"/>
      <c r="GG949" s="26"/>
      <c r="GH949" s="26"/>
      <c r="GI949" s="26"/>
      <c r="GJ949" s="26"/>
      <c r="GK949" s="26"/>
      <c r="GL949" s="26"/>
      <c r="GM949" s="26"/>
      <c r="GN949" s="26"/>
      <c r="GO949" s="26"/>
      <c r="GP949" s="26"/>
      <c r="GQ949" s="26"/>
      <c r="GR949" s="26"/>
      <c r="GS949" s="26"/>
      <c r="GT949" s="26"/>
      <c r="GU949" s="26"/>
      <c r="GV949" s="26"/>
      <c r="GW949" s="26"/>
      <c r="GX949" s="26"/>
      <c r="GY949" s="26"/>
      <c r="GZ949" s="26"/>
      <c r="HA949" s="26"/>
      <c r="HB949" s="26"/>
      <c r="HC949" s="26"/>
      <c r="HD949" s="26"/>
      <c r="HE949" s="26"/>
      <c r="HF949" s="26"/>
      <c r="HG949" s="26"/>
      <c r="HH949" s="26"/>
      <c r="HI949" s="26"/>
      <c r="HJ949" s="26"/>
      <c r="HK949" s="26"/>
      <c r="HL949" s="26"/>
      <c r="HM949" s="26"/>
      <c r="HN949" s="26"/>
      <c r="HO949" s="26"/>
      <c r="HP949" s="26"/>
      <c r="HQ949" s="26"/>
      <c r="HR949" s="26"/>
      <c r="HS949" s="26"/>
      <c r="HT949" s="26"/>
      <c r="HU949" s="26"/>
      <c r="HV949" s="26"/>
      <c r="HW949" s="26"/>
      <c r="HX949" s="26"/>
      <c r="HY949" s="26"/>
      <c r="HZ949" s="26"/>
      <c r="IA949" s="26"/>
      <c r="IB949" s="26"/>
      <c r="IC949" s="26"/>
      <c r="ID949" s="26"/>
      <c r="IE949" s="26"/>
      <c r="IF949" s="26"/>
      <c r="IG949" s="26"/>
      <c r="IH949" s="26"/>
      <c r="II949" s="26"/>
      <c r="IJ949" s="26"/>
      <c r="IK949" s="26"/>
      <c r="IL949" s="26"/>
      <c r="IM949" s="26"/>
      <c r="IN949" s="26"/>
      <c r="IO949" s="26"/>
      <c r="IP949" s="26"/>
      <c r="IQ949" s="26"/>
      <c r="IR949" s="26"/>
      <c r="IS949" s="26"/>
      <c r="IT949" s="26"/>
    </row>
    <row r="950" spans="1:254" ht="25.5" x14ac:dyDescent="0.25">
      <c r="A950" s="24">
        <v>2</v>
      </c>
      <c r="B950" s="24" t="s">
        <v>38</v>
      </c>
      <c r="C950" s="81" t="s">
        <v>4054</v>
      </c>
      <c r="D950" s="81" t="s">
        <v>4049</v>
      </c>
      <c r="E950" s="24">
        <v>950</v>
      </c>
      <c r="F950" s="29" t="s">
        <v>4055</v>
      </c>
      <c r="G950" s="81" t="s">
        <v>4056</v>
      </c>
      <c r="H950" s="82">
        <v>34.299999999999997</v>
      </c>
      <c r="I950" s="26" t="s">
        <v>43</v>
      </c>
      <c r="J950" s="81"/>
      <c r="K950" s="29" t="s">
        <v>700</v>
      </c>
      <c r="L950" s="29"/>
      <c r="M950" s="29"/>
      <c r="N950" s="29"/>
      <c r="O950" s="29"/>
      <c r="P950" s="29"/>
      <c r="Q950" s="29"/>
      <c r="R950" s="29"/>
      <c r="S950" s="29"/>
      <c r="T950" s="29"/>
      <c r="U950" s="29"/>
      <c r="V950" s="29"/>
      <c r="W950" s="24"/>
      <c r="X950" s="24"/>
      <c r="Y950" s="24"/>
      <c r="Z950" s="24"/>
      <c r="AA950" s="24"/>
      <c r="AB950" s="24"/>
      <c r="AC950" s="24"/>
      <c r="AD950" s="24"/>
      <c r="AE950" s="24"/>
      <c r="AF950" s="24"/>
      <c r="AG950" s="24"/>
      <c r="AH950" s="24"/>
      <c r="AI950" s="24"/>
      <c r="AJ950" s="24"/>
      <c r="AK950" s="24"/>
      <c r="AL950" s="24"/>
      <c r="AM950" s="24"/>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c r="DQ950" s="26"/>
      <c r="DR950" s="26"/>
      <c r="DS950" s="26"/>
      <c r="DT950" s="26"/>
      <c r="DU950" s="26"/>
      <c r="DV950" s="26"/>
      <c r="DW950" s="26"/>
      <c r="DX950" s="26"/>
      <c r="DY950" s="26"/>
      <c r="DZ950" s="26"/>
      <c r="EA950" s="26"/>
      <c r="EB950" s="26"/>
      <c r="EC950" s="26"/>
      <c r="ED950" s="26"/>
      <c r="EE950" s="26"/>
      <c r="EF950" s="26"/>
      <c r="EG950" s="26"/>
      <c r="EH950" s="26"/>
      <c r="EI950" s="26"/>
      <c r="EJ950" s="26"/>
      <c r="EK950" s="26"/>
      <c r="EL950" s="26"/>
      <c r="EM950" s="26"/>
      <c r="EN950" s="26"/>
      <c r="EO950" s="26"/>
      <c r="EP950" s="26"/>
      <c r="EQ950" s="26"/>
      <c r="ER950" s="26"/>
      <c r="ES950" s="26"/>
      <c r="ET950" s="26"/>
      <c r="EU950" s="26"/>
      <c r="EV950" s="26"/>
      <c r="EW950" s="26"/>
      <c r="EX950" s="26"/>
      <c r="EY950" s="26"/>
      <c r="EZ950" s="26"/>
      <c r="FA950" s="26"/>
      <c r="FB950" s="26"/>
      <c r="FC950" s="26"/>
      <c r="FD950" s="26"/>
      <c r="FE950" s="26"/>
      <c r="FF950" s="26"/>
      <c r="FG950" s="26"/>
      <c r="FH950" s="26"/>
      <c r="FI950" s="26"/>
      <c r="FJ950" s="26"/>
      <c r="FK950" s="26"/>
      <c r="FL950" s="26"/>
      <c r="FM950" s="26"/>
      <c r="FN950" s="26"/>
      <c r="FO950" s="26"/>
      <c r="FP950" s="26"/>
      <c r="FQ950" s="26"/>
      <c r="FR950" s="26"/>
      <c r="FS950" s="26"/>
      <c r="FT950" s="26"/>
      <c r="FU950" s="26"/>
      <c r="FV950" s="26"/>
      <c r="FW950" s="26"/>
      <c r="FX950" s="26"/>
      <c r="FY950" s="26"/>
      <c r="FZ950" s="26"/>
      <c r="GA950" s="26"/>
      <c r="GB950" s="26"/>
      <c r="GC950" s="26"/>
      <c r="GD950" s="26"/>
      <c r="GE950" s="26"/>
      <c r="GF950" s="26"/>
      <c r="GG950" s="26"/>
      <c r="GH950" s="26"/>
      <c r="GI950" s="26"/>
      <c r="GJ950" s="26"/>
      <c r="GK950" s="26"/>
      <c r="GL950" s="26"/>
      <c r="GM950" s="26"/>
      <c r="GN950" s="26"/>
      <c r="GO950" s="26"/>
      <c r="GP950" s="26"/>
      <c r="GQ950" s="26"/>
      <c r="GR950" s="26"/>
      <c r="GS950" s="26"/>
      <c r="GT950" s="26"/>
      <c r="GU950" s="26"/>
      <c r="GV950" s="26"/>
      <c r="GW950" s="26"/>
      <c r="GX950" s="26"/>
      <c r="GY950" s="26"/>
      <c r="GZ950" s="26"/>
      <c r="HA950" s="26"/>
      <c r="HB950" s="26"/>
      <c r="HC950" s="26"/>
      <c r="HD950" s="26"/>
      <c r="HE950" s="26"/>
      <c r="HF950" s="26"/>
      <c r="HG950" s="26"/>
      <c r="HH950" s="26"/>
      <c r="HI950" s="26"/>
      <c r="HJ950" s="26"/>
      <c r="HK950" s="26"/>
      <c r="HL950" s="26"/>
      <c r="HM950" s="26"/>
      <c r="HN950" s="26"/>
      <c r="HO950" s="26"/>
      <c r="HP950" s="26"/>
      <c r="HQ950" s="26"/>
      <c r="HR950" s="26"/>
      <c r="HS950" s="26"/>
      <c r="HT950" s="26"/>
      <c r="HU950" s="26"/>
      <c r="HV950" s="26"/>
      <c r="HW950" s="26"/>
      <c r="HX950" s="26"/>
      <c r="HY950" s="26"/>
      <c r="HZ950" s="26"/>
      <c r="IA950" s="26"/>
      <c r="IB950" s="26"/>
      <c r="IC950" s="26"/>
      <c r="ID950" s="26"/>
      <c r="IE950" s="26"/>
      <c r="IF950" s="26"/>
      <c r="IG950" s="26"/>
      <c r="IH950" s="26"/>
      <c r="II950" s="26"/>
      <c r="IJ950" s="26"/>
      <c r="IK950" s="26"/>
      <c r="IL950" s="26"/>
      <c r="IM950" s="26"/>
      <c r="IN950" s="26"/>
      <c r="IO950" s="26"/>
      <c r="IP950" s="26"/>
      <c r="IQ950" s="26"/>
      <c r="IR950" s="26"/>
      <c r="IS950" s="26"/>
      <c r="IT950" s="26"/>
    </row>
    <row r="951" spans="1:254" ht="25.5" x14ac:dyDescent="0.25">
      <c r="A951" s="24">
        <v>2</v>
      </c>
      <c r="B951" s="24" t="s">
        <v>38</v>
      </c>
      <c r="C951" s="81" t="s">
        <v>4054</v>
      </c>
      <c r="D951" s="81" t="s">
        <v>4049</v>
      </c>
      <c r="E951" s="24">
        <v>951</v>
      </c>
      <c r="F951" s="29" t="s">
        <v>4057</v>
      </c>
      <c r="G951" s="81" t="s">
        <v>4056</v>
      </c>
      <c r="H951" s="82">
        <v>30.86</v>
      </c>
      <c r="I951" s="26" t="s">
        <v>43</v>
      </c>
      <c r="J951" s="81"/>
      <c r="K951" s="81" t="s">
        <v>4058</v>
      </c>
      <c r="L951" s="81"/>
      <c r="M951" s="81"/>
      <c r="N951" s="81"/>
      <c r="O951" s="81"/>
      <c r="P951" s="81"/>
      <c r="Q951" s="81"/>
      <c r="R951" s="81"/>
      <c r="S951" s="81"/>
      <c r="T951" s="81"/>
      <c r="U951" s="81"/>
      <c r="V951" s="81"/>
      <c r="W951" s="26"/>
      <c r="X951" s="26"/>
      <c r="Y951" s="26"/>
      <c r="Z951" s="26"/>
      <c r="AA951" s="26"/>
      <c r="AB951" s="26"/>
      <c r="AC951" s="26"/>
      <c r="AD951" s="26"/>
      <c r="AE951" s="26"/>
      <c r="AF951" s="26"/>
      <c r="AG951" s="26"/>
      <c r="AH951" s="26"/>
      <c r="AI951" s="26"/>
      <c r="AJ951" s="26"/>
      <c r="AK951" s="26"/>
      <c r="AL951" s="26"/>
      <c r="AM951" s="24"/>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c r="DQ951" s="26"/>
      <c r="DR951" s="26"/>
      <c r="DS951" s="26"/>
      <c r="DT951" s="26"/>
      <c r="DU951" s="26"/>
      <c r="DV951" s="26"/>
      <c r="DW951" s="26"/>
      <c r="DX951" s="26"/>
      <c r="DY951" s="26"/>
      <c r="DZ951" s="26"/>
      <c r="EA951" s="26"/>
      <c r="EB951" s="26"/>
      <c r="EC951" s="26"/>
      <c r="ED951" s="26"/>
      <c r="EE951" s="26"/>
      <c r="EF951" s="26"/>
      <c r="EG951" s="26"/>
      <c r="EH951" s="26"/>
      <c r="EI951" s="26"/>
      <c r="EJ951" s="26"/>
      <c r="EK951" s="26"/>
      <c r="EL951" s="26"/>
      <c r="EM951" s="26"/>
      <c r="EN951" s="26"/>
      <c r="EO951" s="26"/>
      <c r="EP951" s="26"/>
      <c r="EQ951" s="26"/>
      <c r="ER951" s="26"/>
      <c r="ES951" s="26"/>
      <c r="ET951" s="26"/>
      <c r="EU951" s="26"/>
      <c r="EV951" s="26"/>
      <c r="EW951" s="26"/>
      <c r="EX951" s="26"/>
      <c r="EY951" s="26"/>
      <c r="EZ951" s="26"/>
      <c r="FA951" s="26"/>
      <c r="FB951" s="26"/>
      <c r="FC951" s="26"/>
      <c r="FD951" s="26"/>
      <c r="FE951" s="26"/>
      <c r="FF951" s="26"/>
      <c r="FG951" s="26"/>
      <c r="FH951" s="26"/>
      <c r="FI951" s="26"/>
      <c r="FJ951" s="26"/>
      <c r="FK951" s="26"/>
      <c r="FL951" s="26"/>
      <c r="FM951" s="26"/>
      <c r="FN951" s="26"/>
      <c r="FO951" s="26"/>
      <c r="FP951" s="26"/>
      <c r="FQ951" s="26"/>
      <c r="FR951" s="26"/>
      <c r="FS951" s="26"/>
      <c r="FT951" s="26"/>
      <c r="FU951" s="26"/>
      <c r="FV951" s="26"/>
      <c r="FW951" s="26"/>
      <c r="FX951" s="26"/>
      <c r="FY951" s="26"/>
      <c r="FZ951" s="26"/>
      <c r="GA951" s="26"/>
      <c r="GB951" s="26"/>
      <c r="GC951" s="26"/>
      <c r="GD951" s="26"/>
      <c r="GE951" s="26"/>
      <c r="GF951" s="26"/>
      <c r="GG951" s="26"/>
      <c r="GH951" s="26"/>
      <c r="GI951" s="26"/>
      <c r="GJ951" s="26"/>
      <c r="GK951" s="26"/>
      <c r="GL951" s="26"/>
      <c r="GM951" s="26"/>
      <c r="GN951" s="26"/>
      <c r="GO951" s="26"/>
      <c r="GP951" s="26"/>
      <c r="GQ951" s="26"/>
      <c r="GR951" s="26"/>
      <c r="GS951" s="26"/>
      <c r="GT951" s="26"/>
      <c r="GU951" s="26"/>
      <c r="GV951" s="26"/>
      <c r="GW951" s="26"/>
      <c r="GX951" s="26"/>
      <c r="GY951" s="26"/>
      <c r="GZ951" s="26"/>
      <c r="HA951" s="26"/>
      <c r="HB951" s="26"/>
      <c r="HC951" s="26"/>
      <c r="HD951" s="26"/>
      <c r="HE951" s="26"/>
      <c r="HF951" s="26"/>
      <c r="HG951" s="26"/>
      <c r="HH951" s="26"/>
      <c r="HI951" s="26"/>
      <c r="HJ951" s="26"/>
      <c r="HK951" s="26"/>
      <c r="HL951" s="26"/>
      <c r="HM951" s="26"/>
      <c r="HN951" s="26"/>
      <c r="HO951" s="26"/>
      <c r="HP951" s="26"/>
      <c r="HQ951" s="26"/>
      <c r="HR951" s="26"/>
      <c r="HS951" s="26"/>
      <c r="HT951" s="26"/>
      <c r="HU951" s="26"/>
      <c r="HV951" s="26"/>
      <c r="HW951" s="26"/>
      <c r="HX951" s="26"/>
      <c r="HY951" s="26"/>
      <c r="HZ951" s="26"/>
      <c r="IA951" s="26"/>
      <c r="IB951" s="26"/>
      <c r="IC951" s="26"/>
      <c r="ID951" s="26"/>
      <c r="IE951" s="26"/>
      <c r="IF951" s="26"/>
      <c r="IG951" s="26"/>
      <c r="IH951" s="26"/>
      <c r="II951" s="26"/>
      <c r="IJ951" s="26"/>
      <c r="IK951" s="26"/>
      <c r="IL951" s="26"/>
      <c r="IM951" s="26"/>
      <c r="IN951" s="26"/>
      <c r="IO951" s="26"/>
      <c r="IP951" s="26"/>
      <c r="IQ951" s="26"/>
      <c r="IR951" s="26"/>
      <c r="IS951" s="26"/>
      <c r="IT951" s="26"/>
    </row>
    <row r="952" spans="1:254" ht="25.5" x14ac:dyDescent="0.25">
      <c r="A952" s="24">
        <v>2</v>
      </c>
      <c r="B952" s="24" t="s">
        <v>38</v>
      </c>
      <c r="C952" s="25" t="s">
        <v>4059</v>
      </c>
      <c r="D952" s="81" t="s">
        <v>4049</v>
      </c>
      <c r="E952" s="24">
        <v>952</v>
      </c>
      <c r="F952" s="27" t="s">
        <v>4060</v>
      </c>
      <c r="G952" s="26" t="s">
        <v>4061</v>
      </c>
      <c r="H952" s="28">
        <v>161.86000000000001</v>
      </c>
      <c r="I952" s="26" t="s">
        <v>43</v>
      </c>
      <c r="J952" s="81"/>
      <c r="K952" s="26" t="s">
        <v>4062</v>
      </c>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c r="DQ952" s="26"/>
      <c r="DR952" s="26"/>
      <c r="DS952" s="26"/>
      <c r="DT952" s="26"/>
      <c r="DU952" s="26"/>
      <c r="DV952" s="26"/>
      <c r="DW952" s="26"/>
      <c r="DX952" s="26"/>
      <c r="DY952" s="26"/>
      <c r="DZ952" s="26"/>
      <c r="EA952" s="26"/>
      <c r="EB952" s="26"/>
      <c r="EC952" s="26"/>
      <c r="ED952" s="26"/>
      <c r="EE952" s="26"/>
      <c r="EF952" s="26"/>
      <c r="EG952" s="26"/>
      <c r="EH952" s="26"/>
      <c r="EI952" s="26"/>
      <c r="EJ952" s="26"/>
      <c r="EK952" s="26"/>
      <c r="EL952" s="26"/>
      <c r="EM952" s="26"/>
      <c r="EN952" s="26"/>
      <c r="EO952" s="26"/>
      <c r="EP952" s="26"/>
      <c r="EQ952" s="26"/>
      <c r="ER952" s="26"/>
      <c r="ES952" s="26"/>
      <c r="ET952" s="26"/>
      <c r="EU952" s="26"/>
      <c r="EV952" s="26"/>
      <c r="EW952" s="26"/>
      <c r="EX952" s="26"/>
      <c r="EY952" s="26"/>
      <c r="EZ952" s="26"/>
      <c r="FA952" s="26"/>
      <c r="FB952" s="26"/>
      <c r="FC952" s="26"/>
      <c r="FD952" s="26"/>
      <c r="FE952" s="26"/>
      <c r="FF952" s="26"/>
      <c r="FG952" s="26"/>
      <c r="FH952" s="26"/>
      <c r="FI952" s="26"/>
      <c r="FJ952" s="26"/>
      <c r="FK952" s="26"/>
      <c r="FL952" s="26"/>
      <c r="FM952" s="26"/>
      <c r="FN952" s="26"/>
      <c r="FO952" s="26"/>
      <c r="FP952" s="26"/>
      <c r="FQ952" s="26"/>
      <c r="FR952" s="26"/>
      <c r="FS952" s="26"/>
      <c r="FT952" s="26"/>
      <c r="FU952" s="26"/>
      <c r="FV952" s="26"/>
      <c r="FW952" s="26"/>
      <c r="FX952" s="26"/>
      <c r="FY952" s="26"/>
      <c r="FZ952" s="26"/>
      <c r="GA952" s="26"/>
      <c r="GB952" s="26"/>
      <c r="GC952" s="26"/>
      <c r="GD952" s="26"/>
      <c r="GE952" s="26"/>
      <c r="GF952" s="26"/>
      <c r="GG952" s="26"/>
      <c r="GH952" s="26"/>
      <c r="GI952" s="26"/>
      <c r="GJ952" s="26"/>
      <c r="GK952" s="26"/>
      <c r="GL952" s="26"/>
      <c r="GM952" s="26"/>
      <c r="GN952" s="26"/>
      <c r="GO952" s="26"/>
      <c r="GP952" s="26"/>
      <c r="GQ952" s="26"/>
      <c r="GR952" s="26"/>
      <c r="GS952" s="26"/>
      <c r="GT952" s="26"/>
      <c r="GU952" s="26"/>
      <c r="GV952" s="26"/>
      <c r="GW952" s="26"/>
      <c r="GX952" s="26"/>
      <c r="GY952" s="26"/>
      <c r="GZ952" s="26"/>
      <c r="HA952" s="26"/>
      <c r="HB952" s="26"/>
      <c r="HC952" s="26"/>
      <c r="HD952" s="26"/>
      <c r="HE952" s="26"/>
      <c r="HF952" s="26"/>
      <c r="HG952" s="26"/>
      <c r="HH952" s="26"/>
      <c r="HI952" s="26"/>
      <c r="HJ952" s="26"/>
      <c r="HK952" s="26"/>
      <c r="HL952" s="26"/>
      <c r="HM952" s="26"/>
      <c r="HN952" s="26"/>
      <c r="HO952" s="26"/>
      <c r="HP952" s="26"/>
      <c r="HQ952" s="26"/>
      <c r="HR952" s="26"/>
      <c r="HS952" s="26"/>
      <c r="HT952" s="26"/>
      <c r="HU952" s="26"/>
      <c r="HV952" s="26"/>
      <c r="HW952" s="26"/>
      <c r="HX952" s="26"/>
      <c r="HY952" s="26"/>
      <c r="HZ952" s="26"/>
      <c r="IA952" s="26"/>
      <c r="IB952" s="26"/>
      <c r="IC952" s="26"/>
      <c r="ID952" s="26"/>
      <c r="IE952" s="26"/>
      <c r="IF952" s="26"/>
      <c r="IG952" s="26"/>
      <c r="IH952" s="26"/>
      <c r="II952" s="26"/>
      <c r="IJ952" s="26"/>
      <c r="IK952" s="26"/>
      <c r="IL952" s="26"/>
      <c r="IM952" s="26"/>
      <c r="IN952" s="26"/>
      <c r="IO952" s="26"/>
      <c r="IP952" s="26"/>
      <c r="IQ952" s="26"/>
      <c r="IR952" s="26"/>
      <c r="IS952" s="26"/>
      <c r="IT952" s="26"/>
    </row>
    <row r="953" spans="1:254" ht="25.5" x14ac:dyDescent="0.25">
      <c r="A953" s="24">
        <v>2</v>
      </c>
      <c r="B953" s="24" t="s">
        <v>38</v>
      </c>
      <c r="C953" s="25" t="s">
        <v>4059</v>
      </c>
      <c r="D953" s="81" t="s">
        <v>4049</v>
      </c>
      <c r="E953" s="24">
        <v>953</v>
      </c>
      <c r="F953" s="27" t="s">
        <v>4063</v>
      </c>
      <c r="G953" s="26" t="s">
        <v>4064</v>
      </c>
      <c r="H953" s="28">
        <v>262.44</v>
      </c>
      <c r="I953" s="26" t="s">
        <v>43</v>
      </c>
      <c r="J953" s="81"/>
      <c r="K953" s="26" t="s">
        <v>4065</v>
      </c>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c r="DQ953" s="26"/>
      <c r="DR953" s="26"/>
      <c r="DS953" s="26"/>
      <c r="DT953" s="26"/>
      <c r="DU953" s="26"/>
      <c r="DV953" s="26"/>
      <c r="DW953" s="26"/>
      <c r="DX953" s="26"/>
      <c r="DY953" s="26"/>
      <c r="DZ953" s="26"/>
      <c r="EA953" s="26"/>
      <c r="EB953" s="26"/>
      <c r="EC953" s="26"/>
      <c r="ED953" s="26"/>
      <c r="EE953" s="26"/>
      <c r="EF953" s="26"/>
      <c r="EG953" s="26"/>
      <c r="EH953" s="26"/>
      <c r="EI953" s="26"/>
      <c r="EJ953" s="26"/>
      <c r="EK953" s="26"/>
      <c r="EL953" s="26"/>
      <c r="EM953" s="26"/>
      <c r="EN953" s="26"/>
      <c r="EO953" s="26"/>
      <c r="EP953" s="26"/>
      <c r="EQ953" s="26"/>
      <c r="ER953" s="26"/>
      <c r="ES953" s="26"/>
      <c r="ET953" s="26"/>
      <c r="EU953" s="26"/>
      <c r="EV953" s="26"/>
      <c r="EW953" s="26"/>
      <c r="EX953" s="26"/>
      <c r="EY953" s="26"/>
      <c r="EZ953" s="26"/>
      <c r="FA953" s="26"/>
      <c r="FB953" s="26"/>
      <c r="FC953" s="26"/>
      <c r="FD953" s="26"/>
      <c r="FE953" s="26"/>
      <c r="FF953" s="26"/>
      <c r="FG953" s="26"/>
      <c r="FH953" s="26"/>
      <c r="FI953" s="26"/>
      <c r="FJ953" s="26"/>
      <c r="FK953" s="26"/>
      <c r="FL953" s="26"/>
      <c r="FM953" s="26"/>
      <c r="FN953" s="26"/>
      <c r="FO953" s="26"/>
      <c r="FP953" s="26"/>
      <c r="FQ953" s="26"/>
      <c r="FR953" s="26"/>
      <c r="FS953" s="26"/>
      <c r="FT953" s="26"/>
      <c r="FU953" s="26"/>
      <c r="FV953" s="26"/>
      <c r="FW953" s="26"/>
      <c r="FX953" s="26"/>
      <c r="FY953" s="26"/>
      <c r="FZ953" s="26"/>
      <c r="GA953" s="26"/>
      <c r="GB953" s="26"/>
      <c r="GC953" s="26"/>
      <c r="GD953" s="26"/>
      <c r="GE953" s="26"/>
      <c r="GF953" s="26"/>
      <c r="GG953" s="26"/>
      <c r="GH953" s="26"/>
      <c r="GI953" s="26"/>
      <c r="GJ953" s="26"/>
      <c r="GK953" s="26"/>
      <c r="GL953" s="26"/>
      <c r="GM953" s="26"/>
      <c r="GN953" s="26"/>
      <c r="GO953" s="26"/>
      <c r="GP953" s="26"/>
      <c r="GQ953" s="26"/>
      <c r="GR953" s="26"/>
      <c r="GS953" s="26"/>
      <c r="GT953" s="26"/>
      <c r="GU953" s="26"/>
      <c r="GV953" s="26"/>
      <c r="GW953" s="26"/>
      <c r="GX953" s="26"/>
      <c r="GY953" s="26"/>
      <c r="GZ953" s="26"/>
      <c r="HA953" s="26"/>
      <c r="HB953" s="26"/>
      <c r="HC953" s="26"/>
      <c r="HD953" s="26"/>
      <c r="HE953" s="26"/>
      <c r="HF953" s="26"/>
      <c r="HG953" s="26"/>
      <c r="HH953" s="26"/>
      <c r="HI953" s="26"/>
      <c r="HJ953" s="26"/>
      <c r="HK953" s="26"/>
      <c r="HL953" s="26"/>
      <c r="HM953" s="26"/>
      <c r="HN953" s="26"/>
      <c r="HO953" s="26"/>
      <c r="HP953" s="26"/>
      <c r="HQ953" s="26"/>
      <c r="HR953" s="26"/>
      <c r="HS953" s="26"/>
      <c r="HT953" s="26"/>
      <c r="HU953" s="26"/>
      <c r="HV953" s="26"/>
      <c r="HW953" s="26"/>
      <c r="HX953" s="26"/>
      <c r="HY953" s="26"/>
      <c r="HZ953" s="26"/>
      <c r="IA953" s="26"/>
      <c r="IB953" s="26"/>
      <c r="IC953" s="26"/>
      <c r="ID953" s="26"/>
      <c r="IE953" s="26"/>
      <c r="IF953" s="26"/>
      <c r="IG953" s="26"/>
      <c r="IH953" s="26"/>
      <c r="II953" s="26"/>
      <c r="IJ953" s="26"/>
      <c r="IK953" s="26"/>
      <c r="IL953" s="26"/>
      <c r="IM953" s="26"/>
      <c r="IN953" s="26"/>
      <c r="IO953" s="26"/>
      <c r="IP953" s="26"/>
      <c r="IQ953" s="26"/>
      <c r="IR953" s="26"/>
      <c r="IS953" s="26"/>
      <c r="IT953" s="26"/>
    </row>
    <row r="954" spans="1:254" ht="25.5" x14ac:dyDescent="0.25">
      <c r="A954" s="24">
        <v>2</v>
      </c>
      <c r="B954" s="24" t="s">
        <v>38</v>
      </c>
      <c r="C954" s="25" t="s">
        <v>4059</v>
      </c>
      <c r="D954" s="81" t="s">
        <v>4049</v>
      </c>
      <c r="E954" s="24">
        <v>954</v>
      </c>
      <c r="F954" s="27" t="s">
        <v>4066</v>
      </c>
      <c r="G954" s="26" t="s">
        <v>4067</v>
      </c>
      <c r="H954" s="28">
        <v>273.37</v>
      </c>
      <c r="I954" s="26" t="s">
        <v>43</v>
      </c>
      <c r="J954" s="81"/>
      <c r="K954" s="26" t="s">
        <v>4068</v>
      </c>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c r="DQ954" s="26"/>
      <c r="DR954" s="26"/>
      <c r="DS954" s="26"/>
      <c r="DT954" s="26"/>
      <c r="DU954" s="26"/>
      <c r="DV954" s="26"/>
      <c r="DW954" s="26"/>
      <c r="DX954" s="26"/>
      <c r="DY954" s="26"/>
      <c r="DZ954" s="26"/>
      <c r="EA954" s="26"/>
      <c r="EB954" s="26"/>
      <c r="EC954" s="26"/>
      <c r="ED954" s="26"/>
      <c r="EE954" s="26"/>
      <c r="EF954" s="26"/>
      <c r="EG954" s="26"/>
      <c r="EH954" s="26"/>
      <c r="EI954" s="26"/>
      <c r="EJ954" s="26"/>
      <c r="EK954" s="26"/>
      <c r="EL954" s="26"/>
      <c r="EM954" s="26"/>
      <c r="EN954" s="26"/>
      <c r="EO954" s="26"/>
      <c r="EP954" s="26"/>
      <c r="EQ954" s="26"/>
      <c r="ER954" s="26"/>
      <c r="ES954" s="26"/>
      <c r="ET954" s="26"/>
      <c r="EU954" s="26"/>
      <c r="EV954" s="26"/>
      <c r="EW954" s="26"/>
      <c r="EX954" s="26"/>
      <c r="EY954" s="26"/>
      <c r="EZ954" s="26"/>
      <c r="FA954" s="26"/>
      <c r="FB954" s="26"/>
      <c r="FC954" s="26"/>
      <c r="FD954" s="26"/>
      <c r="FE954" s="26"/>
      <c r="FF954" s="26"/>
      <c r="FG954" s="26"/>
      <c r="FH954" s="26"/>
      <c r="FI954" s="26"/>
      <c r="FJ954" s="26"/>
      <c r="FK954" s="26"/>
      <c r="FL954" s="26"/>
      <c r="FM954" s="26"/>
      <c r="FN954" s="26"/>
      <c r="FO954" s="26"/>
      <c r="FP954" s="26"/>
      <c r="FQ954" s="26"/>
      <c r="FR954" s="26"/>
      <c r="FS954" s="26"/>
      <c r="FT954" s="26"/>
      <c r="FU954" s="26"/>
      <c r="FV954" s="26"/>
      <c r="FW954" s="26"/>
      <c r="FX954" s="26"/>
      <c r="FY954" s="26"/>
      <c r="FZ954" s="26"/>
      <c r="GA954" s="26"/>
      <c r="GB954" s="26"/>
      <c r="GC954" s="26"/>
      <c r="GD954" s="26"/>
      <c r="GE954" s="26"/>
      <c r="GF954" s="26"/>
      <c r="GG954" s="26"/>
      <c r="GH954" s="26"/>
      <c r="GI954" s="26"/>
      <c r="GJ954" s="26"/>
      <c r="GK954" s="26"/>
      <c r="GL954" s="26"/>
      <c r="GM954" s="26"/>
      <c r="GN954" s="26"/>
      <c r="GO954" s="26"/>
      <c r="GP954" s="26"/>
      <c r="GQ954" s="26"/>
      <c r="GR954" s="26"/>
      <c r="GS954" s="26"/>
      <c r="GT954" s="26"/>
      <c r="GU954" s="26"/>
      <c r="GV954" s="26"/>
      <c r="GW954" s="26"/>
      <c r="GX954" s="26"/>
      <c r="GY954" s="26"/>
      <c r="GZ954" s="26"/>
      <c r="HA954" s="26"/>
      <c r="HB954" s="26"/>
      <c r="HC954" s="26"/>
      <c r="HD954" s="26"/>
      <c r="HE954" s="26"/>
      <c r="HF954" s="26"/>
      <c r="HG954" s="26"/>
      <c r="HH954" s="26"/>
      <c r="HI954" s="26"/>
      <c r="HJ954" s="26"/>
      <c r="HK954" s="26"/>
      <c r="HL954" s="26"/>
      <c r="HM954" s="26"/>
      <c r="HN954" s="26"/>
      <c r="HO954" s="26"/>
      <c r="HP954" s="26"/>
      <c r="HQ954" s="26"/>
      <c r="HR954" s="26"/>
      <c r="HS954" s="26"/>
      <c r="HT954" s="26"/>
      <c r="HU954" s="26"/>
      <c r="HV954" s="26"/>
      <c r="HW954" s="26"/>
      <c r="HX954" s="26"/>
      <c r="HY954" s="26"/>
      <c r="HZ954" s="26"/>
      <c r="IA954" s="26"/>
      <c r="IB954" s="26"/>
      <c r="IC954" s="26"/>
      <c r="ID954" s="26"/>
      <c r="IE954" s="26"/>
      <c r="IF954" s="26"/>
      <c r="IG954" s="26"/>
      <c r="IH954" s="26"/>
      <c r="II954" s="26"/>
      <c r="IJ954" s="26"/>
      <c r="IK954" s="26"/>
      <c r="IL954" s="26"/>
      <c r="IM954" s="26"/>
      <c r="IN954" s="26"/>
      <c r="IO954" s="26"/>
      <c r="IP954" s="26"/>
      <c r="IQ954" s="26"/>
      <c r="IR954" s="26"/>
      <c r="IS954" s="26"/>
      <c r="IT954" s="26"/>
    </row>
    <row r="955" spans="1:254" ht="25.5" x14ac:dyDescent="0.25">
      <c r="A955" s="24">
        <v>2</v>
      </c>
      <c r="B955" s="24" t="s">
        <v>38</v>
      </c>
      <c r="C955" s="25" t="s">
        <v>4069</v>
      </c>
      <c r="D955" s="81" t="s">
        <v>4049</v>
      </c>
      <c r="E955" s="24">
        <v>955</v>
      </c>
      <c r="F955" s="27" t="s">
        <v>4070</v>
      </c>
      <c r="G955" s="26" t="s">
        <v>4071</v>
      </c>
      <c r="H955" s="28">
        <v>62.16</v>
      </c>
      <c r="I955" s="26" t="s">
        <v>43</v>
      </c>
      <c r="J955" s="81"/>
      <c r="K955" s="26" t="s">
        <v>4072</v>
      </c>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c r="DQ955" s="26"/>
      <c r="DR955" s="26"/>
      <c r="DS955" s="26"/>
      <c r="DT955" s="26"/>
      <c r="DU955" s="26"/>
      <c r="DV955" s="26"/>
      <c r="DW955" s="26"/>
      <c r="DX955" s="26"/>
      <c r="DY955" s="26"/>
      <c r="DZ955" s="26"/>
      <c r="EA955" s="26"/>
      <c r="EB955" s="26"/>
      <c r="EC955" s="26"/>
      <c r="ED955" s="26"/>
      <c r="EE955" s="26"/>
      <c r="EF955" s="26"/>
      <c r="EG955" s="26"/>
      <c r="EH955" s="26"/>
      <c r="EI955" s="26"/>
      <c r="EJ955" s="26"/>
      <c r="EK955" s="26"/>
      <c r="EL955" s="26"/>
      <c r="EM955" s="26"/>
      <c r="EN955" s="26"/>
      <c r="EO955" s="26"/>
      <c r="EP955" s="26"/>
      <c r="EQ955" s="26"/>
      <c r="ER955" s="26"/>
      <c r="ES955" s="26"/>
      <c r="ET955" s="26"/>
      <c r="EU955" s="26"/>
      <c r="EV955" s="26"/>
      <c r="EW955" s="26"/>
      <c r="EX955" s="26"/>
      <c r="EY955" s="26"/>
      <c r="EZ955" s="26"/>
      <c r="FA955" s="26"/>
      <c r="FB955" s="26"/>
      <c r="FC955" s="26"/>
      <c r="FD955" s="26"/>
      <c r="FE955" s="26"/>
      <c r="FF955" s="26"/>
      <c r="FG955" s="26"/>
      <c r="FH955" s="26"/>
      <c r="FI955" s="26"/>
      <c r="FJ955" s="26"/>
      <c r="FK955" s="26"/>
      <c r="FL955" s="26"/>
      <c r="FM955" s="26"/>
      <c r="FN955" s="26"/>
      <c r="FO955" s="26"/>
      <c r="FP955" s="26"/>
      <c r="FQ955" s="26"/>
      <c r="FR955" s="26"/>
      <c r="FS955" s="26"/>
      <c r="FT955" s="26"/>
      <c r="FU955" s="26"/>
      <c r="FV955" s="26"/>
      <c r="FW955" s="26"/>
      <c r="FX955" s="26"/>
      <c r="FY955" s="26"/>
      <c r="FZ955" s="26"/>
      <c r="GA955" s="26"/>
      <c r="GB955" s="26"/>
      <c r="GC955" s="26"/>
      <c r="GD955" s="26"/>
      <c r="GE955" s="26"/>
      <c r="GF955" s="26"/>
      <c r="GG955" s="26"/>
      <c r="GH955" s="26"/>
      <c r="GI955" s="26"/>
      <c r="GJ955" s="26"/>
      <c r="GK955" s="26"/>
      <c r="GL955" s="26"/>
      <c r="GM955" s="26"/>
      <c r="GN955" s="26"/>
      <c r="GO955" s="26"/>
      <c r="GP955" s="26"/>
      <c r="GQ955" s="26"/>
      <c r="GR955" s="26"/>
      <c r="GS955" s="26"/>
      <c r="GT955" s="26"/>
      <c r="GU955" s="26"/>
      <c r="GV955" s="26"/>
      <c r="GW955" s="26"/>
      <c r="GX955" s="26"/>
      <c r="GY955" s="26"/>
      <c r="GZ955" s="26"/>
      <c r="HA955" s="26"/>
      <c r="HB955" s="26"/>
      <c r="HC955" s="26"/>
      <c r="HD955" s="26"/>
      <c r="HE955" s="26"/>
      <c r="HF955" s="26"/>
      <c r="HG955" s="26"/>
      <c r="HH955" s="26"/>
      <c r="HI955" s="26"/>
      <c r="HJ955" s="26"/>
      <c r="HK955" s="26"/>
      <c r="HL955" s="26"/>
      <c r="HM955" s="26"/>
      <c r="HN955" s="26"/>
      <c r="HO955" s="26"/>
      <c r="HP955" s="26"/>
      <c r="HQ955" s="26"/>
      <c r="HR955" s="26"/>
      <c r="HS955" s="26"/>
      <c r="HT955" s="26"/>
      <c r="HU955" s="26"/>
      <c r="HV955" s="26"/>
      <c r="HW955" s="26"/>
      <c r="HX955" s="26"/>
      <c r="HY955" s="26"/>
      <c r="HZ955" s="26"/>
      <c r="IA955" s="26"/>
      <c r="IB955" s="26"/>
      <c r="IC955" s="26"/>
      <c r="ID955" s="26"/>
      <c r="IE955" s="26"/>
      <c r="IF955" s="26"/>
      <c r="IG955" s="26"/>
      <c r="IH955" s="26"/>
      <c r="II955" s="26"/>
      <c r="IJ955" s="26"/>
      <c r="IK955" s="26"/>
      <c r="IL955" s="26"/>
      <c r="IM955" s="26"/>
      <c r="IN955" s="26"/>
      <c r="IO955" s="26"/>
      <c r="IP955" s="26"/>
      <c r="IQ955" s="26"/>
      <c r="IR955" s="26"/>
      <c r="IS955" s="26"/>
      <c r="IT955" s="26"/>
    </row>
    <row r="956" spans="1:254" ht="25.5" x14ac:dyDescent="0.25">
      <c r="A956" s="24">
        <v>2</v>
      </c>
      <c r="B956" s="24" t="s">
        <v>38</v>
      </c>
      <c r="C956" s="25" t="s">
        <v>4073</v>
      </c>
      <c r="D956" s="81" t="s">
        <v>4049</v>
      </c>
      <c r="E956" s="24">
        <v>956</v>
      </c>
      <c r="F956" s="27" t="s">
        <v>4074</v>
      </c>
      <c r="G956" s="26" t="s">
        <v>4075</v>
      </c>
      <c r="H956" s="28">
        <v>60.66</v>
      </c>
      <c r="I956" s="26" t="s">
        <v>43</v>
      </c>
      <c r="J956" s="26"/>
      <c r="K956" s="26" t="s">
        <v>4076</v>
      </c>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c r="DQ956" s="26"/>
      <c r="DR956" s="26"/>
      <c r="DS956" s="26"/>
      <c r="DT956" s="26"/>
      <c r="DU956" s="26"/>
      <c r="DV956" s="26"/>
      <c r="DW956" s="26"/>
      <c r="DX956" s="26"/>
      <c r="DY956" s="26"/>
      <c r="DZ956" s="26"/>
      <c r="EA956" s="26"/>
      <c r="EB956" s="26"/>
      <c r="EC956" s="26"/>
      <c r="ED956" s="26"/>
      <c r="EE956" s="26"/>
      <c r="EF956" s="26"/>
      <c r="EG956" s="26"/>
      <c r="EH956" s="26"/>
      <c r="EI956" s="26"/>
      <c r="EJ956" s="26"/>
      <c r="EK956" s="26"/>
      <c r="EL956" s="26"/>
      <c r="EM956" s="26"/>
      <c r="EN956" s="26"/>
      <c r="EO956" s="26"/>
      <c r="EP956" s="26"/>
      <c r="EQ956" s="26"/>
      <c r="ER956" s="26"/>
      <c r="ES956" s="26"/>
      <c r="ET956" s="26"/>
      <c r="EU956" s="26"/>
      <c r="EV956" s="26"/>
      <c r="EW956" s="26"/>
      <c r="EX956" s="26"/>
      <c r="EY956" s="26"/>
      <c r="EZ956" s="26"/>
      <c r="FA956" s="26"/>
      <c r="FB956" s="26"/>
      <c r="FC956" s="26"/>
      <c r="FD956" s="26"/>
      <c r="FE956" s="26"/>
      <c r="FF956" s="26"/>
      <c r="FG956" s="26"/>
      <c r="FH956" s="26"/>
      <c r="FI956" s="26"/>
      <c r="FJ956" s="26"/>
      <c r="FK956" s="26"/>
      <c r="FL956" s="26"/>
      <c r="FM956" s="26"/>
      <c r="FN956" s="26"/>
      <c r="FO956" s="26"/>
      <c r="FP956" s="26"/>
      <c r="FQ956" s="26"/>
      <c r="FR956" s="26"/>
      <c r="FS956" s="26"/>
      <c r="FT956" s="26"/>
      <c r="FU956" s="26"/>
      <c r="FV956" s="26"/>
      <c r="FW956" s="26"/>
      <c r="FX956" s="26"/>
      <c r="FY956" s="26"/>
      <c r="FZ956" s="26"/>
      <c r="GA956" s="26"/>
      <c r="GB956" s="26"/>
      <c r="GC956" s="26"/>
      <c r="GD956" s="26"/>
      <c r="GE956" s="26"/>
      <c r="GF956" s="26"/>
      <c r="GG956" s="26"/>
      <c r="GH956" s="26"/>
      <c r="GI956" s="26"/>
      <c r="GJ956" s="26"/>
      <c r="GK956" s="26"/>
      <c r="GL956" s="26"/>
      <c r="GM956" s="26"/>
      <c r="GN956" s="26"/>
      <c r="GO956" s="26"/>
      <c r="GP956" s="26"/>
      <c r="GQ956" s="26"/>
      <c r="GR956" s="26"/>
      <c r="GS956" s="26"/>
      <c r="GT956" s="26"/>
      <c r="GU956" s="26"/>
      <c r="GV956" s="26"/>
      <c r="GW956" s="26"/>
      <c r="GX956" s="26"/>
      <c r="GY956" s="26"/>
      <c r="GZ956" s="26"/>
      <c r="HA956" s="26"/>
      <c r="HB956" s="26"/>
      <c r="HC956" s="26"/>
      <c r="HD956" s="26"/>
      <c r="HE956" s="26"/>
      <c r="HF956" s="26"/>
      <c r="HG956" s="26"/>
      <c r="HH956" s="26"/>
      <c r="HI956" s="26"/>
      <c r="HJ956" s="26"/>
      <c r="HK956" s="26"/>
      <c r="HL956" s="26"/>
      <c r="HM956" s="26"/>
      <c r="HN956" s="26"/>
      <c r="HO956" s="26"/>
      <c r="HP956" s="26"/>
      <c r="HQ956" s="26"/>
      <c r="HR956" s="26"/>
      <c r="HS956" s="26"/>
      <c r="HT956" s="26"/>
      <c r="HU956" s="26"/>
      <c r="HV956" s="26"/>
      <c r="HW956" s="26"/>
      <c r="HX956" s="26"/>
      <c r="HY956" s="26"/>
      <c r="HZ956" s="26"/>
      <c r="IA956" s="26"/>
      <c r="IB956" s="26"/>
      <c r="IC956" s="26"/>
      <c r="ID956" s="26"/>
      <c r="IE956" s="26"/>
      <c r="IF956" s="26"/>
      <c r="IG956" s="26"/>
      <c r="IH956" s="26"/>
      <c r="II956" s="26"/>
      <c r="IJ956" s="26"/>
      <c r="IK956" s="26"/>
      <c r="IL956" s="26"/>
      <c r="IM956" s="26"/>
      <c r="IN956" s="26"/>
      <c r="IO956" s="26"/>
      <c r="IP956" s="26"/>
      <c r="IQ956" s="26"/>
      <c r="IR956" s="26"/>
      <c r="IS956" s="26"/>
      <c r="IT956" s="26"/>
    </row>
    <row r="957" spans="1:254" ht="25.5" x14ac:dyDescent="0.25">
      <c r="A957" s="24">
        <v>2</v>
      </c>
      <c r="B957" s="24" t="s">
        <v>38</v>
      </c>
      <c r="C957" s="25" t="s">
        <v>4069</v>
      </c>
      <c r="D957" s="81" t="s">
        <v>4049</v>
      </c>
      <c r="E957" s="24">
        <v>957</v>
      </c>
      <c r="F957" s="27" t="s">
        <v>4077</v>
      </c>
      <c r="G957" s="26" t="s">
        <v>4078</v>
      </c>
      <c r="H957" s="28">
        <v>59.68</v>
      </c>
      <c r="I957" s="26" t="s">
        <v>43</v>
      </c>
      <c r="J957" s="26"/>
      <c r="K957" s="26" t="s">
        <v>4079</v>
      </c>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c r="DQ957" s="26"/>
      <c r="DR957" s="26"/>
      <c r="DS957" s="26"/>
      <c r="DT957" s="26"/>
      <c r="DU957" s="26"/>
      <c r="DV957" s="26"/>
      <c r="DW957" s="26"/>
      <c r="DX957" s="26"/>
      <c r="DY957" s="26"/>
      <c r="DZ957" s="26"/>
      <c r="EA957" s="26"/>
      <c r="EB957" s="26"/>
      <c r="EC957" s="26"/>
      <c r="ED957" s="26"/>
      <c r="EE957" s="26"/>
      <c r="EF957" s="26"/>
      <c r="EG957" s="26"/>
      <c r="EH957" s="26"/>
      <c r="EI957" s="26"/>
      <c r="EJ957" s="26"/>
      <c r="EK957" s="26"/>
      <c r="EL957" s="26"/>
      <c r="EM957" s="26"/>
      <c r="EN957" s="26"/>
      <c r="EO957" s="26"/>
      <c r="EP957" s="26"/>
      <c r="EQ957" s="26"/>
      <c r="ER957" s="26"/>
      <c r="ES957" s="26"/>
      <c r="ET957" s="26"/>
      <c r="EU957" s="26"/>
      <c r="EV957" s="26"/>
      <c r="EW957" s="26"/>
      <c r="EX957" s="26"/>
      <c r="EY957" s="26"/>
      <c r="EZ957" s="26"/>
      <c r="FA957" s="26"/>
      <c r="FB957" s="26"/>
      <c r="FC957" s="26"/>
      <c r="FD957" s="26"/>
      <c r="FE957" s="26"/>
      <c r="FF957" s="26"/>
      <c r="FG957" s="26"/>
      <c r="FH957" s="26"/>
      <c r="FI957" s="26"/>
      <c r="FJ957" s="26"/>
      <c r="FK957" s="26"/>
      <c r="FL957" s="26"/>
      <c r="FM957" s="26"/>
      <c r="FN957" s="26"/>
      <c r="FO957" s="26"/>
      <c r="FP957" s="26"/>
      <c r="FQ957" s="26"/>
      <c r="FR957" s="26"/>
      <c r="FS957" s="26"/>
      <c r="FT957" s="26"/>
      <c r="FU957" s="26"/>
      <c r="FV957" s="26"/>
      <c r="FW957" s="26"/>
      <c r="FX957" s="26"/>
      <c r="FY957" s="26"/>
      <c r="FZ957" s="26"/>
      <c r="GA957" s="26"/>
      <c r="GB957" s="26"/>
      <c r="GC957" s="26"/>
      <c r="GD957" s="26"/>
      <c r="GE957" s="26"/>
      <c r="GF957" s="26"/>
      <c r="GG957" s="26"/>
      <c r="GH957" s="26"/>
      <c r="GI957" s="26"/>
      <c r="GJ957" s="26"/>
      <c r="GK957" s="26"/>
      <c r="GL957" s="26"/>
      <c r="GM957" s="26"/>
      <c r="GN957" s="26"/>
      <c r="GO957" s="26"/>
      <c r="GP957" s="26"/>
      <c r="GQ957" s="26"/>
      <c r="GR957" s="26"/>
      <c r="GS957" s="26"/>
      <c r="GT957" s="26"/>
      <c r="GU957" s="26"/>
      <c r="GV957" s="26"/>
      <c r="GW957" s="26"/>
      <c r="GX957" s="26"/>
      <c r="GY957" s="26"/>
      <c r="GZ957" s="26"/>
      <c r="HA957" s="26"/>
      <c r="HB957" s="26"/>
      <c r="HC957" s="26"/>
      <c r="HD957" s="26"/>
      <c r="HE957" s="26"/>
      <c r="HF957" s="26"/>
      <c r="HG957" s="26"/>
      <c r="HH957" s="26"/>
      <c r="HI957" s="26"/>
      <c r="HJ957" s="26"/>
      <c r="HK957" s="26"/>
      <c r="HL957" s="26"/>
      <c r="HM957" s="26"/>
      <c r="HN957" s="26"/>
      <c r="HO957" s="26"/>
      <c r="HP957" s="26"/>
      <c r="HQ957" s="26"/>
      <c r="HR957" s="26"/>
      <c r="HS957" s="26"/>
      <c r="HT957" s="26"/>
      <c r="HU957" s="26"/>
      <c r="HV957" s="26"/>
      <c r="HW957" s="26"/>
      <c r="HX957" s="26"/>
      <c r="HY957" s="26"/>
      <c r="HZ957" s="26"/>
      <c r="IA957" s="26"/>
      <c r="IB957" s="26"/>
      <c r="IC957" s="26"/>
      <c r="ID957" s="26"/>
      <c r="IE957" s="26"/>
      <c r="IF957" s="26"/>
      <c r="IG957" s="26"/>
      <c r="IH957" s="26"/>
      <c r="II957" s="26"/>
      <c r="IJ957" s="26"/>
      <c r="IK957" s="26"/>
      <c r="IL957" s="26"/>
      <c r="IM957" s="26"/>
      <c r="IN957" s="26"/>
      <c r="IO957" s="26"/>
      <c r="IP957" s="26"/>
      <c r="IQ957" s="26"/>
      <c r="IR957" s="26"/>
      <c r="IS957" s="26"/>
      <c r="IT957" s="26"/>
    </row>
    <row r="958" spans="1:254" ht="25.5" x14ac:dyDescent="0.25">
      <c r="A958" s="24">
        <v>2</v>
      </c>
      <c r="B958" s="24" t="s">
        <v>38</v>
      </c>
      <c r="C958" s="25" t="s">
        <v>4080</v>
      </c>
      <c r="D958" s="81" t="s">
        <v>4049</v>
      </c>
      <c r="E958" s="24">
        <v>958</v>
      </c>
      <c r="F958" s="27" t="s">
        <v>4081</v>
      </c>
      <c r="G958" s="26" t="s">
        <v>4082</v>
      </c>
      <c r="H958" s="28">
        <v>1064.6500000000001</v>
      </c>
      <c r="I958" s="26" t="s">
        <v>43</v>
      </c>
      <c r="J958" s="26"/>
      <c r="K958" s="26" t="s">
        <v>4083</v>
      </c>
      <c r="L958" s="26"/>
      <c r="M958" s="26" t="s">
        <v>4084</v>
      </c>
      <c r="N958" s="26"/>
      <c r="O958" s="26" t="s">
        <v>4085</v>
      </c>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c r="DQ958" s="26"/>
      <c r="DR958" s="26"/>
      <c r="DS958" s="26"/>
      <c r="DT958" s="26"/>
      <c r="DU958" s="26"/>
      <c r="DV958" s="26"/>
      <c r="DW958" s="26"/>
      <c r="DX958" s="26"/>
      <c r="DY958" s="26"/>
      <c r="DZ958" s="26"/>
      <c r="EA958" s="26"/>
      <c r="EB958" s="26"/>
      <c r="EC958" s="26"/>
      <c r="ED958" s="26"/>
      <c r="EE958" s="26"/>
      <c r="EF958" s="26"/>
      <c r="EG958" s="26"/>
      <c r="EH958" s="26"/>
      <c r="EI958" s="26"/>
      <c r="EJ958" s="26"/>
      <c r="EK958" s="26"/>
      <c r="EL958" s="26"/>
      <c r="EM958" s="26"/>
      <c r="EN958" s="26"/>
      <c r="EO958" s="26"/>
      <c r="EP958" s="26"/>
      <c r="EQ958" s="26"/>
      <c r="ER958" s="26"/>
      <c r="ES958" s="26"/>
      <c r="ET958" s="26"/>
      <c r="EU958" s="26"/>
      <c r="EV958" s="26"/>
      <c r="EW958" s="26"/>
      <c r="EX958" s="26"/>
      <c r="EY958" s="26"/>
      <c r="EZ958" s="26"/>
      <c r="FA958" s="26"/>
      <c r="FB958" s="26"/>
      <c r="FC958" s="26"/>
      <c r="FD958" s="26"/>
      <c r="FE958" s="26"/>
      <c r="FF958" s="26"/>
      <c r="FG958" s="26"/>
      <c r="FH958" s="26"/>
      <c r="FI958" s="26"/>
      <c r="FJ958" s="26"/>
      <c r="FK958" s="26"/>
      <c r="FL958" s="26"/>
      <c r="FM958" s="26"/>
      <c r="FN958" s="26"/>
      <c r="FO958" s="26"/>
      <c r="FP958" s="26"/>
      <c r="FQ958" s="26"/>
      <c r="FR958" s="26"/>
      <c r="FS958" s="26"/>
      <c r="FT958" s="26"/>
      <c r="FU958" s="26"/>
      <c r="FV958" s="26"/>
      <c r="FW958" s="26"/>
      <c r="FX958" s="26"/>
      <c r="FY958" s="26"/>
      <c r="FZ958" s="26"/>
      <c r="GA958" s="26"/>
      <c r="GB958" s="26"/>
      <c r="GC958" s="26"/>
      <c r="GD958" s="26"/>
      <c r="GE958" s="26"/>
      <c r="GF958" s="26"/>
      <c r="GG958" s="26"/>
      <c r="GH958" s="26"/>
      <c r="GI958" s="26"/>
      <c r="GJ958" s="26"/>
      <c r="GK958" s="26"/>
      <c r="GL958" s="26"/>
      <c r="GM958" s="26"/>
      <c r="GN958" s="26"/>
      <c r="GO958" s="26"/>
      <c r="GP958" s="26"/>
      <c r="GQ958" s="26"/>
      <c r="GR958" s="26"/>
      <c r="GS958" s="26"/>
      <c r="GT958" s="26"/>
      <c r="GU958" s="26"/>
      <c r="GV958" s="26"/>
      <c r="GW958" s="26"/>
      <c r="GX958" s="26"/>
      <c r="GY958" s="26"/>
      <c r="GZ958" s="26"/>
      <c r="HA958" s="26"/>
      <c r="HB958" s="26"/>
      <c r="HC958" s="26"/>
      <c r="HD958" s="26"/>
      <c r="HE958" s="26"/>
      <c r="HF958" s="26"/>
      <c r="HG958" s="26"/>
      <c r="HH958" s="26"/>
      <c r="HI958" s="26"/>
      <c r="HJ958" s="26"/>
      <c r="HK958" s="26"/>
      <c r="HL958" s="26"/>
      <c r="HM958" s="26"/>
      <c r="HN958" s="26"/>
      <c r="HO958" s="26"/>
      <c r="HP958" s="26"/>
      <c r="HQ958" s="26"/>
      <c r="HR958" s="26"/>
      <c r="HS958" s="26"/>
      <c r="HT958" s="26"/>
      <c r="HU958" s="26"/>
      <c r="HV958" s="26"/>
      <c r="HW958" s="26"/>
      <c r="HX958" s="26"/>
      <c r="HY958" s="26"/>
      <c r="HZ958" s="26"/>
      <c r="IA958" s="26"/>
      <c r="IB958" s="26"/>
      <c r="IC958" s="26"/>
      <c r="ID958" s="26"/>
      <c r="IE958" s="26"/>
      <c r="IF958" s="26"/>
      <c r="IG958" s="26"/>
      <c r="IH958" s="26"/>
      <c r="II958" s="26"/>
      <c r="IJ958" s="26"/>
      <c r="IK958" s="26"/>
      <c r="IL958" s="26"/>
      <c r="IM958" s="26"/>
      <c r="IN958" s="26"/>
      <c r="IO958" s="26"/>
      <c r="IP958" s="26"/>
      <c r="IQ958" s="26"/>
      <c r="IR958" s="26"/>
      <c r="IS958" s="26"/>
      <c r="IT958" s="26"/>
    </row>
    <row r="959" spans="1:254" ht="25.5" x14ac:dyDescent="0.25">
      <c r="A959" s="24">
        <v>2</v>
      </c>
      <c r="B959" s="24" t="s">
        <v>38</v>
      </c>
      <c r="C959" s="27" t="s">
        <v>4086</v>
      </c>
      <c r="D959" s="24" t="s">
        <v>4049</v>
      </c>
      <c r="E959" s="24">
        <v>959</v>
      </c>
      <c r="F959" s="27" t="s">
        <v>4087</v>
      </c>
      <c r="G959" s="27" t="s">
        <v>4088</v>
      </c>
      <c r="H959" s="24">
        <v>36.61</v>
      </c>
      <c r="I959" s="24" t="s">
        <v>43</v>
      </c>
      <c r="J959" s="24"/>
      <c r="K959" s="24" t="s">
        <v>4089</v>
      </c>
      <c r="L959" s="24"/>
      <c r="M959" s="24" t="s">
        <v>4090</v>
      </c>
      <c r="N959" s="24"/>
      <c r="O959" s="24" t="s">
        <v>4091</v>
      </c>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34"/>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c r="DQ959" s="26"/>
      <c r="DR959" s="26"/>
      <c r="DS959" s="26"/>
      <c r="DT959" s="26"/>
      <c r="DU959" s="26"/>
      <c r="DV959" s="26"/>
      <c r="DW959" s="26"/>
      <c r="DX959" s="26"/>
      <c r="DY959" s="26"/>
      <c r="DZ959" s="26"/>
      <c r="EA959" s="26"/>
      <c r="EB959" s="26"/>
      <c r="EC959" s="26"/>
      <c r="ED959" s="26"/>
      <c r="EE959" s="26"/>
      <c r="EF959" s="26"/>
      <c r="EG959" s="26"/>
      <c r="EH959" s="26"/>
      <c r="EI959" s="26"/>
      <c r="EJ959" s="26"/>
      <c r="EK959" s="26"/>
      <c r="EL959" s="26"/>
      <c r="EM959" s="26"/>
      <c r="EN959" s="26"/>
      <c r="EO959" s="26"/>
      <c r="EP959" s="26"/>
      <c r="EQ959" s="26"/>
      <c r="ER959" s="26"/>
      <c r="ES959" s="26"/>
      <c r="ET959" s="26"/>
      <c r="EU959" s="26"/>
      <c r="EV959" s="26"/>
      <c r="EW959" s="26"/>
      <c r="EX959" s="26"/>
      <c r="EY959" s="26"/>
      <c r="EZ959" s="26"/>
      <c r="FA959" s="26"/>
      <c r="FB959" s="26"/>
      <c r="FC959" s="26"/>
      <c r="FD959" s="26"/>
      <c r="FE959" s="26"/>
      <c r="FF959" s="26"/>
      <c r="FG959" s="26"/>
      <c r="FH959" s="26"/>
      <c r="FI959" s="26"/>
      <c r="FJ959" s="26"/>
      <c r="FK959" s="26"/>
      <c r="FL959" s="26"/>
      <c r="FM959" s="26"/>
      <c r="FN959" s="26"/>
      <c r="FO959" s="26"/>
      <c r="FP959" s="26"/>
      <c r="FQ959" s="26"/>
      <c r="FR959" s="26"/>
      <c r="FS959" s="26"/>
      <c r="FT959" s="26"/>
      <c r="FU959" s="26"/>
      <c r="FV959" s="26"/>
      <c r="FW959" s="26"/>
      <c r="FX959" s="26"/>
      <c r="FY959" s="26"/>
      <c r="FZ959" s="26"/>
      <c r="GA959" s="26"/>
      <c r="GB959" s="26"/>
      <c r="GC959" s="26"/>
      <c r="GD959" s="26"/>
      <c r="GE959" s="26"/>
      <c r="GF959" s="26"/>
      <c r="GG959" s="26"/>
      <c r="GH959" s="26"/>
      <c r="GI959" s="26"/>
      <c r="GJ959" s="26"/>
      <c r="GK959" s="26"/>
      <c r="GL959" s="26"/>
      <c r="GM959" s="26"/>
      <c r="GN959" s="26"/>
      <c r="GO959" s="26"/>
      <c r="GP959" s="26"/>
      <c r="GQ959" s="26"/>
      <c r="GR959" s="26"/>
      <c r="GS959" s="26"/>
      <c r="GT959" s="26"/>
      <c r="GU959" s="26"/>
      <c r="GV959" s="26"/>
      <c r="GW959" s="26"/>
      <c r="GX959" s="26"/>
      <c r="GY959" s="26"/>
      <c r="GZ959" s="26"/>
      <c r="HA959" s="26"/>
      <c r="HB959" s="26"/>
      <c r="HC959" s="26"/>
      <c r="HD959" s="26"/>
      <c r="HE959" s="26"/>
      <c r="HF959" s="26"/>
      <c r="HG959" s="26"/>
      <c r="HH959" s="26"/>
      <c r="HI959" s="26"/>
      <c r="HJ959" s="26"/>
      <c r="HK959" s="26"/>
      <c r="HL959" s="26"/>
      <c r="HM959" s="26"/>
      <c r="HN959" s="26"/>
      <c r="HO959" s="26"/>
      <c r="HP959" s="26"/>
      <c r="HQ959" s="26"/>
      <c r="HR959" s="26"/>
      <c r="HS959" s="26"/>
      <c r="HT959" s="26"/>
      <c r="HU959" s="26"/>
      <c r="HV959" s="26"/>
      <c r="HW959" s="26"/>
      <c r="HX959" s="26"/>
      <c r="HY959" s="26"/>
      <c r="HZ959" s="26"/>
      <c r="IA959" s="26"/>
      <c r="IB959" s="26"/>
      <c r="IC959" s="26"/>
      <c r="ID959" s="26"/>
      <c r="IE959" s="26"/>
      <c r="IF959" s="26"/>
      <c r="IG959" s="26"/>
      <c r="IH959" s="26"/>
      <c r="II959" s="26"/>
      <c r="IJ959" s="26"/>
      <c r="IK959" s="26"/>
      <c r="IL959" s="26"/>
      <c r="IM959" s="26"/>
      <c r="IN959" s="26"/>
      <c r="IO959" s="26"/>
      <c r="IP959" s="26"/>
      <c r="IQ959" s="26"/>
      <c r="IR959" s="26"/>
      <c r="IS959" s="26"/>
      <c r="IT959" s="26"/>
    </row>
    <row r="960" spans="1:254" ht="25.5" x14ac:dyDescent="0.25">
      <c r="A960" s="24">
        <v>2</v>
      </c>
      <c r="B960" s="24" t="s">
        <v>38</v>
      </c>
      <c r="C960" s="24" t="s">
        <v>4092</v>
      </c>
      <c r="D960" s="24" t="s">
        <v>4049</v>
      </c>
      <c r="E960" s="24">
        <v>960</v>
      </c>
      <c r="F960" s="24" t="s">
        <v>4093</v>
      </c>
      <c r="G960" s="27" t="s">
        <v>4094</v>
      </c>
      <c r="H960" s="31">
        <v>40.61</v>
      </c>
      <c r="I960" s="24" t="s">
        <v>43</v>
      </c>
      <c r="J960" s="24"/>
      <c r="K960" s="24" t="s">
        <v>4095</v>
      </c>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34"/>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c r="DQ960" s="26"/>
      <c r="DR960" s="26"/>
      <c r="DS960" s="26"/>
      <c r="DT960" s="26"/>
      <c r="DU960" s="26"/>
      <c r="DV960" s="26"/>
      <c r="DW960" s="26"/>
      <c r="DX960" s="26"/>
      <c r="DY960" s="26"/>
      <c r="DZ960" s="26"/>
      <c r="EA960" s="26"/>
      <c r="EB960" s="26"/>
      <c r="EC960" s="26"/>
      <c r="ED960" s="26"/>
      <c r="EE960" s="26"/>
      <c r="EF960" s="26"/>
      <c r="EG960" s="26"/>
      <c r="EH960" s="26"/>
      <c r="EI960" s="26"/>
      <c r="EJ960" s="26"/>
      <c r="EK960" s="26"/>
      <c r="EL960" s="26"/>
      <c r="EM960" s="26"/>
      <c r="EN960" s="26"/>
      <c r="EO960" s="26"/>
      <c r="EP960" s="26"/>
      <c r="EQ960" s="26"/>
      <c r="ER960" s="26"/>
      <c r="ES960" s="26"/>
      <c r="ET960" s="26"/>
      <c r="EU960" s="26"/>
      <c r="EV960" s="26"/>
      <c r="EW960" s="26"/>
      <c r="EX960" s="26"/>
      <c r="EY960" s="26"/>
      <c r="EZ960" s="26"/>
      <c r="FA960" s="26"/>
      <c r="FB960" s="26"/>
      <c r="FC960" s="26"/>
      <c r="FD960" s="26"/>
      <c r="FE960" s="26"/>
      <c r="FF960" s="26"/>
      <c r="FG960" s="26"/>
      <c r="FH960" s="26"/>
      <c r="FI960" s="26"/>
      <c r="FJ960" s="26"/>
      <c r="FK960" s="26"/>
      <c r="FL960" s="26"/>
      <c r="FM960" s="26"/>
      <c r="FN960" s="26"/>
      <c r="FO960" s="26"/>
      <c r="FP960" s="26"/>
      <c r="FQ960" s="26"/>
      <c r="FR960" s="26"/>
      <c r="FS960" s="26"/>
      <c r="FT960" s="26"/>
      <c r="FU960" s="26"/>
      <c r="FV960" s="26"/>
      <c r="FW960" s="26"/>
      <c r="FX960" s="26"/>
      <c r="FY960" s="26"/>
      <c r="FZ960" s="26"/>
      <c r="GA960" s="26"/>
      <c r="GB960" s="26"/>
      <c r="GC960" s="26"/>
      <c r="GD960" s="26"/>
      <c r="GE960" s="26"/>
      <c r="GF960" s="26"/>
      <c r="GG960" s="26"/>
      <c r="GH960" s="26"/>
      <c r="GI960" s="26"/>
      <c r="GJ960" s="26"/>
      <c r="GK960" s="26"/>
      <c r="GL960" s="26"/>
      <c r="GM960" s="26"/>
      <c r="GN960" s="26"/>
      <c r="GO960" s="26"/>
      <c r="GP960" s="26"/>
      <c r="GQ960" s="26"/>
      <c r="GR960" s="26"/>
      <c r="GS960" s="26"/>
      <c r="GT960" s="26"/>
      <c r="GU960" s="26"/>
      <c r="GV960" s="26"/>
      <c r="GW960" s="26"/>
      <c r="GX960" s="26"/>
      <c r="GY960" s="26"/>
      <c r="GZ960" s="26"/>
      <c r="HA960" s="26"/>
      <c r="HB960" s="26"/>
      <c r="HC960" s="26"/>
      <c r="HD960" s="26"/>
      <c r="HE960" s="26"/>
      <c r="HF960" s="26"/>
      <c r="HG960" s="26"/>
      <c r="HH960" s="26"/>
      <c r="HI960" s="26"/>
      <c r="HJ960" s="26"/>
      <c r="HK960" s="26"/>
      <c r="HL960" s="26"/>
      <c r="HM960" s="26"/>
      <c r="HN960" s="26"/>
      <c r="HO960" s="26"/>
      <c r="HP960" s="26"/>
      <c r="HQ960" s="26"/>
      <c r="HR960" s="26"/>
      <c r="HS960" s="26"/>
      <c r="HT960" s="26"/>
      <c r="HU960" s="26"/>
      <c r="HV960" s="26"/>
      <c r="HW960" s="26"/>
      <c r="HX960" s="26"/>
      <c r="HY960" s="26"/>
      <c r="HZ960" s="26"/>
      <c r="IA960" s="26"/>
      <c r="IB960" s="26"/>
      <c r="IC960" s="26"/>
      <c r="ID960" s="26"/>
      <c r="IE960" s="26"/>
      <c r="IF960" s="26"/>
      <c r="IG960" s="26"/>
      <c r="IH960" s="26"/>
      <c r="II960" s="26"/>
      <c r="IJ960" s="26"/>
      <c r="IK960" s="26"/>
      <c r="IL960" s="26"/>
      <c r="IM960" s="26"/>
      <c r="IN960" s="26"/>
      <c r="IO960" s="26"/>
      <c r="IP960" s="26"/>
      <c r="IQ960" s="26"/>
      <c r="IR960" s="26"/>
      <c r="IS960" s="26"/>
      <c r="IT960" s="26"/>
    </row>
    <row r="961" spans="1:254" ht="25.5" x14ac:dyDescent="0.25">
      <c r="A961" s="24">
        <v>2</v>
      </c>
      <c r="B961" s="24" t="s">
        <v>38</v>
      </c>
      <c r="C961" s="24" t="s">
        <v>4092</v>
      </c>
      <c r="D961" s="24" t="s">
        <v>4049</v>
      </c>
      <c r="E961" s="24">
        <v>961</v>
      </c>
      <c r="F961" s="24" t="s">
        <v>4096</v>
      </c>
      <c r="G961" s="27" t="s">
        <v>4097</v>
      </c>
      <c r="H961" s="31">
        <v>75.06</v>
      </c>
      <c r="I961" s="24" t="s">
        <v>43</v>
      </c>
      <c r="J961" s="24"/>
      <c r="K961" s="24" t="s">
        <v>4098</v>
      </c>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3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6"/>
      <c r="DM961" s="26"/>
      <c r="DN961" s="26"/>
      <c r="DO961" s="26"/>
      <c r="DP961" s="26"/>
      <c r="DQ961" s="26"/>
      <c r="DR961" s="26"/>
      <c r="DS961" s="26"/>
      <c r="DT961" s="26"/>
      <c r="DU961" s="26"/>
      <c r="DV961" s="26"/>
      <c r="DW961" s="26"/>
      <c r="DX961" s="26"/>
      <c r="DY961" s="26"/>
      <c r="DZ961" s="26"/>
      <c r="EA961" s="26"/>
      <c r="EB961" s="26"/>
      <c r="EC961" s="26"/>
      <c r="ED961" s="26"/>
      <c r="EE961" s="26"/>
      <c r="EF961" s="26"/>
      <c r="EG961" s="26"/>
      <c r="EH961" s="26"/>
      <c r="EI961" s="26"/>
      <c r="EJ961" s="26"/>
      <c r="EK961" s="26"/>
      <c r="EL961" s="26"/>
      <c r="EM961" s="26"/>
      <c r="EN961" s="26"/>
      <c r="EO961" s="26"/>
      <c r="EP961" s="26"/>
      <c r="EQ961" s="26"/>
      <c r="ER961" s="26"/>
      <c r="ES961" s="26"/>
      <c r="ET961" s="26"/>
      <c r="EU961" s="26"/>
      <c r="EV961" s="26"/>
      <c r="EW961" s="26"/>
      <c r="EX961" s="26"/>
      <c r="EY961" s="26"/>
      <c r="EZ961" s="26"/>
      <c r="FA961" s="26"/>
      <c r="FB961" s="26"/>
      <c r="FC961" s="26"/>
      <c r="FD961" s="26"/>
      <c r="FE961" s="26"/>
      <c r="FF961" s="26"/>
      <c r="FG961" s="26"/>
      <c r="FH961" s="26"/>
      <c r="FI961" s="26"/>
      <c r="FJ961" s="26"/>
      <c r="FK961" s="26"/>
      <c r="FL961" s="26"/>
      <c r="FM961" s="26"/>
      <c r="FN961" s="26"/>
      <c r="FO961" s="26"/>
      <c r="FP961" s="26"/>
      <c r="FQ961" s="26"/>
      <c r="FR961" s="26"/>
      <c r="FS961" s="26"/>
      <c r="FT961" s="26"/>
      <c r="FU961" s="26"/>
      <c r="FV961" s="26"/>
      <c r="FW961" s="26"/>
      <c r="FX961" s="26"/>
      <c r="FY961" s="26"/>
      <c r="FZ961" s="26"/>
      <c r="GA961" s="26"/>
      <c r="GB961" s="26"/>
      <c r="GC961" s="26"/>
      <c r="GD961" s="26"/>
      <c r="GE961" s="26"/>
      <c r="GF961" s="26"/>
      <c r="GG961" s="26"/>
      <c r="GH961" s="26"/>
      <c r="GI961" s="26"/>
      <c r="GJ961" s="26"/>
      <c r="GK961" s="26"/>
      <c r="GL961" s="26"/>
      <c r="GM961" s="26"/>
      <c r="GN961" s="26"/>
      <c r="GO961" s="26"/>
      <c r="GP961" s="26"/>
      <c r="GQ961" s="26"/>
      <c r="GR961" s="26"/>
      <c r="GS961" s="26"/>
      <c r="GT961" s="26"/>
      <c r="GU961" s="26"/>
      <c r="GV961" s="26"/>
      <c r="GW961" s="26"/>
      <c r="GX961" s="26"/>
      <c r="GY961" s="26"/>
      <c r="GZ961" s="26"/>
      <c r="HA961" s="26"/>
      <c r="HB961" s="26"/>
      <c r="HC961" s="26"/>
      <c r="HD961" s="26"/>
      <c r="HE961" s="26"/>
      <c r="HF961" s="26"/>
      <c r="HG961" s="26"/>
      <c r="HH961" s="26"/>
      <c r="HI961" s="26"/>
      <c r="HJ961" s="26"/>
      <c r="HK961" s="26"/>
      <c r="HL961" s="26"/>
      <c r="HM961" s="26"/>
      <c r="HN961" s="26"/>
      <c r="HO961" s="26"/>
      <c r="HP961" s="26"/>
      <c r="HQ961" s="26"/>
      <c r="HR961" s="26"/>
      <c r="HS961" s="26"/>
      <c r="HT961" s="26"/>
      <c r="HU961" s="26"/>
      <c r="HV961" s="26"/>
      <c r="HW961" s="26"/>
      <c r="HX961" s="26"/>
      <c r="HY961" s="26"/>
      <c r="HZ961" s="26"/>
      <c r="IA961" s="26"/>
      <c r="IB961" s="26"/>
      <c r="IC961" s="26"/>
      <c r="ID961" s="26"/>
      <c r="IE961" s="26"/>
      <c r="IF961" s="26"/>
      <c r="IG961" s="26"/>
      <c r="IH961" s="26"/>
      <c r="II961" s="26"/>
      <c r="IJ961" s="26"/>
      <c r="IK961" s="26"/>
      <c r="IL961" s="26"/>
      <c r="IM961" s="26"/>
      <c r="IN961" s="26"/>
      <c r="IO961" s="26"/>
      <c r="IP961" s="26"/>
      <c r="IQ961" s="26"/>
      <c r="IR961" s="26"/>
      <c r="IS961" s="26"/>
      <c r="IT961" s="26"/>
    </row>
    <row r="962" spans="1:254" ht="25.5" x14ac:dyDescent="0.25">
      <c r="A962" s="24">
        <v>2</v>
      </c>
      <c r="B962" s="24" t="s">
        <v>38</v>
      </c>
      <c r="C962" s="24" t="s">
        <v>4092</v>
      </c>
      <c r="D962" s="24" t="s">
        <v>4049</v>
      </c>
      <c r="E962" s="24">
        <v>962</v>
      </c>
      <c r="F962" s="24" t="s">
        <v>4099</v>
      </c>
      <c r="G962" s="27" t="s">
        <v>4100</v>
      </c>
      <c r="H962" s="31">
        <v>36.24</v>
      </c>
      <c r="I962" s="24" t="s">
        <v>43</v>
      </c>
      <c r="J962" s="24"/>
      <c r="K962" s="24" t="s">
        <v>4101</v>
      </c>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34"/>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c r="DQ962" s="26"/>
      <c r="DR962" s="26"/>
      <c r="DS962" s="26"/>
      <c r="DT962" s="26"/>
      <c r="DU962" s="26"/>
      <c r="DV962" s="26"/>
      <c r="DW962" s="26"/>
      <c r="DX962" s="26"/>
      <c r="DY962" s="26"/>
      <c r="DZ962" s="26"/>
      <c r="EA962" s="26"/>
      <c r="EB962" s="26"/>
      <c r="EC962" s="26"/>
      <c r="ED962" s="26"/>
      <c r="EE962" s="26"/>
      <c r="EF962" s="26"/>
      <c r="EG962" s="26"/>
      <c r="EH962" s="26"/>
      <c r="EI962" s="26"/>
      <c r="EJ962" s="26"/>
      <c r="EK962" s="26"/>
      <c r="EL962" s="26"/>
      <c r="EM962" s="26"/>
      <c r="EN962" s="26"/>
      <c r="EO962" s="26"/>
      <c r="EP962" s="26"/>
      <c r="EQ962" s="26"/>
      <c r="ER962" s="26"/>
      <c r="ES962" s="26"/>
      <c r="ET962" s="26"/>
      <c r="EU962" s="26"/>
      <c r="EV962" s="26"/>
      <c r="EW962" s="26"/>
      <c r="EX962" s="26"/>
      <c r="EY962" s="26"/>
      <c r="EZ962" s="26"/>
      <c r="FA962" s="26"/>
      <c r="FB962" s="26"/>
      <c r="FC962" s="26"/>
      <c r="FD962" s="26"/>
      <c r="FE962" s="26"/>
      <c r="FF962" s="26"/>
      <c r="FG962" s="26"/>
      <c r="FH962" s="26"/>
      <c r="FI962" s="26"/>
      <c r="FJ962" s="26"/>
      <c r="FK962" s="26"/>
      <c r="FL962" s="26"/>
      <c r="FM962" s="26"/>
      <c r="FN962" s="26"/>
      <c r="FO962" s="26"/>
      <c r="FP962" s="26"/>
      <c r="FQ962" s="26"/>
      <c r="FR962" s="26"/>
      <c r="FS962" s="26"/>
      <c r="FT962" s="26"/>
      <c r="FU962" s="26"/>
      <c r="FV962" s="26"/>
      <c r="FW962" s="26"/>
      <c r="FX962" s="26"/>
      <c r="FY962" s="26"/>
      <c r="FZ962" s="26"/>
      <c r="GA962" s="26"/>
      <c r="GB962" s="26"/>
      <c r="GC962" s="26"/>
      <c r="GD962" s="26"/>
      <c r="GE962" s="26"/>
      <c r="GF962" s="26"/>
      <c r="GG962" s="26"/>
      <c r="GH962" s="26"/>
      <c r="GI962" s="26"/>
      <c r="GJ962" s="26"/>
      <c r="GK962" s="26"/>
      <c r="GL962" s="26"/>
      <c r="GM962" s="26"/>
      <c r="GN962" s="26"/>
      <c r="GO962" s="26"/>
      <c r="GP962" s="26"/>
      <c r="GQ962" s="26"/>
      <c r="GR962" s="26"/>
      <c r="GS962" s="26"/>
      <c r="GT962" s="26"/>
      <c r="GU962" s="26"/>
      <c r="GV962" s="26"/>
      <c r="GW962" s="26"/>
      <c r="GX962" s="26"/>
      <c r="GY962" s="26"/>
      <c r="GZ962" s="26"/>
      <c r="HA962" s="26"/>
      <c r="HB962" s="26"/>
      <c r="HC962" s="26"/>
      <c r="HD962" s="26"/>
      <c r="HE962" s="26"/>
      <c r="HF962" s="26"/>
      <c r="HG962" s="26"/>
      <c r="HH962" s="26"/>
      <c r="HI962" s="26"/>
      <c r="HJ962" s="26"/>
      <c r="HK962" s="26"/>
      <c r="HL962" s="26"/>
      <c r="HM962" s="26"/>
      <c r="HN962" s="26"/>
      <c r="HO962" s="26"/>
      <c r="HP962" s="26"/>
      <c r="HQ962" s="26"/>
      <c r="HR962" s="26"/>
      <c r="HS962" s="26"/>
      <c r="HT962" s="26"/>
      <c r="HU962" s="26"/>
      <c r="HV962" s="26"/>
      <c r="HW962" s="26"/>
      <c r="HX962" s="26"/>
      <c r="HY962" s="26"/>
      <c r="HZ962" s="26"/>
      <c r="IA962" s="26"/>
      <c r="IB962" s="26"/>
      <c r="IC962" s="26"/>
      <c r="ID962" s="26"/>
      <c r="IE962" s="26"/>
      <c r="IF962" s="26"/>
      <c r="IG962" s="26"/>
      <c r="IH962" s="26"/>
      <c r="II962" s="26"/>
      <c r="IJ962" s="26"/>
      <c r="IK962" s="26"/>
      <c r="IL962" s="26"/>
      <c r="IM962" s="26"/>
      <c r="IN962" s="26"/>
      <c r="IO962" s="26"/>
      <c r="IP962" s="26"/>
      <c r="IQ962" s="26"/>
      <c r="IR962" s="26"/>
      <c r="IS962" s="26"/>
      <c r="IT962" s="26"/>
    </row>
    <row r="963" spans="1:254" ht="38.25" x14ac:dyDescent="0.25">
      <c r="A963" s="24">
        <v>2</v>
      </c>
      <c r="B963" s="24" t="s">
        <v>38</v>
      </c>
      <c r="C963" s="27" t="s">
        <v>4102</v>
      </c>
      <c r="D963" s="24" t="s">
        <v>4049</v>
      </c>
      <c r="E963" s="24">
        <v>963</v>
      </c>
      <c r="F963" s="27" t="s">
        <v>4103</v>
      </c>
      <c r="G963" s="27" t="s">
        <v>4104</v>
      </c>
      <c r="H963" s="27">
        <v>341.16</v>
      </c>
      <c r="I963" s="27" t="s">
        <v>43</v>
      </c>
      <c r="J963" s="27"/>
      <c r="K963" s="27" t="s">
        <v>4105</v>
      </c>
      <c r="L963" s="27"/>
      <c r="M963" s="27" t="s">
        <v>4106</v>
      </c>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3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6"/>
      <c r="DM963" s="26"/>
      <c r="DN963" s="26"/>
      <c r="DO963" s="26"/>
      <c r="DP963" s="26"/>
      <c r="DQ963" s="26"/>
      <c r="DR963" s="26"/>
      <c r="DS963" s="26"/>
      <c r="DT963" s="26"/>
      <c r="DU963" s="26"/>
      <c r="DV963" s="26"/>
      <c r="DW963" s="26"/>
      <c r="DX963" s="26"/>
      <c r="DY963" s="26"/>
      <c r="DZ963" s="26"/>
      <c r="EA963" s="26"/>
      <c r="EB963" s="26"/>
      <c r="EC963" s="26"/>
      <c r="ED963" s="26"/>
      <c r="EE963" s="26"/>
      <c r="EF963" s="26"/>
      <c r="EG963" s="26"/>
      <c r="EH963" s="26"/>
      <c r="EI963" s="26"/>
      <c r="EJ963" s="26"/>
      <c r="EK963" s="26"/>
      <c r="EL963" s="26"/>
      <c r="EM963" s="26"/>
      <c r="EN963" s="26"/>
      <c r="EO963" s="26"/>
      <c r="EP963" s="26"/>
      <c r="EQ963" s="26"/>
      <c r="ER963" s="26"/>
      <c r="ES963" s="26"/>
      <c r="ET963" s="26"/>
      <c r="EU963" s="26"/>
      <c r="EV963" s="26"/>
      <c r="EW963" s="26"/>
      <c r="EX963" s="26"/>
      <c r="EY963" s="26"/>
      <c r="EZ963" s="26"/>
      <c r="FA963" s="26"/>
      <c r="FB963" s="26"/>
      <c r="FC963" s="26"/>
      <c r="FD963" s="26"/>
      <c r="FE963" s="26"/>
      <c r="FF963" s="26"/>
      <c r="FG963" s="26"/>
      <c r="FH963" s="26"/>
      <c r="FI963" s="26"/>
      <c r="FJ963" s="26"/>
      <c r="FK963" s="26"/>
      <c r="FL963" s="26"/>
      <c r="FM963" s="26"/>
      <c r="FN963" s="26"/>
      <c r="FO963" s="26"/>
      <c r="FP963" s="26"/>
      <c r="FQ963" s="26"/>
      <c r="FR963" s="26"/>
      <c r="FS963" s="26"/>
      <c r="FT963" s="26"/>
      <c r="FU963" s="26"/>
      <c r="FV963" s="26"/>
      <c r="FW963" s="26"/>
      <c r="FX963" s="26"/>
      <c r="FY963" s="26"/>
      <c r="FZ963" s="26"/>
      <c r="GA963" s="26"/>
      <c r="GB963" s="26"/>
      <c r="GC963" s="26"/>
      <c r="GD963" s="26"/>
      <c r="GE963" s="26"/>
      <c r="GF963" s="26"/>
      <c r="GG963" s="26"/>
      <c r="GH963" s="26"/>
      <c r="GI963" s="26"/>
      <c r="GJ963" s="26"/>
      <c r="GK963" s="26"/>
      <c r="GL963" s="26"/>
      <c r="GM963" s="26"/>
      <c r="GN963" s="26"/>
      <c r="GO963" s="26"/>
      <c r="GP963" s="26"/>
      <c r="GQ963" s="26"/>
      <c r="GR963" s="26"/>
      <c r="GS963" s="26"/>
      <c r="GT963" s="26"/>
      <c r="GU963" s="26"/>
      <c r="GV963" s="26"/>
      <c r="GW963" s="26"/>
      <c r="GX963" s="26"/>
      <c r="GY963" s="26"/>
      <c r="GZ963" s="26"/>
      <c r="HA963" s="26"/>
      <c r="HB963" s="26"/>
      <c r="HC963" s="26"/>
      <c r="HD963" s="26"/>
      <c r="HE963" s="26"/>
      <c r="HF963" s="26"/>
      <c r="HG963" s="26"/>
      <c r="HH963" s="26"/>
      <c r="HI963" s="26"/>
      <c r="HJ963" s="26"/>
      <c r="HK963" s="26"/>
      <c r="HL963" s="26"/>
      <c r="HM963" s="26"/>
      <c r="HN963" s="26"/>
      <c r="HO963" s="26"/>
      <c r="HP963" s="26"/>
      <c r="HQ963" s="26"/>
      <c r="HR963" s="26"/>
      <c r="HS963" s="26"/>
      <c r="HT963" s="26"/>
      <c r="HU963" s="26"/>
      <c r="HV963" s="26"/>
      <c r="HW963" s="26"/>
      <c r="HX963" s="26"/>
      <c r="HY963" s="26"/>
      <c r="HZ963" s="26"/>
      <c r="IA963" s="26"/>
      <c r="IB963" s="26"/>
      <c r="IC963" s="26"/>
      <c r="ID963" s="26"/>
      <c r="IE963" s="26"/>
      <c r="IF963" s="26"/>
      <c r="IG963" s="26"/>
      <c r="IH963" s="26"/>
      <c r="II963" s="26"/>
      <c r="IJ963" s="26"/>
      <c r="IK963" s="26"/>
      <c r="IL963" s="26"/>
      <c r="IM963" s="26"/>
      <c r="IN963" s="26"/>
      <c r="IO963" s="26"/>
      <c r="IP963" s="26"/>
      <c r="IQ963" s="26"/>
      <c r="IR963" s="26"/>
      <c r="IS963" s="26"/>
      <c r="IT963" s="26"/>
    </row>
    <row r="964" spans="1:254" ht="38.25" x14ac:dyDescent="0.25">
      <c r="A964" s="24">
        <v>2</v>
      </c>
      <c r="B964" s="24" t="s">
        <v>38</v>
      </c>
      <c r="C964" s="24" t="s">
        <v>4107</v>
      </c>
      <c r="D964" s="29" t="s">
        <v>4049</v>
      </c>
      <c r="E964" s="24">
        <v>964</v>
      </c>
      <c r="F964" s="24" t="s">
        <v>4108</v>
      </c>
      <c r="G964" s="24" t="s">
        <v>4109</v>
      </c>
      <c r="H964" s="31">
        <v>5569</v>
      </c>
      <c r="I964" s="24" t="s">
        <v>43</v>
      </c>
      <c r="J964" s="24"/>
      <c r="K964" s="24" t="s">
        <v>4110</v>
      </c>
      <c r="L964" s="24"/>
      <c r="M964" s="24" t="s">
        <v>4111</v>
      </c>
      <c r="N964" s="24"/>
      <c r="O964" s="24" t="s">
        <v>4112</v>
      </c>
      <c r="P964" s="24"/>
      <c r="Q964" s="24" t="s">
        <v>197</v>
      </c>
      <c r="R964" s="24"/>
      <c r="S964" s="24"/>
      <c r="T964" s="24"/>
      <c r="U964" s="24"/>
      <c r="V964" s="24"/>
      <c r="W964" s="24"/>
      <c r="X964" s="24"/>
      <c r="Y964" s="24"/>
      <c r="Z964" s="24"/>
      <c r="AA964" s="24"/>
      <c r="AB964" s="24"/>
      <c r="AC964" s="24"/>
      <c r="AD964" s="24"/>
      <c r="AE964" s="24"/>
      <c r="AF964" s="24"/>
      <c r="AG964" s="24"/>
      <c r="AH964" s="24"/>
      <c r="AI964" s="24"/>
      <c r="AJ964" s="24"/>
      <c r="AK964" s="24"/>
      <c r="AL964" s="24"/>
      <c r="AM964" s="34"/>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c r="DQ964" s="26"/>
      <c r="DR964" s="26"/>
      <c r="DS964" s="26"/>
      <c r="DT964" s="26"/>
      <c r="DU964" s="26"/>
      <c r="DV964" s="26"/>
      <c r="DW964" s="26"/>
      <c r="DX964" s="26"/>
      <c r="DY964" s="26"/>
      <c r="DZ964" s="26"/>
      <c r="EA964" s="26"/>
      <c r="EB964" s="26"/>
      <c r="EC964" s="26"/>
      <c r="ED964" s="26"/>
      <c r="EE964" s="26"/>
      <c r="EF964" s="26"/>
      <c r="EG964" s="26"/>
      <c r="EH964" s="26"/>
      <c r="EI964" s="26"/>
      <c r="EJ964" s="26"/>
      <c r="EK964" s="26"/>
      <c r="EL964" s="26"/>
      <c r="EM964" s="26"/>
      <c r="EN964" s="26"/>
      <c r="EO964" s="26"/>
      <c r="EP964" s="26"/>
      <c r="EQ964" s="26"/>
      <c r="ER964" s="26"/>
      <c r="ES964" s="26"/>
      <c r="ET964" s="26"/>
      <c r="EU964" s="26"/>
      <c r="EV964" s="26"/>
      <c r="EW964" s="26"/>
      <c r="EX964" s="26"/>
      <c r="EY964" s="26"/>
      <c r="EZ964" s="26"/>
      <c r="FA964" s="26"/>
      <c r="FB964" s="26"/>
      <c r="FC964" s="26"/>
      <c r="FD964" s="26"/>
      <c r="FE964" s="26"/>
      <c r="FF964" s="26"/>
      <c r="FG964" s="26"/>
      <c r="FH964" s="26"/>
      <c r="FI964" s="26"/>
      <c r="FJ964" s="26"/>
      <c r="FK964" s="26"/>
      <c r="FL964" s="26"/>
      <c r="FM964" s="26"/>
      <c r="FN964" s="26"/>
      <c r="FO964" s="26"/>
      <c r="FP964" s="26"/>
      <c r="FQ964" s="26"/>
      <c r="FR964" s="26"/>
      <c r="FS964" s="26"/>
      <c r="FT964" s="26"/>
      <c r="FU964" s="26"/>
      <c r="FV964" s="26"/>
      <c r="FW964" s="26"/>
      <c r="FX964" s="26"/>
      <c r="FY964" s="26"/>
      <c r="FZ964" s="26"/>
      <c r="GA964" s="26"/>
      <c r="GB964" s="26"/>
      <c r="GC964" s="26"/>
      <c r="GD964" s="26"/>
      <c r="GE964" s="26"/>
      <c r="GF964" s="26"/>
      <c r="GG964" s="26"/>
      <c r="GH964" s="26"/>
      <c r="GI964" s="26"/>
      <c r="GJ964" s="26"/>
      <c r="GK964" s="26"/>
      <c r="GL964" s="26"/>
      <c r="GM964" s="26"/>
      <c r="GN964" s="26"/>
      <c r="GO964" s="26"/>
      <c r="GP964" s="26"/>
      <c r="GQ964" s="26"/>
      <c r="GR964" s="26"/>
      <c r="GS964" s="26"/>
      <c r="GT964" s="26"/>
      <c r="GU964" s="26"/>
      <c r="GV964" s="26"/>
      <c r="GW964" s="26"/>
      <c r="GX964" s="26"/>
      <c r="GY964" s="26"/>
      <c r="GZ964" s="26"/>
      <c r="HA964" s="26"/>
      <c r="HB964" s="26"/>
      <c r="HC964" s="26"/>
      <c r="HD964" s="26"/>
      <c r="HE964" s="26"/>
      <c r="HF964" s="26"/>
      <c r="HG964" s="26"/>
      <c r="HH964" s="26"/>
      <c r="HI964" s="26"/>
      <c r="HJ964" s="26"/>
      <c r="HK964" s="26"/>
      <c r="HL964" s="26"/>
      <c r="HM964" s="26"/>
      <c r="HN964" s="26"/>
      <c r="HO964" s="26"/>
      <c r="HP964" s="26"/>
      <c r="HQ964" s="26"/>
      <c r="HR964" s="26"/>
      <c r="HS964" s="26"/>
      <c r="HT964" s="26"/>
      <c r="HU964" s="26"/>
      <c r="HV964" s="26"/>
      <c r="HW964" s="26"/>
      <c r="HX964" s="26"/>
      <c r="HY964" s="26"/>
      <c r="HZ964" s="26"/>
      <c r="IA964" s="26"/>
      <c r="IB964" s="26"/>
      <c r="IC964" s="26"/>
      <c r="ID964" s="26"/>
      <c r="IE964" s="26"/>
      <c r="IF964" s="26"/>
      <c r="IG964" s="26"/>
      <c r="IH964" s="26"/>
      <c r="II964" s="26"/>
      <c r="IJ964" s="26"/>
      <c r="IK964" s="26"/>
      <c r="IL964" s="26"/>
      <c r="IM964" s="26"/>
      <c r="IN964" s="26"/>
      <c r="IO964" s="26"/>
      <c r="IP964" s="26"/>
      <c r="IQ964" s="26"/>
      <c r="IR964" s="26"/>
      <c r="IS964" s="26"/>
      <c r="IT964" s="26"/>
    </row>
    <row r="965" spans="1:254" ht="38.25" x14ac:dyDescent="0.25">
      <c r="A965" s="24">
        <v>2</v>
      </c>
      <c r="B965" s="24" t="s">
        <v>38</v>
      </c>
      <c r="C965" s="24" t="s">
        <v>4092</v>
      </c>
      <c r="D965" s="24" t="s">
        <v>4049</v>
      </c>
      <c r="E965" s="24">
        <v>965</v>
      </c>
      <c r="F965" s="24" t="s">
        <v>4113</v>
      </c>
      <c r="G965" s="27" t="s">
        <v>4114</v>
      </c>
      <c r="H965" s="31">
        <v>26.68</v>
      </c>
      <c r="I965" s="24" t="s">
        <v>43</v>
      </c>
      <c r="J965" s="24"/>
      <c r="K965" s="24" t="s">
        <v>4115</v>
      </c>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34"/>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c r="DQ965" s="26"/>
      <c r="DR965" s="26"/>
      <c r="DS965" s="26"/>
      <c r="DT965" s="26"/>
      <c r="DU965" s="26"/>
      <c r="DV965" s="26"/>
      <c r="DW965" s="26"/>
      <c r="DX965" s="26"/>
      <c r="DY965" s="26"/>
      <c r="DZ965" s="26"/>
      <c r="EA965" s="26"/>
      <c r="EB965" s="26"/>
      <c r="EC965" s="26"/>
      <c r="ED965" s="26"/>
      <c r="EE965" s="26"/>
      <c r="EF965" s="26"/>
      <c r="EG965" s="26"/>
      <c r="EH965" s="26"/>
      <c r="EI965" s="26"/>
      <c r="EJ965" s="26"/>
      <c r="EK965" s="26"/>
      <c r="EL965" s="26"/>
      <c r="EM965" s="26"/>
      <c r="EN965" s="26"/>
      <c r="EO965" s="26"/>
      <c r="EP965" s="26"/>
      <c r="EQ965" s="26"/>
      <c r="ER965" s="26"/>
      <c r="ES965" s="26"/>
      <c r="ET965" s="26"/>
      <c r="EU965" s="26"/>
      <c r="EV965" s="26"/>
      <c r="EW965" s="26"/>
      <c r="EX965" s="26"/>
      <c r="EY965" s="26"/>
      <c r="EZ965" s="26"/>
      <c r="FA965" s="26"/>
      <c r="FB965" s="26"/>
      <c r="FC965" s="26"/>
      <c r="FD965" s="26"/>
      <c r="FE965" s="26"/>
      <c r="FF965" s="26"/>
      <c r="FG965" s="26"/>
      <c r="FH965" s="26"/>
      <c r="FI965" s="26"/>
      <c r="FJ965" s="26"/>
      <c r="FK965" s="26"/>
      <c r="FL965" s="26"/>
      <c r="FM965" s="26"/>
      <c r="FN965" s="26"/>
      <c r="FO965" s="26"/>
      <c r="FP965" s="26"/>
      <c r="FQ965" s="26"/>
      <c r="FR965" s="26"/>
      <c r="FS965" s="26"/>
      <c r="FT965" s="26"/>
      <c r="FU965" s="26"/>
      <c r="FV965" s="26"/>
      <c r="FW965" s="26"/>
      <c r="FX965" s="26"/>
      <c r="FY965" s="26"/>
      <c r="FZ965" s="26"/>
      <c r="GA965" s="26"/>
      <c r="GB965" s="26"/>
      <c r="GC965" s="26"/>
      <c r="GD965" s="26"/>
      <c r="GE965" s="26"/>
      <c r="GF965" s="26"/>
      <c r="GG965" s="26"/>
      <c r="GH965" s="26"/>
      <c r="GI965" s="26"/>
      <c r="GJ965" s="26"/>
      <c r="GK965" s="26"/>
      <c r="GL965" s="26"/>
      <c r="GM965" s="26"/>
      <c r="GN965" s="26"/>
      <c r="GO965" s="26"/>
      <c r="GP965" s="26"/>
      <c r="GQ965" s="26"/>
      <c r="GR965" s="26"/>
      <c r="GS965" s="26"/>
      <c r="GT965" s="26"/>
      <c r="GU965" s="26"/>
      <c r="GV965" s="26"/>
      <c r="GW965" s="26"/>
      <c r="GX965" s="26"/>
      <c r="GY965" s="26"/>
      <c r="GZ965" s="26"/>
      <c r="HA965" s="26"/>
      <c r="HB965" s="26"/>
      <c r="HC965" s="26"/>
      <c r="HD965" s="26"/>
      <c r="HE965" s="26"/>
      <c r="HF965" s="26"/>
      <c r="HG965" s="26"/>
      <c r="HH965" s="26"/>
      <c r="HI965" s="26"/>
      <c r="HJ965" s="26"/>
      <c r="HK965" s="26"/>
      <c r="HL965" s="26"/>
      <c r="HM965" s="26"/>
      <c r="HN965" s="26"/>
      <c r="HO965" s="26"/>
      <c r="HP965" s="26"/>
      <c r="HQ965" s="26"/>
      <c r="HR965" s="26"/>
      <c r="HS965" s="26"/>
      <c r="HT965" s="26"/>
      <c r="HU965" s="26"/>
      <c r="HV965" s="26"/>
      <c r="HW965" s="26"/>
      <c r="HX965" s="26"/>
      <c r="HY965" s="26"/>
      <c r="HZ965" s="26"/>
      <c r="IA965" s="26"/>
      <c r="IB965" s="26"/>
      <c r="IC965" s="26"/>
      <c r="ID965" s="26"/>
      <c r="IE965" s="26"/>
      <c r="IF965" s="26"/>
      <c r="IG965" s="26"/>
      <c r="IH965" s="26"/>
      <c r="II965" s="26"/>
      <c r="IJ965" s="26"/>
      <c r="IK965" s="26"/>
      <c r="IL965" s="26"/>
      <c r="IM965" s="26"/>
      <c r="IN965" s="26"/>
      <c r="IO965" s="26"/>
      <c r="IP965" s="26"/>
      <c r="IQ965" s="26"/>
      <c r="IR965" s="26"/>
      <c r="IS965" s="26"/>
      <c r="IT965" s="26"/>
    </row>
    <row r="966" spans="1:254" ht="38.25" x14ac:dyDescent="0.25">
      <c r="A966" s="24">
        <v>2</v>
      </c>
      <c r="B966" s="24" t="s">
        <v>38</v>
      </c>
      <c r="C966" s="27" t="s">
        <v>4116</v>
      </c>
      <c r="D966" s="24" t="s">
        <v>4049</v>
      </c>
      <c r="E966" s="24">
        <v>966</v>
      </c>
      <c r="F966" s="27" t="s">
        <v>4117</v>
      </c>
      <c r="G966" s="27" t="s">
        <v>4118</v>
      </c>
      <c r="H966" s="31">
        <v>47.99</v>
      </c>
      <c r="I966" s="24" t="s">
        <v>43</v>
      </c>
      <c r="J966" s="24"/>
      <c r="K966" s="27" t="s">
        <v>4117</v>
      </c>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34"/>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c r="DQ966" s="26"/>
      <c r="DR966" s="26"/>
      <c r="DS966" s="26"/>
      <c r="DT966" s="26"/>
      <c r="DU966" s="26"/>
      <c r="DV966" s="26"/>
      <c r="DW966" s="26"/>
      <c r="DX966" s="26"/>
      <c r="DY966" s="26"/>
      <c r="DZ966" s="26"/>
      <c r="EA966" s="26"/>
      <c r="EB966" s="26"/>
      <c r="EC966" s="26"/>
      <c r="ED966" s="26"/>
      <c r="EE966" s="26"/>
      <c r="EF966" s="26"/>
      <c r="EG966" s="26"/>
      <c r="EH966" s="26"/>
      <c r="EI966" s="26"/>
      <c r="EJ966" s="26"/>
      <c r="EK966" s="26"/>
      <c r="EL966" s="26"/>
      <c r="EM966" s="26"/>
      <c r="EN966" s="26"/>
      <c r="EO966" s="26"/>
      <c r="EP966" s="26"/>
      <c r="EQ966" s="26"/>
      <c r="ER966" s="26"/>
      <c r="ES966" s="26"/>
      <c r="ET966" s="26"/>
      <c r="EU966" s="26"/>
      <c r="EV966" s="26"/>
      <c r="EW966" s="26"/>
      <c r="EX966" s="26"/>
      <c r="EY966" s="26"/>
      <c r="EZ966" s="26"/>
      <c r="FA966" s="26"/>
      <c r="FB966" s="26"/>
      <c r="FC966" s="26"/>
      <c r="FD966" s="26"/>
      <c r="FE966" s="26"/>
      <c r="FF966" s="26"/>
      <c r="FG966" s="26"/>
      <c r="FH966" s="26"/>
      <c r="FI966" s="26"/>
      <c r="FJ966" s="26"/>
      <c r="FK966" s="26"/>
      <c r="FL966" s="26"/>
      <c r="FM966" s="26"/>
      <c r="FN966" s="26"/>
      <c r="FO966" s="26"/>
      <c r="FP966" s="26"/>
      <c r="FQ966" s="26"/>
      <c r="FR966" s="26"/>
      <c r="FS966" s="26"/>
      <c r="FT966" s="26"/>
      <c r="FU966" s="26"/>
      <c r="FV966" s="26"/>
      <c r="FW966" s="26"/>
      <c r="FX966" s="26"/>
      <c r="FY966" s="26"/>
      <c r="FZ966" s="26"/>
      <c r="GA966" s="26"/>
      <c r="GB966" s="26"/>
      <c r="GC966" s="26"/>
      <c r="GD966" s="26"/>
      <c r="GE966" s="26"/>
      <c r="GF966" s="26"/>
      <c r="GG966" s="26"/>
      <c r="GH966" s="26"/>
      <c r="GI966" s="26"/>
      <c r="GJ966" s="26"/>
      <c r="GK966" s="26"/>
      <c r="GL966" s="26"/>
      <c r="GM966" s="26"/>
      <c r="GN966" s="26"/>
      <c r="GO966" s="26"/>
      <c r="GP966" s="26"/>
      <c r="GQ966" s="26"/>
      <c r="GR966" s="26"/>
      <c r="GS966" s="26"/>
      <c r="GT966" s="26"/>
      <c r="GU966" s="26"/>
      <c r="GV966" s="26"/>
      <c r="GW966" s="26"/>
      <c r="GX966" s="26"/>
      <c r="GY966" s="26"/>
      <c r="GZ966" s="26"/>
      <c r="HA966" s="26"/>
      <c r="HB966" s="26"/>
      <c r="HC966" s="26"/>
      <c r="HD966" s="26"/>
      <c r="HE966" s="26"/>
      <c r="HF966" s="26"/>
      <c r="HG966" s="26"/>
      <c r="HH966" s="26"/>
      <c r="HI966" s="26"/>
      <c r="HJ966" s="26"/>
      <c r="HK966" s="26"/>
      <c r="HL966" s="26"/>
      <c r="HM966" s="26"/>
      <c r="HN966" s="26"/>
      <c r="HO966" s="26"/>
      <c r="HP966" s="26"/>
      <c r="HQ966" s="26"/>
      <c r="HR966" s="26"/>
      <c r="HS966" s="26"/>
      <c r="HT966" s="26"/>
      <c r="HU966" s="26"/>
      <c r="HV966" s="26"/>
      <c r="HW966" s="26"/>
      <c r="HX966" s="26"/>
      <c r="HY966" s="26"/>
      <c r="HZ966" s="26"/>
      <c r="IA966" s="26"/>
      <c r="IB966" s="26"/>
      <c r="IC966" s="26"/>
      <c r="ID966" s="26"/>
      <c r="IE966" s="26"/>
      <c r="IF966" s="26"/>
      <c r="IG966" s="26"/>
      <c r="IH966" s="26"/>
      <c r="II966" s="26"/>
      <c r="IJ966" s="26"/>
      <c r="IK966" s="26"/>
      <c r="IL966" s="26"/>
      <c r="IM966" s="26"/>
      <c r="IN966" s="26"/>
      <c r="IO966" s="26"/>
      <c r="IP966" s="26"/>
      <c r="IQ966" s="26"/>
      <c r="IR966" s="26"/>
      <c r="IS966" s="26"/>
      <c r="IT966" s="26"/>
    </row>
    <row r="967" spans="1:254" ht="38.25" x14ac:dyDescent="0.25">
      <c r="A967" s="24">
        <v>2</v>
      </c>
      <c r="B967" s="24" t="s">
        <v>38</v>
      </c>
      <c r="C967" s="27" t="s">
        <v>4116</v>
      </c>
      <c r="D967" s="24" t="s">
        <v>4049</v>
      </c>
      <c r="E967" s="24">
        <v>967</v>
      </c>
      <c r="F967" s="27" t="s">
        <v>4119</v>
      </c>
      <c r="G967" s="27" t="s">
        <v>4120</v>
      </c>
      <c r="H967" s="31">
        <v>44.46</v>
      </c>
      <c r="I967" s="24" t="s">
        <v>43</v>
      </c>
      <c r="J967" s="24"/>
      <c r="K967" s="27" t="s">
        <v>4119</v>
      </c>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34"/>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c r="DQ967" s="26"/>
      <c r="DR967" s="26"/>
      <c r="DS967" s="26"/>
      <c r="DT967" s="26"/>
      <c r="DU967" s="26"/>
      <c r="DV967" s="26"/>
      <c r="DW967" s="26"/>
      <c r="DX967" s="26"/>
      <c r="DY967" s="26"/>
      <c r="DZ967" s="26"/>
      <c r="EA967" s="26"/>
      <c r="EB967" s="26"/>
      <c r="EC967" s="26"/>
      <c r="ED967" s="26"/>
      <c r="EE967" s="26"/>
      <c r="EF967" s="26"/>
      <c r="EG967" s="26"/>
      <c r="EH967" s="26"/>
      <c r="EI967" s="26"/>
      <c r="EJ967" s="26"/>
      <c r="EK967" s="26"/>
      <c r="EL967" s="26"/>
      <c r="EM967" s="26"/>
      <c r="EN967" s="26"/>
      <c r="EO967" s="26"/>
      <c r="EP967" s="26"/>
      <c r="EQ967" s="26"/>
      <c r="ER967" s="26"/>
      <c r="ES967" s="26"/>
      <c r="ET967" s="26"/>
      <c r="EU967" s="26"/>
      <c r="EV967" s="26"/>
      <c r="EW967" s="26"/>
      <c r="EX967" s="26"/>
      <c r="EY967" s="26"/>
      <c r="EZ967" s="26"/>
      <c r="FA967" s="26"/>
      <c r="FB967" s="26"/>
      <c r="FC967" s="26"/>
      <c r="FD967" s="26"/>
      <c r="FE967" s="26"/>
      <c r="FF967" s="26"/>
      <c r="FG967" s="26"/>
      <c r="FH967" s="26"/>
      <c r="FI967" s="26"/>
      <c r="FJ967" s="26"/>
      <c r="FK967" s="26"/>
      <c r="FL967" s="26"/>
      <c r="FM967" s="26"/>
      <c r="FN967" s="26"/>
      <c r="FO967" s="26"/>
      <c r="FP967" s="26"/>
      <c r="FQ967" s="26"/>
      <c r="FR967" s="26"/>
      <c r="FS967" s="26"/>
      <c r="FT967" s="26"/>
      <c r="FU967" s="26"/>
      <c r="FV967" s="26"/>
      <c r="FW967" s="26"/>
      <c r="FX967" s="26"/>
      <c r="FY967" s="26"/>
      <c r="FZ967" s="26"/>
      <c r="GA967" s="26"/>
      <c r="GB967" s="26"/>
      <c r="GC967" s="26"/>
      <c r="GD967" s="26"/>
      <c r="GE967" s="26"/>
      <c r="GF967" s="26"/>
      <c r="GG967" s="26"/>
      <c r="GH967" s="26"/>
      <c r="GI967" s="26"/>
      <c r="GJ967" s="26"/>
      <c r="GK967" s="26"/>
      <c r="GL967" s="26"/>
      <c r="GM967" s="26"/>
      <c r="GN967" s="26"/>
      <c r="GO967" s="26"/>
      <c r="GP967" s="26"/>
      <c r="GQ967" s="26"/>
      <c r="GR967" s="26"/>
      <c r="GS967" s="26"/>
      <c r="GT967" s="26"/>
      <c r="GU967" s="26"/>
      <c r="GV967" s="26"/>
      <c r="GW967" s="26"/>
      <c r="GX967" s="26"/>
      <c r="GY967" s="26"/>
      <c r="GZ967" s="26"/>
      <c r="HA967" s="26"/>
      <c r="HB967" s="26"/>
      <c r="HC967" s="26"/>
      <c r="HD967" s="26"/>
      <c r="HE967" s="26"/>
      <c r="HF967" s="26"/>
      <c r="HG967" s="26"/>
      <c r="HH967" s="26"/>
      <c r="HI967" s="26"/>
      <c r="HJ967" s="26"/>
      <c r="HK967" s="26"/>
      <c r="HL967" s="26"/>
      <c r="HM967" s="26"/>
      <c r="HN967" s="26"/>
      <c r="HO967" s="26"/>
      <c r="HP967" s="26"/>
      <c r="HQ967" s="26"/>
      <c r="HR967" s="26"/>
      <c r="HS967" s="26"/>
      <c r="HT967" s="26"/>
      <c r="HU967" s="26"/>
      <c r="HV967" s="26"/>
      <c r="HW967" s="26"/>
      <c r="HX967" s="26"/>
      <c r="HY967" s="26"/>
      <c r="HZ967" s="26"/>
      <c r="IA967" s="26"/>
      <c r="IB967" s="26"/>
      <c r="IC967" s="26"/>
      <c r="ID967" s="26"/>
      <c r="IE967" s="26"/>
      <c r="IF967" s="26"/>
      <c r="IG967" s="26"/>
      <c r="IH967" s="26"/>
      <c r="II967" s="26"/>
      <c r="IJ967" s="26"/>
      <c r="IK967" s="26"/>
      <c r="IL967" s="26"/>
      <c r="IM967" s="26"/>
      <c r="IN967" s="26"/>
      <c r="IO967" s="26"/>
      <c r="IP967" s="26"/>
      <c r="IQ967" s="26"/>
      <c r="IR967" s="26"/>
      <c r="IS967" s="26"/>
      <c r="IT967" s="26"/>
    </row>
    <row r="968" spans="1:254" ht="38.25" x14ac:dyDescent="0.25">
      <c r="A968" s="24">
        <v>2</v>
      </c>
      <c r="B968" s="24" t="s">
        <v>38</v>
      </c>
      <c r="C968" s="27" t="s">
        <v>4116</v>
      </c>
      <c r="D968" s="24" t="s">
        <v>4049</v>
      </c>
      <c r="E968" s="24">
        <v>968</v>
      </c>
      <c r="F968" s="27" t="s">
        <v>4121</v>
      </c>
      <c r="G968" s="27" t="s">
        <v>4122</v>
      </c>
      <c r="H968" s="31">
        <v>30.4</v>
      </c>
      <c r="I968" s="24" t="s">
        <v>43</v>
      </c>
      <c r="J968" s="24"/>
      <c r="K968" s="27" t="s">
        <v>4121</v>
      </c>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3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6"/>
      <c r="DM968" s="26"/>
      <c r="DN968" s="26"/>
      <c r="DO968" s="26"/>
      <c r="DP968" s="26"/>
      <c r="DQ968" s="26"/>
      <c r="DR968" s="26"/>
      <c r="DS968" s="26"/>
      <c r="DT968" s="26"/>
      <c r="DU968" s="26"/>
      <c r="DV968" s="26"/>
      <c r="DW968" s="26"/>
      <c r="DX968" s="26"/>
      <c r="DY968" s="26"/>
      <c r="DZ968" s="26"/>
      <c r="EA968" s="26"/>
      <c r="EB968" s="26"/>
      <c r="EC968" s="26"/>
      <c r="ED968" s="26"/>
      <c r="EE968" s="26"/>
      <c r="EF968" s="26"/>
      <c r="EG968" s="26"/>
      <c r="EH968" s="26"/>
      <c r="EI968" s="26"/>
      <c r="EJ968" s="26"/>
      <c r="EK968" s="26"/>
      <c r="EL968" s="26"/>
      <c r="EM968" s="26"/>
      <c r="EN968" s="26"/>
      <c r="EO968" s="26"/>
      <c r="EP968" s="26"/>
      <c r="EQ968" s="26"/>
      <c r="ER968" s="26"/>
      <c r="ES968" s="26"/>
      <c r="ET968" s="26"/>
      <c r="EU968" s="26"/>
      <c r="EV968" s="26"/>
      <c r="EW968" s="26"/>
      <c r="EX968" s="26"/>
      <c r="EY968" s="26"/>
      <c r="EZ968" s="26"/>
      <c r="FA968" s="26"/>
      <c r="FB968" s="26"/>
      <c r="FC968" s="26"/>
      <c r="FD968" s="26"/>
      <c r="FE968" s="26"/>
      <c r="FF968" s="26"/>
      <c r="FG968" s="26"/>
      <c r="FH968" s="26"/>
      <c r="FI968" s="26"/>
      <c r="FJ968" s="26"/>
      <c r="FK968" s="26"/>
      <c r="FL968" s="26"/>
      <c r="FM968" s="26"/>
      <c r="FN968" s="26"/>
      <c r="FO968" s="26"/>
      <c r="FP968" s="26"/>
      <c r="FQ968" s="26"/>
      <c r="FR968" s="26"/>
      <c r="FS968" s="26"/>
      <c r="FT968" s="26"/>
      <c r="FU968" s="26"/>
      <c r="FV968" s="26"/>
      <c r="FW968" s="26"/>
      <c r="FX968" s="26"/>
      <c r="FY968" s="26"/>
      <c r="FZ968" s="26"/>
      <c r="GA968" s="26"/>
      <c r="GB968" s="26"/>
      <c r="GC968" s="26"/>
      <c r="GD968" s="26"/>
      <c r="GE968" s="26"/>
      <c r="GF968" s="26"/>
      <c r="GG968" s="26"/>
      <c r="GH968" s="26"/>
      <c r="GI968" s="26"/>
      <c r="GJ968" s="26"/>
      <c r="GK968" s="26"/>
      <c r="GL968" s="26"/>
      <c r="GM968" s="26"/>
      <c r="GN968" s="26"/>
      <c r="GO968" s="26"/>
      <c r="GP968" s="26"/>
      <c r="GQ968" s="26"/>
      <c r="GR968" s="26"/>
      <c r="GS968" s="26"/>
      <c r="GT968" s="26"/>
      <c r="GU968" s="26"/>
      <c r="GV968" s="26"/>
      <c r="GW968" s="26"/>
      <c r="GX968" s="26"/>
      <c r="GY968" s="26"/>
      <c r="GZ968" s="26"/>
      <c r="HA968" s="26"/>
      <c r="HB968" s="26"/>
      <c r="HC968" s="26"/>
      <c r="HD968" s="26"/>
      <c r="HE968" s="26"/>
      <c r="HF968" s="26"/>
      <c r="HG968" s="26"/>
      <c r="HH968" s="26"/>
      <c r="HI968" s="26"/>
      <c r="HJ968" s="26"/>
      <c r="HK968" s="26"/>
      <c r="HL968" s="26"/>
      <c r="HM968" s="26"/>
      <c r="HN968" s="26"/>
      <c r="HO968" s="26"/>
      <c r="HP968" s="26"/>
      <c r="HQ968" s="26"/>
      <c r="HR968" s="26"/>
      <c r="HS968" s="26"/>
      <c r="HT968" s="26"/>
      <c r="HU968" s="26"/>
      <c r="HV968" s="26"/>
      <c r="HW968" s="26"/>
      <c r="HX968" s="26"/>
      <c r="HY968" s="26"/>
      <c r="HZ968" s="26"/>
      <c r="IA968" s="26"/>
      <c r="IB968" s="26"/>
      <c r="IC968" s="26"/>
      <c r="ID968" s="26"/>
      <c r="IE968" s="26"/>
      <c r="IF968" s="26"/>
      <c r="IG968" s="26"/>
      <c r="IH968" s="26"/>
      <c r="II968" s="26"/>
      <c r="IJ968" s="26"/>
      <c r="IK968" s="26"/>
      <c r="IL968" s="26"/>
      <c r="IM968" s="26"/>
      <c r="IN968" s="26"/>
      <c r="IO968" s="26"/>
      <c r="IP968" s="26"/>
      <c r="IQ968" s="26"/>
      <c r="IR968" s="26"/>
      <c r="IS968" s="26"/>
      <c r="IT968" s="26"/>
    </row>
    <row r="969" spans="1:254" ht="25.5" x14ac:dyDescent="0.25">
      <c r="A969" s="24">
        <v>2</v>
      </c>
      <c r="B969" s="24" t="s">
        <v>38</v>
      </c>
      <c r="C969" s="24" t="s">
        <v>4092</v>
      </c>
      <c r="D969" s="24" t="s">
        <v>4049</v>
      </c>
      <c r="E969" s="24">
        <v>969</v>
      </c>
      <c r="F969" s="24" t="s">
        <v>4123</v>
      </c>
      <c r="G969" s="27" t="s">
        <v>4124</v>
      </c>
      <c r="H969" s="31">
        <v>39.26</v>
      </c>
      <c r="I969" s="24" t="s">
        <v>43</v>
      </c>
      <c r="J969" s="24"/>
      <c r="K969" s="24" t="s">
        <v>3104</v>
      </c>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34"/>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c r="DQ969" s="26"/>
      <c r="DR969" s="26"/>
      <c r="DS969" s="26"/>
      <c r="DT969" s="26"/>
      <c r="DU969" s="26"/>
      <c r="DV969" s="26"/>
      <c r="DW969" s="26"/>
      <c r="DX969" s="26"/>
      <c r="DY969" s="26"/>
      <c r="DZ969" s="26"/>
      <c r="EA969" s="26"/>
      <c r="EB969" s="26"/>
      <c r="EC969" s="26"/>
      <c r="ED969" s="26"/>
      <c r="EE969" s="26"/>
      <c r="EF969" s="26"/>
      <c r="EG969" s="26"/>
      <c r="EH969" s="26"/>
      <c r="EI969" s="26"/>
      <c r="EJ969" s="26"/>
      <c r="EK969" s="26"/>
      <c r="EL969" s="26"/>
      <c r="EM969" s="26"/>
      <c r="EN969" s="26"/>
      <c r="EO969" s="26"/>
      <c r="EP969" s="26"/>
      <c r="EQ969" s="26"/>
      <c r="ER969" s="26"/>
      <c r="ES969" s="26"/>
      <c r="ET969" s="26"/>
      <c r="EU969" s="26"/>
      <c r="EV969" s="26"/>
      <c r="EW969" s="26"/>
      <c r="EX969" s="26"/>
      <c r="EY969" s="26"/>
      <c r="EZ969" s="26"/>
      <c r="FA969" s="26"/>
      <c r="FB969" s="26"/>
      <c r="FC969" s="26"/>
      <c r="FD969" s="26"/>
      <c r="FE969" s="26"/>
      <c r="FF969" s="26"/>
      <c r="FG969" s="26"/>
      <c r="FH969" s="26"/>
      <c r="FI969" s="26"/>
      <c r="FJ969" s="26"/>
      <c r="FK969" s="26"/>
      <c r="FL969" s="26"/>
      <c r="FM969" s="26"/>
      <c r="FN969" s="26"/>
      <c r="FO969" s="26"/>
      <c r="FP969" s="26"/>
      <c r="FQ969" s="26"/>
      <c r="FR969" s="26"/>
      <c r="FS969" s="26"/>
      <c r="FT969" s="26"/>
      <c r="FU969" s="26"/>
      <c r="FV969" s="26"/>
      <c r="FW969" s="26"/>
      <c r="FX969" s="26"/>
      <c r="FY969" s="26"/>
      <c r="FZ969" s="26"/>
      <c r="GA969" s="26"/>
      <c r="GB969" s="26"/>
      <c r="GC969" s="26"/>
      <c r="GD969" s="26"/>
      <c r="GE969" s="26"/>
      <c r="GF969" s="26"/>
      <c r="GG969" s="26"/>
      <c r="GH969" s="26"/>
      <c r="GI969" s="26"/>
      <c r="GJ969" s="26"/>
      <c r="GK969" s="26"/>
      <c r="GL969" s="26"/>
      <c r="GM969" s="26"/>
      <c r="GN969" s="26"/>
      <c r="GO969" s="26"/>
      <c r="GP969" s="26"/>
      <c r="GQ969" s="26"/>
      <c r="GR969" s="26"/>
      <c r="GS969" s="26"/>
      <c r="GT969" s="26"/>
      <c r="GU969" s="26"/>
      <c r="GV969" s="26"/>
      <c r="GW969" s="26"/>
      <c r="GX969" s="26"/>
      <c r="GY969" s="26"/>
      <c r="GZ969" s="26"/>
      <c r="HA969" s="26"/>
      <c r="HB969" s="26"/>
      <c r="HC969" s="26"/>
      <c r="HD969" s="26"/>
      <c r="HE969" s="26"/>
      <c r="HF969" s="26"/>
      <c r="HG969" s="26"/>
      <c r="HH969" s="26"/>
      <c r="HI969" s="26"/>
      <c r="HJ969" s="26"/>
      <c r="HK969" s="26"/>
      <c r="HL969" s="26"/>
      <c r="HM969" s="26"/>
      <c r="HN969" s="26"/>
      <c r="HO969" s="26"/>
      <c r="HP969" s="26"/>
      <c r="HQ969" s="26"/>
      <c r="HR969" s="26"/>
      <c r="HS969" s="26"/>
      <c r="HT969" s="26"/>
      <c r="HU969" s="26"/>
      <c r="HV969" s="26"/>
      <c r="HW969" s="26"/>
      <c r="HX969" s="26"/>
      <c r="HY969" s="26"/>
      <c r="HZ969" s="26"/>
      <c r="IA969" s="26"/>
      <c r="IB969" s="26"/>
      <c r="IC969" s="26"/>
      <c r="ID969" s="26"/>
      <c r="IE969" s="26"/>
      <c r="IF969" s="26"/>
      <c r="IG969" s="26"/>
      <c r="IH969" s="26"/>
      <c r="II969" s="26"/>
      <c r="IJ969" s="26"/>
      <c r="IK969" s="26"/>
      <c r="IL969" s="26"/>
      <c r="IM969" s="26"/>
      <c r="IN969" s="26"/>
      <c r="IO969" s="26"/>
      <c r="IP969" s="26"/>
      <c r="IQ969" s="26"/>
      <c r="IR969" s="26"/>
      <c r="IS969" s="26"/>
      <c r="IT969" s="26"/>
    </row>
    <row r="970" spans="1:254" ht="76.5" x14ac:dyDescent="0.25">
      <c r="A970" s="24">
        <v>2</v>
      </c>
      <c r="B970" s="24" t="s">
        <v>38</v>
      </c>
      <c r="C970" s="27" t="s">
        <v>4125</v>
      </c>
      <c r="D970" s="24" t="s">
        <v>4049</v>
      </c>
      <c r="E970" s="24">
        <v>970</v>
      </c>
      <c r="F970" s="27" t="s">
        <v>4126</v>
      </c>
      <c r="G970" s="24" t="s">
        <v>4127</v>
      </c>
      <c r="H970" s="31">
        <v>361.23</v>
      </c>
      <c r="I970" s="24" t="s">
        <v>43</v>
      </c>
      <c r="J970" s="24"/>
      <c r="K970" s="24" t="s">
        <v>4128</v>
      </c>
      <c r="L970" s="24"/>
      <c r="M970" s="24" t="s">
        <v>4129</v>
      </c>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3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6"/>
      <c r="DM970" s="26"/>
      <c r="DN970" s="26"/>
      <c r="DO970" s="26"/>
      <c r="DP970" s="26"/>
      <c r="DQ970" s="26"/>
      <c r="DR970" s="26"/>
      <c r="DS970" s="26"/>
      <c r="DT970" s="26"/>
      <c r="DU970" s="26"/>
      <c r="DV970" s="26"/>
      <c r="DW970" s="26"/>
      <c r="DX970" s="26"/>
      <c r="DY970" s="26"/>
      <c r="DZ970" s="26"/>
      <c r="EA970" s="26"/>
      <c r="EB970" s="26"/>
      <c r="EC970" s="26"/>
      <c r="ED970" s="26"/>
      <c r="EE970" s="26"/>
      <c r="EF970" s="26"/>
      <c r="EG970" s="26"/>
      <c r="EH970" s="26"/>
      <c r="EI970" s="26"/>
      <c r="EJ970" s="26"/>
      <c r="EK970" s="26"/>
      <c r="EL970" s="26"/>
      <c r="EM970" s="26"/>
      <c r="EN970" s="26"/>
      <c r="EO970" s="26"/>
      <c r="EP970" s="26"/>
      <c r="EQ970" s="26"/>
      <c r="ER970" s="26"/>
      <c r="ES970" s="26"/>
      <c r="ET970" s="26"/>
      <c r="EU970" s="26"/>
      <c r="EV970" s="26"/>
      <c r="EW970" s="26"/>
      <c r="EX970" s="26"/>
      <c r="EY970" s="26"/>
      <c r="EZ970" s="26"/>
      <c r="FA970" s="26"/>
      <c r="FB970" s="26"/>
      <c r="FC970" s="26"/>
      <c r="FD970" s="26"/>
      <c r="FE970" s="26"/>
      <c r="FF970" s="26"/>
      <c r="FG970" s="26"/>
      <c r="FH970" s="26"/>
      <c r="FI970" s="26"/>
      <c r="FJ970" s="26"/>
      <c r="FK970" s="26"/>
      <c r="FL970" s="26"/>
      <c r="FM970" s="26"/>
      <c r="FN970" s="26"/>
      <c r="FO970" s="26"/>
      <c r="FP970" s="26"/>
      <c r="FQ970" s="26"/>
      <c r="FR970" s="26"/>
      <c r="FS970" s="26"/>
      <c r="FT970" s="26"/>
      <c r="FU970" s="26"/>
      <c r="FV970" s="26"/>
      <c r="FW970" s="26"/>
      <c r="FX970" s="26"/>
      <c r="FY970" s="26"/>
      <c r="FZ970" s="26"/>
      <c r="GA970" s="26"/>
      <c r="GB970" s="26"/>
      <c r="GC970" s="26"/>
      <c r="GD970" s="26"/>
      <c r="GE970" s="26"/>
      <c r="GF970" s="26"/>
      <c r="GG970" s="26"/>
      <c r="GH970" s="26"/>
      <c r="GI970" s="26"/>
      <c r="GJ970" s="26"/>
      <c r="GK970" s="26"/>
      <c r="GL970" s="26"/>
      <c r="GM970" s="26"/>
      <c r="GN970" s="26"/>
      <c r="GO970" s="26"/>
      <c r="GP970" s="26"/>
      <c r="GQ970" s="26"/>
      <c r="GR970" s="26"/>
      <c r="GS970" s="26"/>
      <c r="GT970" s="26"/>
      <c r="GU970" s="26"/>
      <c r="GV970" s="26"/>
      <c r="GW970" s="26"/>
      <c r="GX970" s="26"/>
      <c r="GY970" s="26"/>
      <c r="GZ970" s="26"/>
      <c r="HA970" s="26"/>
      <c r="HB970" s="26"/>
      <c r="HC970" s="26"/>
      <c r="HD970" s="26"/>
      <c r="HE970" s="26"/>
      <c r="HF970" s="26"/>
      <c r="HG970" s="26"/>
      <c r="HH970" s="26"/>
      <c r="HI970" s="26"/>
      <c r="HJ970" s="26"/>
      <c r="HK970" s="26"/>
      <c r="HL970" s="26"/>
      <c r="HM970" s="26"/>
      <c r="HN970" s="26"/>
      <c r="HO970" s="26"/>
      <c r="HP970" s="26"/>
      <c r="HQ970" s="26"/>
      <c r="HR970" s="26"/>
      <c r="HS970" s="26"/>
      <c r="HT970" s="26"/>
      <c r="HU970" s="26"/>
      <c r="HV970" s="26"/>
      <c r="HW970" s="26"/>
      <c r="HX970" s="26"/>
      <c r="HY970" s="26"/>
      <c r="HZ970" s="26"/>
      <c r="IA970" s="26"/>
      <c r="IB970" s="26"/>
      <c r="IC970" s="26"/>
      <c r="ID970" s="26"/>
      <c r="IE970" s="26"/>
      <c r="IF970" s="26"/>
      <c r="IG970" s="26"/>
      <c r="IH970" s="26"/>
      <c r="II970" s="26"/>
      <c r="IJ970" s="26"/>
      <c r="IK970" s="26"/>
      <c r="IL970" s="26"/>
      <c r="IM970" s="26"/>
      <c r="IN970" s="26"/>
      <c r="IO970" s="26"/>
      <c r="IP970" s="26"/>
      <c r="IQ970" s="26"/>
      <c r="IR970" s="26"/>
      <c r="IS970" s="26"/>
      <c r="IT970" s="26"/>
    </row>
    <row r="971" spans="1:254" ht="38.25" x14ac:dyDescent="0.25">
      <c r="A971" s="24">
        <v>2</v>
      </c>
      <c r="B971" s="24" t="s">
        <v>38</v>
      </c>
      <c r="C971" s="24" t="s">
        <v>4092</v>
      </c>
      <c r="D971" s="24" t="s">
        <v>4049</v>
      </c>
      <c r="E971" s="24">
        <v>971</v>
      </c>
      <c r="F971" s="24" t="s">
        <v>4130</v>
      </c>
      <c r="G971" s="27" t="s">
        <v>4131</v>
      </c>
      <c r="H971" s="31">
        <v>79.5</v>
      </c>
      <c r="I971" s="24" t="s">
        <v>43</v>
      </c>
      <c r="J971" s="24"/>
      <c r="K971" s="24" t="s">
        <v>4101</v>
      </c>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34"/>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c r="DQ971" s="26"/>
      <c r="DR971" s="26"/>
      <c r="DS971" s="26"/>
      <c r="DT971" s="26"/>
      <c r="DU971" s="26"/>
      <c r="DV971" s="26"/>
      <c r="DW971" s="26"/>
      <c r="DX971" s="26"/>
      <c r="DY971" s="26"/>
      <c r="DZ971" s="26"/>
      <c r="EA971" s="26"/>
      <c r="EB971" s="26"/>
      <c r="EC971" s="26"/>
      <c r="ED971" s="26"/>
      <c r="EE971" s="26"/>
      <c r="EF971" s="26"/>
      <c r="EG971" s="26"/>
      <c r="EH971" s="26"/>
      <c r="EI971" s="26"/>
      <c r="EJ971" s="26"/>
      <c r="EK971" s="26"/>
      <c r="EL971" s="26"/>
      <c r="EM971" s="26"/>
      <c r="EN971" s="26"/>
      <c r="EO971" s="26"/>
      <c r="EP971" s="26"/>
      <c r="EQ971" s="26"/>
      <c r="ER971" s="26"/>
      <c r="ES971" s="26"/>
      <c r="ET971" s="26"/>
      <c r="EU971" s="26"/>
      <c r="EV971" s="26"/>
      <c r="EW971" s="26"/>
      <c r="EX971" s="26"/>
      <c r="EY971" s="26"/>
      <c r="EZ971" s="26"/>
      <c r="FA971" s="26"/>
      <c r="FB971" s="26"/>
      <c r="FC971" s="26"/>
      <c r="FD971" s="26"/>
      <c r="FE971" s="26"/>
      <c r="FF971" s="26"/>
      <c r="FG971" s="26"/>
      <c r="FH971" s="26"/>
      <c r="FI971" s="26"/>
      <c r="FJ971" s="26"/>
      <c r="FK971" s="26"/>
      <c r="FL971" s="26"/>
      <c r="FM971" s="26"/>
      <c r="FN971" s="26"/>
      <c r="FO971" s="26"/>
      <c r="FP971" s="26"/>
      <c r="FQ971" s="26"/>
      <c r="FR971" s="26"/>
      <c r="FS971" s="26"/>
      <c r="FT971" s="26"/>
      <c r="FU971" s="26"/>
      <c r="FV971" s="26"/>
      <c r="FW971" s="26"/>
      <c r="FX971" s="26"/>
      <c r="FY971" s="26"/>
      <c r="FZ971" s="26"/>
      <c r="GA971" s="26"/>
      <c r="GB971" s="26"/>
      <c r="GC971" s="26"/>
      <c r="GD971" s="26"/>
      <c r="GE971" s="26"/>
      <c r="GF971" s="26"/>
      <c r="GG971" s="26"/>
      <c r="GH971" s="26"/>
      <c r="GI971" s="26"/>
      <c r="GJ971" s="26"/>
      <c r="GK971" s="26"/>
      <c r="GL971" s="26"/>
      <c r="GM971" s="26"/>
      <c r="GN971" s="26"/>
      <c r="GO971" s="26"/>
      <c r="GP971" s="26"/>
      <c r="GQ971" s="26"/>
      <c r="GR971" s="26"/>
      <c r="GS971" s="26"/>
      <c r="GT971" s="26"/>
      <c r="GU971" s="26"/>
      <c r="GV971" s="26"/>
      <c r="GW971" s="26"/>
      <c r="GX971" s="26"/>
      <c r="GY971" s="26"/>
      <c r="GZ971" s="26"/>
      <c r="HA971" s="26"/>
      <c r="HB971" s="26"/>
      <c r="HC971" s="26"/>
      <c r="HD971" s="26"/>
      <c r="HE971" s="26"/>
      <c r="HF971" s="26"/>
      <c r="HG971" s="26"/>
      <c r="HH971" s="26"/>
      <c r="HI971" s="26"/>
      <c r="HJ971" s="26"/>
      <c r="HK971" s="26"/>
      <c r="HL971" s="26"/>
      <c r="HM971" s="26"/>
      <c r="HN971" s="26"/>
      <c r="HO971" s="26"/>
      <c r="HP971" s="26"/>
      <c r="HQ971" s="26"/>
      <c r="HR971" s="26"/>
      <c r="HS971" s="26"/>
      <c r="HT971" s="26"/>
      <c r="HU971" s="26"/>
      <c r="HV971" s="26"/>
      <c r="HW971" s="26"/>
      <c r="HX971" s="26"/>
      <c r="HY971" s="26"/>
      <c r="HZ971" s="26"/>
      <c r="IA971" s="26"/>
      <c r="IB971" s="26"/>
      <c r="IC971" s="26"/>
      <c r="ID971" s="26"/>
      <c r="IE971" s="26"/>
      <c r="IF971" s="26"/>
      <c r="IG971" s="26"/>
      <c r="IH971" s="26"/>
      <c r="II971" s="26"/>
      <c r="IJ971" s="26"/>
      <c r="IK971" s="26"/>
      <c r="IL971" s="26"/>
      <c r="IM971" s="26"/>
      <c r="IN971" s="26"/>
      <c r="IO971" s="26"/>
      <c r="IP971" s="26"/>
      <c r="IQ971" s="26"/>
      <c r="IR971" s="26"/>
      <c r="IS971" s="26"/>
      <c r="IT971" s="26"/>
    </row>
    <row r="972" spans="1:254" ht="38.25" x14ac:dyDescent="0.25">
      <c r="A972" s="24">
        <v>2</v>
      </c>
      <c r="B972" s="24" t="s">
        <v>38</v>
      </c>
      <c r="C972" s="24" t="s">
        <v>4092</v>
      </c>
      <c r="D972" s="24" t="s">
        <v>4049</v>
      </c>
      <c r="E972" s="24">
        <v>972</v>
      </c>
      <c r="F972" s="24" t="s">
        <v>4132</v>
      </c>
      <c r="G972" s="27" t="s">
        <v>4133</v>
      </c>
      <c r="H972" s="31">
        <v>70</v>
      </c>
      <c r="I972" s="24" t="s">
        <v>43</v>
      </c>
      <c r="J972" s="24"/>
      <c r="K972" s="24" t="s">
        <v>4134</v>
      </c>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34"/>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c r="DQ972" s="26"/>
      <c r="DR972" s="26"/>
      <c r="DS972" s="26"/>
      <c r="DT972" s="26"/>
      <c r="DU972" s="26"/>
      <c r="DV972" s="26"/>
      <c r="DW972" s="26"/>
      <c r="DX972" s="26"/>
      <c r="DY972" s="26"/>
      <c r="DZ972" s="26"/>
      <c r="EA972" s="26"/>
      <c r="EB972" s="26"/>
      <c r="EC972" s="26"/>
      <c r="ED972" s="26"/>
      <c r="EE972" s="26"/>
      <c r="EF972" s="26"/>
      <c r="EG972" s="26"/>
      <c r="EH972" s="26"/>
      <c r="EI972" s="26"/>
      <c r="EJ972" s="26"/>
      <c r="EK972" s="26"/>
      <c r="EL972" s="26"/>
      <c r="EM972" s="26"/>
      <c r="EN972" s="26"/>
      <c r="EO972" s="26"/>
      <c r="EP972" s="26"/>
      <c r="EQ972" s="26"/>
      <c r="ER972" s="26"/>
      <c r="ES972" s="26"/>
      <c r="ET972" s="26"/>
      <c r="EU972" s="26"/>
      <c r="EV972" s="26"/>
      <c r="EW972" s="26"/>
      <c r="EX972" s="26"/>
      <c r="EY972" s="26"/>
      <c r="EZ972" s="26"/>
      <c r="FA972" s="26"/>
      <c r="FB972" s="26"/>
      <c r="FC972" s="26"/>
      <c r="FD972" s="26"/>
      <c r="FE972" s="26"/>
      <c r="FF972" s="26"/>
      <c r="FG972" s="26"/>
      <c r="FH972" s="26"/>
      <c r="FI972" s="26"/>
      <c r="FJ972" s="26"/>
      <c r="FK972" s="26"/>
      <c r="FL972" s="26"/>
      <c r="FM972" s="26"/>
      <c r="FN972" s="26"/>
      <c r="FO972" s="26"/>
      <c r="FP972" s="26"/>
      <c r="FQ972" s="26"/>
      <c r="FR972" s="26"/>
      <c r="FS972" s="26"/>
      <c r="FT972" s="26"/>
      <c r="FU972" s="26"/>
      <c r="FV972" s="26"/>
      <c r="FW972" s="26"/>
      <c r="FX972" s="26"/>
      <c r="FY972" s="26"/>
      <c r="FZ972" s="26"/>
      <c r="GA972" s="26"/>
      <c r="GB972" s="26"/>
      <c r="GC972" s="26"/>
      <c r="GD972" s="26"/>
      <c r="GE972" s="26"/>
      <c r="GF972" s="26"/>
      <c r="GG972" s="26"/>
      <c r="GH972" s="26"/>
      <c r="GI972" s="26"/>
      <c r="GJ972" s="26"/>
      <c r="GK972" s="26"/>
      <c r="GL972" s="26"/>
      <c r="GM972" s="26"/>
      <c r="GN972" s="26"/>
      <c r="GO972" s="26"/>
      <c r="GP972" s="26"/>
      <c r="GQ972" s="26"/>
      <c r="GR972" s="26"/>
      <c r="GS972" s="26"/>
      <c r="GT972" s="26"/>
      <c r="GU972" s="26"/>
      <c r="GV972" s="26"/>
      <c r="GW972" s="26"/>
      <c r="GX972" s="26"/>
      <c r="GY972" s="26"/>
      <c r="GZ972" s="26"/>
      <c r="HA972" s="26"/>
      <c r="HB972" s="26"/>
      <c r="HC972" s="26"/>
      <c r="HD972" s="26"/>
      <c r="HE972" s="26"/>
      <c r="HF972" s="26"/>
      <c r="HG972" s="26"/>
      <c r="HH972" s="26"/>
      <c r="HI972" s="26"/>
      <c r="HJ972" s="26"/>
      <c r="HK972" s="26"/>
      <c r="HL972" s="26"/>
      <c r="HM972" s="26"/>
      <c r="HN972" s="26"/>
      <c r="HO972" s="26"/>
      <c r="HP972" s="26"/>
      <c r="HQ972" s="26"/>
      <c r="HR972" s="26"/>
      <c r="HS972" s="26"/>
      <c r="HT972" s="26"/>
      <c r="HU972" s="26"/>
      <c r="HV972" s="26"/>
      <c r="HW972" s="26"/>
      <c r="HX972" s="26"/>
      <c r="HY972" s="26"/>
      <c r="HZ972" s="26"/>
      <c r="IA972" s="26"/>
      <c r="IB972" s="26"/>
      <c r="IC972" s="26"/>
      <c r="ID972" s="26"/>
      <c r="IE972" s="26"/>
      <c r="IF972" s="26"/>
      <c r="IG972" s="26"/>
      <c r="IH972" s="26"/>
      <c r="II972" s="26"/>
      <c r="IJ972" s="26"/>
      <c r="IK972" s="26"/>
      <c r="IL972" s="26"/>
      <c r="IM972" s="26"/>
      <c r="IN972" s="26"/>
      <c r="IO972" s="26"/>
      <c r="IP972" s="26"/>
      <c r="IQ972" s="26"/>
      <c r="IR972" s="26"/>
      <c r="IS972" s="26"/>
      <c r="IT972" s="26"/>
    </row>
    <row r="973" spans="1:254" ht="38.25" x14ac:dyDescent="0.25">
      <c r="A973" s="24">
        <v>2</v>
      </c>
      <c r="B973" s="24" t="s">
        <v>38</v>
      </c>
      <c r="C973" s="24" t="s">
        <v>4092</v>
      </c>
      <c r="D973" s="24" t="s">
        <v>4049</v>
      </c>
      <c r="E973" s="24">
        <v>973</v>
      </c>
      <c r="F973" s="24" t="s">
        <v>4135</v>
      </c>
      <c r="G973" s="27" t="s">
        <v>4136</v>
      </c>
      <c r="H973" s="31">
        <v>39.869999999999997</v>
      </c>
      <c r="I973" s="24" t="s">
        <v>43</v>
      </c>
      <c r="J973" s="24"/>
      <c r="K973" s="24" t="s">
        <v>4137</v>
      </c>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34"/>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c r="DQ973" s="26"/>
      <c r="DR973" s="26"/>
      <c r="DS973" s="26"/>
      <c r="DT973" s="26"/>
      <c r="DU973" s="26"/>
      <c r="DV973" s="26"/>
      <c r="DW973" s="26"/>
      <c r="DX973" s="26"/>
      <c r="DY973" s="26"/>
      <c r="DZ973" s="26"/>
      <c r="EA973" s="26"/>
      <c r="EB973" s="26"/>
      <c r="EC973" s="26"/>
      <c r="ED973" s="26"/>
      <c r="EE973" s="26"/>
      <c r="EF973" s="26"/>
      <c r="EG973" s="26"/>
      <c r="EH973" s="26"/>
      <c r="EI973" s="26"/>
      <c r="EJ973" s="26"/>
      <c r="EK973" s="26"/>
      <c r="EL973" s="26"/>
      <c r="EM973" s="26"/>
      <c r="EN973" s="26"/>
      <c r="EO973" s="26"/>
      <c r="EP973" s="26"/>
      <c r="EQ973" s="26"/>
      <c r="ER973" s="26"/>
      <c r="ES973" s="26"/>
      <c r="ET973" s="26"/>
      <c r="EU973" s="26"/>
      <c r="EV973" s="26"/>
      <c r="EW973" s="26"/>
      <c r="EX973" s="26"/>
      <c r="EY973" s="26"/>
      <c r="EZ973" s="26"/>
      <c r="FA973" s="26"/>
      <c r="FB973" s="26"/>
      <c r="FC973" s="26"/>
      <c r="FD973" s="26"/>
      <c r="FE973" s="26"/>
      <c r="FF973" s="26"/>
      <c r="FG973" s="26"/>
      <c r="FH973" s="26"/>
      <c r="FI973" s="26"/>
      <c r="FJ973" s="26"/>
      <c r="FK973" s="26"/>
      <c r="FL973" s="26"/>
      <c r="FM973" s="26"/>
      <c r="FN973" s="26"/>
      <c r="FO973" s="26"/>
      <c r="FP973" s="26"/>
      <c r="FQ973" s="26"/>
      <c r="FR973" s="26"/>
      <c r="FS973" s="26"/>
      <c r="FT973" s="26"/>
      <c r="FU973" s="26"/>
      <c r="FV973" s="26"/>
      <c r="FW973" s="26"/>
      <c r="FX973" s="26"/>
      <c r="FY973" s="26"/>
      <c r="FZ973" s="26"/>
      <c r="GA973" s="26"/>
      <c r="GB973" s="26"/>
      <c r="GC973" s="26"/>
      <c r="GD973" s="26"/>
      <c r="GE973" s="26"/>
      <c r="GF973" s="26"/>
      <c r="GG973" s="26"/>
      <c r="GH973" s="26"/>
      <c r="GI973" s="26"/>
      <c r="GJ973" s="26"/>
      <c r="GK973" s="26"/>
      <c r="GL973" s="26"/>
      <c r="GM973" s="26"/>
      <c r="GN973" s="26"/>
      <c r="GO973" s="26"/>
      <c r="GP973" s="26"/>
      <c r="GQ973" s="26"/>
      <c r="GR973" s="26"/>
      <c r="GS973" s="26"/>
      <c r="GT973" s="26"/>
      <c r="GU973" s="26"/>
      <c r="GV973" s="26"/>
      <c r="GW973" s="26"/>
      <c r="GX973" s="26"/>
      <c r="GY973" s="26"/>
      <c r="GZ973" s="26"/>
      <c r="HA973" s="26"/>
      <c r="HB973" s="26"/>
      <c r="HC973" s="26"/>
      <c r="HD973" s="26"/>
      <c r="HE973" s="26"/>
      <c r="HF973" s="26"/>
      <c r="HG973" s="26"/>
      <c r="HH973" s="26"/>
      <c r="HI973" s="26"/>
      <c r="HJ973" s="26"/>
      <c r="HK973" s="26"/>
      <c r="HL973" s="26"/>
      <c r="HM973" s="26"/>
      <c r="HN973" s="26"/>
      <c r="HO973" s="26"/>
      <c r="HP973" s="26"/>
      <c r="HQ973" s="26"/>
      <c r="HR973" s="26"/>
      <c r="HS973" s="26"/>
      <c r="HT973" s="26"/>
      <c r="HU973" s="26"/>
      <c r="HV973" s="26"/>
      <c r="HW973" s="26"/>
      <c r="HX973" s="26"/>
      <c r="HY973" s="26"/>
      <c r="HZ973" s="26"/>
      <c r="IA973" s="26"/>
      <c r="IB973" s="26"/>
      <c r="IC973" s="26"/>
      <c r="ID973" s="26"/>
      <c r="IE973" s="26"/>
      <c r="IF973" s="26"/>
      <c r="IG973" s="26"/>
      <c r="IH973" s="26"/>
      <c r="II973" s="26"/>
      <c r="IJ973" s="26"/>
      <c r="IK973" s="26"/>
      <c r="IL973" s="26"/>
      <c r="IM973" s="26"/>
      <c r="IN973" s="26"/>
      <c r="IO973" s="26"/>
      <c r="IP973" s="26"/>
      <c r="IQ973" s="26"/>
      <c r="IR973" s="26"/>
      <c r="IS973" s="26"/>
      <c r="IT973" s="26"/>
    </row>
    <row r="974" spans="1:254" ht="25.5" x14ac:dyDescent="0.25">
      <c r="A974" s="24">
        <v>2</v>
      </c>
      <c r="B974" s="24" t="s">
        <v>38</v>
      </c>
      <c r="C974" s="27" t="s">
        <v>4116</v>
      </c>
      <c r="D974" s="24" t="s">
        <v>4049</v>
      </c>
      <c r="E974" s="24">
        <v>974</v>
      </c>
      <c r="F974" s="27" t="s">
        <v>4138</v>
      </c>
      <c r="G974" s="27" t="s">
        <v>4139</v>
      </c>
      <c r="H974" s="31">
        <v>48.57</v>
      </c>
      <c r="I974" s="24" t="s">
        <v>43</v>
      </c>
      <c r="J974" s="24"/>
      <c r="K974" s="27" t="s">
        <v>4138</v>
      </c>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34"/>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c r="DQ974" s="26"/>
      <c r="DR974" s="26"/>
      <c r="DS974" s="26"/>
      <c r="DT974" s="26"/>
      <c r="DU974" s="26"/>
      <c r="DV974" s="26"/>
      <c r="DW974" s="26"/>
      <c r="DX974" s="26"/>
      <c r="DY974" s="26"/>
      <c r="DZ974" s="26"/>
      <c r="EA974" s="26"/>
      <c r="EB974" s="26"/>
      <c r="EC974" s="26"/>
      <c r="ED974" s="26"/>
      <c r="EE974" s="26"/>
      <c r="EF974" s="26"/>
      <c r="EG974" s="26"/>
      <c r="EH974" s="26"/>
      <c r="EI974" s="26"/>
      <c r="EJ974" s="26"/>
      <c r="EK974" s="26"/>
      <c r="EL974" s="26"/>
      <c r="EM974" s="26"/>
      <c r="EN974" s="26"/>
      <c r="EO974" s="26"/>
      <c r="EP974" s="26"/>
      <c r="EQ974" s="26"/>
      <c r="ER974" s="26"/>
      <c r="ES974" s="26"/>
      <c r="ET974" s="26"/>
      <c r="EU974" s="26"/>
      <c r="EV974" s="26"/>
      <c r="EW974" s="26"/>
      <c r="EX974" s="26"/>
      <c r="EY974" s="26"/>
      <c r="EZ974" s="26"/>
      <c r="FA974" s="26"/>
      <c r="FB974" s="26"/>
      <c r="FC974" s="26"/>
      <c r="FD974" s="26"/>
      <c r="FE974" s="26"/>
      <c r="FF974" s="26"/>
      <c r="FG974" s="26"/>
      <c r="FH974" s="26"/>
      <c r="FI974" s="26"/>
      <c r="FJ974" s="26"/>
      <c r="FK974" s="26"/>
      <c r="FL974" s="26"/>
      <c r="FM974" s="26"/>
      <c r="FN974" s="26"/>
      <c r="FO974" s="26"/>
      <c r="FP974" s="26"/>
      <c r="FQ974" s="26"/>
      <c r="FR974" s="26"/>
      <c r="FS974" s="26"/>
      <c r="FT974" s="26"/>
      <c r="FU974" s="26"/>
      <c r="FV974" s="26"/>
      <c r="FW974" s="26"/>
      <c r="FX974" s="26"/>
      <c r="FY974" s="26"/>
      <c r="FZ974" s="26"/>
      <c r="GA974" s="26"/>
      <c r="GB974" s="26"/>
      <c r="GC974" s="26"/>
      <c r="GD974" s="26"/>
      <c r="GE974" s="26"/>
      <c r="GF974" s="26"/>
      <c r="GG974" s="26"/>
      <c r="GH974" s="26"/>
      <c r="GI974" s="26"/>
      <c r="GJ974" s="26"/>
      <c r="GK974" s="26"/>
      <c r="GL974" s="26"/>
      <c r="GM974" s="26"/>
      <c r="GN974" s="26"/>
      <c r="GO974" s="26"/>
      <c r="GP974" s="26"/>
      <c r="GQ974" s="26"/>
      <c r="GR974" s="26"/>
      <c r="GS974" s="26"/>
      <c r="GT974" s="26"/>
      <c r="GU974" s="26"/>
      <c r="GV974" s="26"/>
      <c r="GW974" s="26"/>
      <c r="GX974" s="26"/>
      <c r="GY974" s="26"/>
      <c r="GZ974" s="26"/>
      <c r="HA974" s="26"/>
      <c r="HB974" s="26"/>
      <c r="HC974" s="26"/>
      <c r="HD974" s="26"/>
      <c r="HE974" s="26"/>
      <c r="HF974" s="26"/>
      <c r="HG974" s="26"/>
      <c r="HH974" s="26"/>
      <c r="HI974" s="26"/>
      <c r="HJ974" s="26"/>
      <c r="HK974" s="26"/>
      <c r="HL974" s="26"/>
      <c r="HM974" s="26"/>
      <c r="HN974" s="26"/>
      <c r="HO974" s="26"/>
      <c r="HP974" s="26"/>
      <c r="HQ974" s="26"/>
      <c r="HR974" s="26"/>
      <c r="HS974" s="26"/>
      <c r="HT974" s="26"/>
      <c r="HU974" s="26"/>
      <c r="HV974" s="26"/>
      <c r="HW974" s="26"/>
      <c r="HX974" s="26"/>
      <c r="HY974" s="26"/>
      <c r="HZ974" s="26"/>
      <c r="IA974" s="26"/>
      <c r="IB974" s="26"/>
      <c r="IC974" s="26"/>
      <c r="ID974" s="26"/>
      <c r="IE974" s="26"/>
      <c r="IF974" s="26"/>
      <c r="IG974" s="26"/>
      <c r="IH974" s="26"/>
      <c r="II974" s="26"/>
      <c r="IJ974" s="26"/>
      <c r="IK974" s="26"/>
      <c r="IL974" s="26"/>
      <c r="IM974" s="26"/>
      <c r="IN974" s="26"/>
      <c r="IO974" s="26"/>
      <c r="IP974" s="26"/>
      <c r="IQ974" s="26"/>
      <c r="IR974" s="26"/>
      <c r="IS974" s="26"/>
      <c r="IT974" s="26"/>
    </row>
    <row r="975" spans="1:254" ht="25.5" x14ac:dyDescent="0.25">
      <c r="A975" s="24">
        <v>2</v>
      </c>
      <c r="B975" s="24" t="s">
        <v>38</v>
      </c>
      <c r="C975" s="24" t="s">
        <v>4092</v>
      </c>
      <c r="D975" s="24" t="s">
        <v>4049</v>
      </c>
      <c r="E975" s="24">
        <v>975</v>
      </c>
      <c r="F975" s="24" t="s">
        <v>4140</v>
      </c>
      <c r="G975" s="27" t="s">
        <v>4141</v>
      </c>
      <c r="H975" s="31">
        <v>60.97</v>
      </c>
      <c r="I975" s="24" t="s">
        <v>43</v>
      </c>
      <c r="J975" s="24"/>
      <c r="K975" s="24" t="s">
        <v>4142</v>
      </c>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34"/>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c r="DQ975" s="26"/>
      <c r="DR975" s="26"/>
      <c r="DS975" s="26"/>
      <c r="DT975" s="26"/>
      <c r="DU975" s="26"/>
      <c r="DV975" s="26"/>
      <c r="DW975" s="26"/>
      <c r="DX975" s="26"/>
      <c r="DY975" s="26"/>
      <c r="DZ975" s="26"/>
      <c r="EA975" s="26"/>
      <c r="EB975" s="26"/>
      <c r="EC975" s="26"/>
      <c r="ED975" s="26"/>
      <c r="EE975" s="26"/>
      <c r="EF975" s="26"/>
      <c r="EG975" s="26"/>
      <c r="EH975" s="26"/>
      <c r="EI975" s="26"/>
      <c r="EJ975" s="26"/>
      <c r="EK975" s="26"/>
      <c r="EL975" s="26"/>
      <c r="EM975" s="26"/>
      <c r="EN975" s="26"/>
      <c r="EO975" s="26"/>
      <c r="EP975" s="26"/>
      <c r="EQ975" s="26"/>
      <c r="ER975" s="26"/>
      <c r="ES975" s="26"/>
      <c r="ET975" s="26"/>
      <c r="EU975" s="26"/>
      <c r="EV975" s="26"/>
      <c r="EW975" s="26"/>
      <c r="EX975" s="26"/>
      <c r="EY975" s="26"/>
      <c r="EZ975" s="26"/>
      <c r="FA975" s="26"/>
      <c r="FB975" s="26"/>
      <c r="FC975" s="26"/>
      <c r="FD975" s="26"/>
      <c r="FE975" s="26"/>
      <c r="FF975" s="26"/>
      <c r="FG975" s="26"/>
      <c r="FH975" s="26"/>
      <c r="FI975" s="26"/>
      <c r="FJ975" s="26"/>
      <c r="FK975" s="26"/>
      <c r="FL975" s="26"/>
      <c r="FM975" s="26"/>
      <c r="FN975" s="26"/>
      <c r="FO975" s="26"/>
      <c r="FP975" s="26"/>
      <c r="FQ975" s="26"/>
      <c r="FR975" s="26"/>
      <c r="FS975" s="26"/>
      <c r="FT975" s="26"/>
      <c r="FU975" s="26"/>
      <c r="FV975" s="26"/>
      <c r="FW975" s="26"/>
      <c r="FX975" s="26"/>
      <c r="FY975" s="26"/>
      <c r="FZ975" s="26"/>
      <c r="GA975" s="26"/>
      <c r="GB975" s="26"/>
      <c r="GC975" s="26"/>
      <c r="GD975" s="26"/>
      <c r="GE975" s="26"/>
      <c r="GF975" s="26"/>
      <c r="GG975" s="26"/>
      <c r="GH975" s="26"/>
      <c r="GI975" s="26"/>
      <c r="GJ975" s="26"/>
      <c r="GK975" s="26"/>
      <c r="GL975" s="26"/>
      <c r="GM975" s="26"/>
      <c r="GN975" s="26"/>
      <c r="GO975" s="26"/>
      <c r="GP975" s="26"/>
      <c r="GQ975" s="26"/>
      <c r="GR975" s="26"/>
      <c r="GS975" s="26"/>
      <c r="GT975" s="26"/>
      <c r="GU975" s="26"/>
      <c r="GV975" s="26"/>
      <c r="GW975" s="26"/>
      <c r="GX975" s="26"/>
      <c r="GY975" s="26"/>
      <c r="GZ975" s="26"/>
      <c r="HA975" s="26"/>
      <c r="HB975" s="26"/>
      <c r="HC975" s="26"/>
      <c r="HD975" s="26"/>
      <c r="HE975" s="26"/>
      <c r="HF975" s="26"/>
      <c r="HG975" s="26"/>
      <c r="HH975" s="26"/>
      <c r="HI975" s="26"/>
      <c r="HJ975" s="26"/>
      <c r="HK975" s="26"/>
      <c r="HL975" s="26"/>
      <c r="HM975" s="26"/>
      <c r="HN975" s="26"/>
      <c r="HO975" s="26"/>
      <c r="HP975" s="26"/>
      <c r="HQ975" s="26"/>
      <c r="HR975" s="26"/>
      <c r="HS975" s="26"/>
      <c r="HT975" s="26"/>
      <c r="HU975" s="26"/>
      <c r="HV975" s="26"/>
      <c r="HW975" s="26"/>
      <c r="HX975" s="26"/>
      <c r="HY975" s="26"/>
      <c r="HZ975" s="26"/>
      <c r="IA975" s="26"/>
      <c r="IB975" s="26"/>
      <c r="IC975" s="26"/>
      <c r="ID975" s="26"/>
      <c r="IE975" s="26"/>
      <c r="IF975" s="26"/>
      <c r="IG975" s="26"/>
      <c r="IH975" s="26"/>
      <c r="II975" s="26"/>
      <c r="IJ975" s="26"/>
      <c r="IK975" s="26"/>
      <c r="IL975" s="26"/>
      <c r="IM975" s="26"/>
      <c r="IN975" s="26"/>
      <c r="IO975" s="26"/>
      <c r="IP975" s="26"/>
      <c r="IQ975" s="26"/>
      <c r="IR975" s="26"/>
      <c r="IS975" s="26"/>
      <c r="IT975" s="26"/>
    </row>
    <row r="976" spans="1:254" ht="25.5" x14ac:dyDescent="0.25">
      <c r="A976" s="24">
        <v>2</v>
      </c>
      <c r="B976" s="24" t="s">
        <v>38</v>
      </c>
      <c r="C976" s="24" t="s">
        <v>4092</v>
      </c>
      <c r="D976" s="24" t="s">
        <v>4049</v>
      </c>
      <c r="E976" s="24">
        <v>976</v>
      </c>
      <c r="F976" s="24" t="s">
        <v>4143</v>
      </c>
      <c r="G976" s="27" t="s">
        <v>4144</v>
      </c>
      <c r="H976" s="31">
        <v>25.16</v>
      </c>
      <c r="I976" s="24" t="s">
        <v>43</v>
      </c>
      <c r="J976" s="24"/>
      <c r="K976" s="24" t="s">
        <v>4145</v>
      </c>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34"/>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c r="DQ976" s="26"/>
      <c r="DR976" s="26"/>
      <c r="DS976" s="26"/>
      <c r="DT976" s="26"/>
      <c r="DU976" s="26"/>
      <c r="DV976" s="26"/>
      <c r="DW976" s="26"/>
      <c r="DX976" s="26"/>
      <c r="DY976" s="26"/>
      <c r="DZ976" s="26"/>
      <c r="EA976" s="26"/>
      <c r="EB976" s="26"/>
      <c r="EC976" s="26"/>
      <c r="ED976" s="26"/>
      <c r="EE976" s="26"/>
      <c r="EF976" s="26"/>
      <c r="EG976" s="26"/>
      <c r="EH976" s="26"/>
      <c r="EI976" s="26"/>
      <c r="EJ976" s="26"/>
      <c r="EK976" s="26"/>
      <c r="EL976" s="26"/>
      <c r="EM976" s="26"/>
      <c r="EN976" s="26"/>
      <c r="EO976" s="26"/>
      <c r="EP976" s="26"/>
      <c r="EQ976" s="26"/>
      <c r="ER976" s="26"/>
      <c r="ES976" s="26"/>
      <c r="ET976" s="26"/>
      <c r="EU976" s="26"/>
      <c r="EV976" s="26"/>
      <c r="EW976" s="26"/>
      <c r="EX976" s="26"/>
      <c r="EY976" s="26"/>
      <c r="EZ976" s="26"/>
      <c r="FA976" s="26"/>
      <c r="FB976" s="26"/>
      <c r="FC976" s="26"/>
      <c r="FD976" s="26"/>
      <c r="FE976" s="26"/>
      <c r="FF976" s="26"/>
      <c r="FG976" s="26"/>
      <c r="FH976" s="26"/>
      <c r="FI976" s="26"/>
      <c r="FJ976" s="26"/>
      <c r="FK976" s="26"/>
      <c r="FL976" s="26"/>
      <c r="FM976" s="26"/>
      <c r="FN976" s="26"/>
      <c r="FO976" s="26"/>
      <c r="FP976" s="26"/>
      <c r="FQ976" s="26"/>
      <c r="FR976" s="26"/>
      <c r="FS976" s="26"/>
      <c r="FT976" s="26"/>
      <c r="FU976" s="26"/>
      <c r="FV976" s="26"/>
      <c r="FW976" s="26"/>
      <c r="FX976" s="26"/>
      <c r="FY976" s="26"/>
      <c r="FZ976" s="26"/>
      <c r="GA976" s="26"/>
      <c r="GB976" s="26"/>
      <c r="GC976" s="26"/>
      <c r="GD976" s="26"/>
      <c r="GE976" s="26"/>
      <c r="GF976" s="26"/>
      <c r="GG976" s="26"/>
      <c r="GH976" s="26"/>
      <c r="GI976" s="26"/>
      <c r="GJ976" s="26"/>
      <c r="GK976" s="26"/>
      <c r="GL976" s="26"/>
      <c r="GM976" s="26"/>
      <c r="GN976" s="26"/>
      <c r="GO976" s="26"/>
      <c r="GP976" s="26"/>
      <c r="GQ976" s="26"/>
      <c r="GR976" s="26"/>
      <c r="GS976" s="26"/>
      <c r="GT976" s="26"/>
      <c r="GU976" s="26"/>
      <c r="GV976" s="26"/>
      <c r="GW976" s="26"/>
      <c r="GX976" s="26"/>
      <c r="GY976" s="26"/>
      <c r="GZ976" s="26"/>
      <c r="HA976" s="26"/>
      <c r="HB976" s="26"/>
      <c r="HC976" s="26"/>
      <c r="HD976" s="26"/>
      <c r="HE976" s="26"/>
      <c r="HF976" s="26"/>
      <c r="HG976" s="26"/>
      <c r="HH976" s="26"/>
      <c r="HI976" s="26"/>
      <c r="HJ976" s="26"/>
      <c r="HK976" s="26"/>
      <c r="HL976" s="26"/>
      <c r="HM976" s="26"/>
      <c r="HN976" s="26"/>
      <c r="HO976" s="26"/>
      <c r="HP976" s="26"/>
      <c r="HQ976" s="26"/>
      <c r="HR976" s="26"/>
      <c r="HS976" s="26"/>
      <c r="HT976" s="26"/>
      <c r="HU976" s="26"/>
      <c r="HV976" s="26"/>
      <c r="HW976" s="26"/>
      <c r="HX976" s="26"/>
      <c r="HY976" s="26"/>
      <c r="HZ976" s="26"/>
      <c r="IA976" s="26"/>
      <c r="IB976" s="26"/>
      <c r="IC976" s="26"/>
      <c r="ID976" s="26"/>
      <c r="IE976" s="26"/>
      <c r="IF976" s="26"/>
      <c r="IG976" s="26"/>
      <c r="IH976" s="26"/>
      <c r="II976" s="26"/>
      <c r="IJ976" s="26"/>
      <c r="IK976" s="26"/>
      <c r="IL976" s="26"/>
      <c r="IM976" s="26"/>
      <c r="IN976" s="26"/>
      <c r="IO976" s="26"/>
      <c r="IP976" s="26"/>
      <c r="IQ976" s="26"/>
      <c r="IR976" s="26"/>
      <c r="IS976" s="26"/>
      <c r="IT976" s="26"/>
    </row>
    <row r="977" spans="1:254" ht="25.5" x14ac:dyDescent="0.25">
      <c r="A977" s="24">
        <v>2</v>
      </c>
      <c r="B977" s="24" t="s">
        <v>38</v>
      </c>
      <c r="C977" s="24" t="s">
        <v>4092</v>
      </c>
      <c r="D977" s="24" t="s">
        <v>4049</v>
      </c>
      <c r="E977" s="24">
        <v>977</v>
      </c>
      <c r="F977" s="24" t="s">
        <v>4146</v>
      </c>
      <c r="G977" s="27" t="s">
        <v>4147</v>
      </c>
      <c r="H977" s="31">
        <v>79.599999999999994</v>
      </c>
      <c r="I977" s="24" t="s">
        <v>43</v>
      </c>
      <c r="J977" s="24"/>
      <c r="K977" s="24" t="s">
        <v>4148</v>
      </c>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34"/>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c r="DQ977" s="26"/>
      <c r="DR977" s="26"/>
      <c r="DS977" s="26"/>
      <c r="DT977" s="26"/>
      <c r="DU977" s="26"/>
      <c r="DV977" s="26"/>
      <c r="DW977" s="26"/>
      <c r="DX977" s="26"/>
      <c r="DY977" s="26"/>
      <c r="DZ977" s="26"/>
      <c r="EA977" s="26"/>
      <c r="EB977" s="26"/>
      <c r="EC977" s="26"/>
      <c r="ED977" s="26"/>
      <c r="EE977" s="26"/>
      <c r="EF977" s="26"/>
      <c r="EG977" s="26"/>
      <c r="EH977" s="26"/>
      <c r="EI977" s="26"/>
      <c r="EJ977" s="26"/>
      <c r="EK977" s="26"/>
      <c r="EL977" s="26"/>
      <c r="EM977" s="26"/>
      <c r="EN977" s="26"/>
      <c r="EO977" s="26"/>
      <c r="EP977" s="26"/>
      <c r="EQ977" s="26"/>
      <c r="ER977" s="26"/>
      <c r="ES977" s="26"/>
      <c r="ET977" s="26"/>
      <c r="EU977" s="26"/>
      <c r="EV977" s="26"/>
      <c r="EW977" s="26"/>
      <c r="EX977" s="26"/>
      <c r="EY977" s="26"/>
      <c r="EZ977" s="26"/>
      <c r="FA977" s="26"/>
      <c r="FB977" s="26"/>
      <c r="FC977" s="26"/>
      <c r="FD977" s="26"/>
      <c r="FE977" s="26"/>
      <c r="FF977" s="26"/>
      <c r="FG977" s="26"/>
      <c r="FH977" s="26"/>
      <c r="FI977" s="26"/>
      <c r="FJ977" s="26"/>
      <c r="FK977" s="26"/>
      <c r="FL977" s="26"/>
      <c r="FM977" s="26"/>
      <c r="FN977" s="26"/>
      <c r="FO977" s="26"/>
      <c r="FP977" s="26"/>
      <c r="FQ977" s="26"/>
      <c r="FR977" s="26"/>
      <c r="FS977" s="26"/>
      <c r="FT977" s="26"/>
      <c r="FU977" s="26"/>
      <c r="FV977" s="26"/>
      <c r="FW977" s="26"/>
      <c r="FX977" s="26"/>
      <c r="FY977" s="26"/>
      <c r="FZ977" s="26"/>
      <c r="GA977" s="26"/>
      <c r="GB977" s="26"/>
      <c r="GC977" s="26"/>
      <c r="GD977" s="26"/>
      <c r="GE977" s="26"/>
      <c r="GF977" s="26"/>
      <c r="GG977" s="26"/>
      <c r="GH977" s="26"/>
      <c r="GI977" s="26"/>
      <c r="GJ977" s="26"/>
      <c r="GK977" s="26"/>
      <c r="GL977" s="26"/>
      <c r="GM977" s="26"/>
      <c r="GN977" s="26"/>
      <c r="GO977" s="26"/>
      <c r="GP977" s="26"/>
      <c r="GQ977" s="26"/>
      <c r="GR977" s="26"/>
      <c r="GS977" s="26"/>
      <c r="GT977" s="26"/>
      <c r="GU977" s="26"/>
      <c r="GV977" s="26"/>
      <c r="GW977" s="26"/>
      <c r="GX977" s="26"/>
      <c r="GY977" s="26"/>
      <c r="GZ977" s="26"/>
      <c r="HA977" s="26"/>
      <c r="HB977" s="26"/>
      <c r="HC977" s="26"/>
      <c r="HD977" s="26"/>
      <c r="HE977" s="26"/>
      <c r="HF977" s="26"/>
      <c r="HG977" s="26"/>
      <c r="HH977" s="26"/>
      <c r="HI977" s="26"/>
      <c r="HJ977" s="26"/>
      <c r="HK977" s="26"/>
      <c r="HL977" s="26"/>
      <c r="HM977" s="26"/>
      <c r="HN977" s="26"/>
      <c r="HO977" s="26"/>
      <c r="HP977" s="26"/>
      <c r="HQ977" s="26"/>
      <c r="HR977" s="26"/>
      <c r="HS977" s="26"/>
      <c r="HT977" s="26"/>
      <c r="HU977" s="26"/>
      <c r="HV977" s="26"/>
      <c r="HW977" s="26"/>
      <c r="HX977" s="26"/>
      <c r="HY977" s="26"/>
      <c r="HZ977" s="26"/>
      <c r="IA977" s="26"/>
      <c r="IB977" s="26"/>
      <c r="IC977" s="26"/>
      <c r="ID977" s="26"/>
      <c r="IE977" s="26"/>
      <c r="IF977" s="26"/>
      <c r="IG977" s="26"/>
      <c r="IH977" s="26"/>
      <c r="II977" s="26"/>
      <c r="IJ977" s="26"/>
      <c r="IK977" s="26"/>
      <c r="IL977" s="26"/>
      <c r="IM977" s="26"/>
      <c r="IN977" s="26"/>
      <c r="IO977" s="26"/>
      <c r="IP977" s="26"/>
      <c r="IQ977" s="26"/>
      <c r="IR977" s="26"/>
      <c r="IS977" s="26"/>
      <c r="IT977" s="26"/>
    </row>
    <row r="978" spans="1:254" ht="25.5" x14ac:dyDescent="0.25">
      <c r="A978" s="24">
        <v>2</v>
      </c>
      <c r="B978" s="24" t="s">
        <v>38</v>
      </c>
      <c r="C978" s="27" t="s">
        <v>4116</v>
      </c>
      <c r="D978" s="24" t="s">
        <v>4049</v>
      </c>
      <c r="E978" s="24">
        <v>978</v>
      </c>
      <c r="F978" s="27" t="s">
        <v>4149</v>
      </c>
      <c r="G978" s="27" t="s">
        <v>4150</v>
      </c>
      <c r="H978" s="31">
        <v>47.96</v>
      </c>
      <c r="I978" s="24" t="s">
        <v>43</v>
      </c>
      <c r="J978" s="24"/>
      <c r="K978" s="27" t="s">
        <v>4149</v>
      </c>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34"/>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c r="DQ978" s="26"/>
      <c r="DR978" s="26"/>
      <c r="DS978" s="26"/>
      <c r="DT978" s="26"/>
      <c r="DU978" s="26"/>
      <c r="DV978" s="26"/>
      <c r="DW978" s="26"/>
      <c r="DX978" s="26"/>
      <c r="DY978" s="26"/>
      <c r="DZ978" s="26"/>
      <c r="EA978" s="26"/>
      <c r="EB978" s="26"/>
      <c r="EC978" s="26"/>
      <c r="ED978" s="26"/>
      <c r="EE978" s="26"/>
      <c r="EF978" s="26"/>
      <c r="EG978" s="26"/>
      <c r="EH978" s="26"/>
      <c r="EI978" s="26"/>
      <c r="EJ978" s="26"/>
      <c r="EK978" s="26"/>
      <c r="EL978" s="26"/>
      <c r="EM978" s="26"/>
      <c r="EN978" s="26"/>
      <c r="EO978" s="26"/>
      <c r="EP978" s="26"/>
      <c r="EQ978" s="26"/>
      <c r="ER978" s="26"/>
      <c r="ES978" s="26"/>
      <c r="ET978" s="26"/>
      <c r="EU978" s="26"/>
      <c r="EV978" s="26"/>
      <c r="EW978" s="26"/>
      <c r="EX978" s="26"/>
      <c r="EY978" s="26"/>
      <c r="EZ978" s="26"/>
      <c r="FA978" s="26"/>
      <c r="FB978" s="26"/>
      <c r="FC978" s="26"/>
      <c r="FD978" s="26"/>
      <c r="FE978" s="26"/>
      <c r="FF978" s="26"/>
      <c r="FG978" s="26"/>
      <c r="FH978" s="26"/>
      <c r="FI978" s="26"/>
      <c r="FJ978" s="26"/>
      <c r="FK978" s="26"/>
      <c r="FL978" s="26"/>
      <c r="FM978" s="26"/>
      <c r="FN978" s="26"/>
      <c r="FO978" s="26"/>
      <c r="FP978" s="26"/>
      <c r="FQ978" s="26"/>
      <c r="FR978" s="26"/>
      <c r="FS978" s="26"/>
      <c r="FT978" s="26"/>
      <c r="FU978" s="26"/>
      <c r="FV978" s="26"/>
      <c r="FW978" s="26"/>
      <c r="FX978" s="26"/>
      <c r="FY978" s="26"/>
      <c r="FZ978" s="26"/>
      <c r="GA978" s="26"/>
      <c r="GB978" s="26"/>
      <c r="GC978" s="26"/>
      <c r="GD978" s="26"/>
      <c r="GE978" s="26"/>
      <c r="GF978" s="26"/>
      <c r="GG978" s="26"/>
      <c r="GH978" s="26"/>
      <c r="GI978" s="26"/>
      <c r="GJ978" s="26"/>
      <c r="GK978" s="26"/>
      <c r="GL978" s="26"/>
      <c r="GM978" s="26"/>
      <c r="GN978" s="26"/>
      <c r="GO978" s="26"/>
      <c r="GP978" s="26"/>
      <c r="GQ978" s="26"/>
      <c r="GR978" s="26"/>
      <c r="GS978" s="26"/>
      <c r="GT978" s="26"/>
      <c r="GU978" s="26"/>
      <c r="GV978" s="26"/>
      <c r="GW978" s="26"/>
      <c r="GX978" s="26"/>
      <c r="GY978" s="26"/>
      <c r="GZ978" s="26"/>
      <c r="HA978" s="26"/>
      <c r="HB978" s="26"/>
      <c r="HC978" s="26"/>
      <c r="HD978" s="26"/>
      <c r="HE978" s="26"/>
      <c r="HF978" s="26"/>
      <c r="HG978" s="26"/>
      <c r="HH978" s="26"/>
      <c r="HI978" s="26"/>
      <c r="HJ978" s="26"/>
      <c r="HK978" s="26"/>
      <c r="HL978" s="26"/>
      <c r="HM978" s="26"/>
      <c r="HN978" s="26"/>
      <c r="HO978" s="26"/>
      <c r="HP978" s="26"/>
      <c r="HQ978" s="26"/>
      <c r="HR978" s="26"/>
      <c r="HS978" s="26"/>
      <c r="HT978" s="26"/>
      <c r="HU978" s="26"/>
      <c r="HV978" s="26"/>
      <c r="HW978" s="26"/>
      <c r="HX978" s="26"/>
      <c r="HY978" s="26"/>
      <c r="HZ978" s="26"/>
      <c r="IA978" s="26"/>
      <c r="IB978" s="26"/>
      <c r="IC978" s="26"/>
      <c r="ID978" s="26"/>
      <c r="IE978" s="26"/>
      <c r="IF978" s="26"/>
      <c r="IG978" s="26"/>
      <c r="IH978" s="26"/>
      <c r="II978" s="26"/>
      <c r="IJ978" s="26"/>
      <c r="IK978" s="26"/>
      <c r="IL978" s="26"/>
      <c r="IM978" s="26"/>
      <c r="IN978" s="26"/>
      <c r="IO978" s="26"/>
      <c r="IP978" s="26"/>
      <c r="IQ978" s="26"/>
      <c r="IR978" s="26"/>
      <c r="IS978" s="26"/>
      <c r="IT978" s="26"/>
    </row>
    <row r="979" spans="1:254" ht="63.75" x14ac:dyDescent="0.25">
      <c r="A979" s="24">
        <v>2</v>
      </c>
      <c r="B979" s="24" t="s">
        <v>38</v>
      </c>
      <c r="C979" s="27" t="s">
        <v>4151</v>
      </c>
      <c r="D979" s="24" t="s">
        <v>4049</v>
      </c>
      <c r="E979" s="24">
        <v>979</v>
      </c>
      <c r="F979" s="27" t="s">
        <v>4152</v>
      </c>
      <c r="G979" s="27" t="s">
        <v>4153</v>
      </c>
      <c r="H979" s="123">
        <v>7890.06</v>
      </c>
      <c r="I979" s="24" t="s">
        <v>43</v>
      </c>
      <c r="J979" s="24"/>
      <c r="K979" s="27" t="s">
        <v>4154</v>
      </c>
      <c r="L979" s="24"/>
      <c r="M979" s="27" t="s">
        <v>4110</v>
      </c>
      <c r="N979" s="24"/>
      <c r="O979" s="27" t="s">
        <v>4155</v>
      </c>
      <c r="P979" s="24"/>
      <c r="Q979" s="24" t="s">
        <v>4156</v>
      </c>
      <c r="R979" s="24"/>
      <c r="S979" s="24" t="s">
        <v>4157</v>
      </c>
      <c r="T979" s="24"/>
      <c r="U979" s="24" t="s">
        <v>4158</v>
      </c>
      <c r="V979" s="24"/>
      <c r="W979" s="24" t="s">
        <v>4159</v>
      </c>
      <c r="X979" s="24"/>
      <c r="Y979" s="24"/>
      <c r="Z979" s="24"/>
      <c r="AA979" s="24"/>
      <c r="AB979" s="24"/>
      <c r="AC979" s="24"/>
      <c r="AD979" s="24"/>
      <c r="AE979" s="24"/>
      <c r="AF979" s="24"/>
      <c r="AG979" s="24"/>
      <c r="AH979" s="24"/>
      <c r="AI979" s="24"/>
      <c r="AJ979" s="24"/>
      <c r="AK979" s="24"/>
      <c r="AL979" s="24"/>
      <c r="AM979" s="3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6"/>
      <c r="DM979" s="26"/>
      <c r="DN979" s="26"/>
      <c r="DO979" s="26"/>
      <c r="DP979" s="26"/>
      <c r="DQ979" s="26"/>
      <c r="DR979" s="26"/>
      <c r="DS979" s="26"/>
      <c r="DT979" s="26"/>
      <c r="DU979" s="26"/>
      <c r="DV979" s="26"/>
      <c r="DW979" s="26"/>
      <c r="DX979" s="26"/>
      <c r="DY979" s="26"/>
      <c r="DZ979" s="26"/>
      <c r="EA979" s="26"/>
      <c r="EB979" s="26"/>
      <c r="EC979" s="26"/>
      <c r="ED979" s="26"/>
      <c r="EE979" s="26"/>
      <c r="EF979" s="26"/>
      <c r="EG979" s="26"/>
      <c r="EH979" s="26"/>
      <c r="EI979" s="26"/>
      <c r="EJ979" s="26"/>
      <c r="EK979" s="26"/>
      <c r="EL979" s="26"/>
      <c r="EM979" s="26"/>
      <c r="EN979" s="26"/>
      <c r="EO979" s="26"/>
      <c r="EP979" s="26"/>
      <c r="EQ979" s="26"/>
      <c r="ER979" s="26"/>
      <c r="ES979" s="26"/>
      <c r="ET979" s="26"/>
      <c r="EU979" s="26"/>
      <c r="EV979" s="26"/>
      <c r="EW979" s="26"/>
      <c r="EX979" s="26"/>
      <c r="EY979" s="26"/>
      <c r="EZ979" s="26"/>
      <c r="FA979" s="26"/>
      <c r="FB979" s="26"/>
      <c r="FC979" s="26"/>
      <c r="FD979" s="26"/>
      <c r="FE979" s="26"/>
      <c r="FF979" s="26"/>
      <c r="FG979" s="26"/>
      <c r="FH979" s="26"/>
      <c r="FI979" s="26"/>
      <c r="FJ979" s="26"/>
      <c r="FK979" s="26"/>
      <c r="FL979" s="26"/>
      <c r="FM979" s="26"/>
      <c r="FN979" s="26"/>
      <c r="FO979" s="26"/>
      <c r="FP979" s="26"/>
      <c r="FQ979" s="26"/>
      <c r="FR979" s="26"/>
      <c r="FS979" s="26"/>
      <c r="FT979" s="26"/>
      <c r="FU979" s="26"/>
      <c r="FV979" s="26"/>
      <c r="FW979" s="26"/>
      <c r="FX979" s="26"/>
      <c r="FY979" s="26"/>
      <c r="FZ979" s="26"/>
      <c r="GA979" s="26"/>
      <c r="GB979" s="26"/>
      <c r="GC979" s="26"/>
      <c r="GD979" s="26"/>
      <c r="GE979" s="26"/>
      <c r="GF979" s="26"/>
      <c r="GG979" s="26"/>
      <c r="GH979" s="26"/>
      <c r="GI979" s="26"/>
      <c r="GJ979" s="26"/>
      <c r="GK979" s="26"/>
      <c r="GL979" s="26"/>
      <c r="GM979" s="26"/>
      <c r="GN979" s="26"/>
      <c r="GO979" s="26"/>
      <c r="GP979" s="26"/>
      <c r="GQ979" s="26"/>
      <c r="GR979" s="26"/>
      <c r="GS979" s="26"/>
      <c r="GT979" s="26"/>
      <c r="GU979" s="26"/>
      <c r="GV979" s="26"/>
      <c r="GW979" s="26"/>
      <c r="GX979" s="26"/>
      <c r="GY979" s="26"/>
      <c r="GZ979" s="26"/>
      <c r="HA979" s="26"/>
      <c r="HB979" s="26"/>
      <c r="HC979" s="26"/>
      <c r="HD979" s="26"/>
      <c r="HE979" s="26"/>
      <c r="HF979" s="26"/>
      <c r="HG979" s="26"/>
      <c r="HH979" s="26"/>
      <c r="HI979" s="26"/>
      <c r="HJ979" s="26"/>
      <c r="HK979" s="26"/>
      <c r="HL979" s="26"/>
      <c r="HM979" s="26"/>
      <c r="HN979" s="26"/>
      <c r="HO979" s="26"/>
      <c r="HP979" s="26"/>
      <c r="HQ979" s="26"/>
      <c r="HR979" s="26"/>
      <c r="HS979" s="26"/>
      <c r="HT979" s="26"/>
      <c r="HU979" s="26"/>
      <c r="HV979" s="26"/>
      <c r="HW979" s="26"/>
      <c r="HX979" s="26"/>
      <c r="HY979" s="26"/>
      <c r="HZ979" s="26"/>
      <c r="IA979" s="26"/>
      <c r="IB979" s="26"/>
      <c r="IC979" s="26"/>
      <c r="ID979" s="26"/>
      <c r="IE979" s="26"/>
      <c r="IF979" s="26"/>
      <c r="IG979" s="26"/>
      <c r="IH979" s="26"/>
      <c r="II979" s="26"/>
      <c r="IJ979" s="26"/>
      <c r="IK979" s="26"/>
      <c r="IL979" s="26"/>
      <c r="IM979" s="26"/>
      <c r="IN979" s="26"/>
      <c r="IO979" s="26"/>
      <c r="IP979" s="26"/>
      <c r="IQ979" s="26"/>
      <c r="IR979" s="26"/>
      <c r="IS979" s="26"/>
      <c r="IT979" s="26"/>
    </row>
    <row r="980" spans="1:254" ht="38.25" x14ac:dyDescent="0.25">
      <c r="A980" s="24">
        <v>2</v>
      </c>
      <c r="B980" s="24" t="s">
        <v>38</v>
      </c>
      <c r="C980" s="24" t="s">
        <v>4151</v>
      </c>
      <c r="D980" s="24" t="s">
        <v>4049</v>
      </c>
      <c r="E980" s="24">
        <v>980</v>
      </c>
      <c r="F980" s="24" t="s">
        <v>5065</v>
      </c>
      <c r="G980" s="24" t="s">
        <v>4109</v>
      </c>
      <c r="H980" s="31">
        <v>4320.47</v>
      </c>
      <c r="I980" s="24" t="s">
        <v>43</v>
      </c>
      <c r="J980" s="24"/>
      <c r="K980" s="24" t="s">
        <v>4111</v>
      </c>
      <c r="L980" s="24"/>
      <c r="M980" s="24" t="s">
        <v>4160</v>
      </c>
      <c r="N980" s="24"/>
      <c r="O980" s="24" t="s">
        <v>4112</v>
      </c>
      <c r="P980" s="24"/>
      <c r="Q980" s="24" t="s">
        <v>4161</v>
      </c>
      <c r="R980" s="24"/>
      <c r="S980" s="24"/>
      <c r="T980" s="24"/>
      <c r="U980" s="24"/>
      <c r="V980" s="24"/>
      <c r="W980" s="24"/>
      <c r="X980" s="24"/>
      <c r="Y980" s="24"/>
      <c r="Z980" s="24"/>
      <c r="AA980" s="24"/>
      <c r="AB980" s="24"/>
      <c r="AC980" s="24"/>
      <c r="AD980" s="24"/>
      <c r="AE980" s="24"/>
      <c r="AF980" s="24"/>
      <c r="AG980" s="24"/>
      <c r="AH980" s="24"/>
      <c r="AI980" s="24"/>
      <c r="AJ980" s="24"/>
      <c r="AK980" s="24"/>
      <c r="AL980" s="24"/>
      <c r="AM980" s="34"/>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c r="DQ980" s="26"/>
      <c r="DR980" s="26"/>
      <c r="DS980" s="26"/>
      <c r="DT980" s="26"/>
      <c r="DU980" s="26"/>
      <c r="DV980" s="26"/>
      <c r="DW980" s="26"/>
      <c r="DX980" s="26"/>
      <c r="DY980" s="26"/>
      <c r="DZ980" s="26"/>
      <c r="EA980" s="26"/>
      <c r="EB980" s="26"/>
      <c r="EC980" s="26"/>
      <c r="ED980" s="26"/>
      <c r="EE980" s="26"/>
      <c r="EF980" s="26"/>
      <c r="EG980" s="26"/>
      <c r="EH980" s="26"/>
      <c r="EI980" s="26"/>
      <c r="EJ980" s="26"/>
      <c r="EK980" s="26"/>
      <c r="EL980" s="26"/>
      <c r="EM980" s="26"/>
      <c r="EN980" s="26"/>
      <c r="EO980" s="26"/>
      <c r="EP980" s="26"/>
      <c r="EQ980" s="26"/>
      <c r="ER980" s="26"/>
      <c r="ES980" s="26"/>
      <c r="ET980" s="26"/>
      <c r="EU980" s="26"/>
      <c r="EV980" s="26"/>
      <c r="EW980" s="26"/>
      <c r="EX980" s="26"/>
      <c r="EY980" s="26"/>
      <c r="EZ980" s="26"/>
      <c r="FA980" s="26"/>
      <c r="FB980" s="26"/>
      <c r="FC980" s="26"/>
      <c r="FD980" s="26"/>
      <c r="FE980" s="26"/>
      <c r="FF980" s="26"/>
      <c r="FG980" s="26"/>
      <c r="FH980" s="26"/>
      <c r="FI980" s="26"/>
      <c r="FJ980" s="26"/>
      <c r="FK980" s="26"/>
      <c r="FL980" s="26"/>
      <c r="FM980" s="26"/>
      <c r="FN980" s="26"/>
      <c r="FO980" s="26"/>
      <c r="FP980" s="26"/>
      <c r="FQ980" s="26"/>
      <c r="FR980" s="26"/>
      <c r="FS980" s="26"/>
      <c r="FT980" s="26"/>
      <c r="FU980" s="26"/>
      <c r="FV980" s="26"/>
      <c r="FW980" s="26"/>
      <c r="FX980" s="26"/>
      <c r="FY980" s="26"/>
      <c r="FZ980" s="26"/>
      <c r="GA980" s="26"/>
      <c r="GB980" s="26"/>
      <c r="GC980" s="26"/>
      <c r="GD980" s="26"/>
      <c r="GE980" s="26"/>
      <c r="GF980" s="26"/>
      <c r="GG980" s="26"/>
      <c r="GH980" s="26"/>
      <c r="GI980" s="26"/>
      <c r="GJ980" s="26"/>
      <c r="GK980" s="26"/>
      <c r="GL980" s="26"/>
      <c r="GM980" s="26"/>
      <c r="GN980" s="26"/>
      <c r="GO980" s="26"/>
      <c r="GP980" s="26"/>
      <c r="GQ980" s="26"/>
      <c r="GR980" s="26"/>
      <c r="GS980" s="26"/>
      <c r="GT980" s="26"/>
      <c r="GU980" s="26"/>
      <c r="GV980" s="26"/>
      <c r="GW980" s="26"/>
      <c r="GX980" s="26"/>
      <c r="GY980" s="26"/>
      <c r="GZ980" s="26"/>
      <c r="HA980" s="26"/>
      <c r="HB980" s="26"/>
      <c r="HC980" s="26"/>
      <c r="HD980" s="26"/>
      <c r="HE980" s="26"/>
      <c r="HF980" s="26"/>
      <c r="HG980" s="26"/>
      <c r="HH980" s="26"/>
      <c r="HI980" s="26"/>
      <c r="HJ980" s="26"/>
      <c r="HK980" s="26"/>
      <c r="HL980" s="26"/>
      <c r="HM980" s="26"/>
      <c r="HN980" s="26"/>
      <c r="HO980" s="26"/>
      <c r="HP980" s="26"/>
      <c r="HQ980" s="26"/>
      <c r="HR980" s="26"/>
      <c r="HS980" s="26"/>
      <c r="HT980" s="26"/>
      <c r="HU980" s="26"/>
      <c r="HV980" s="26"/>
      <c r="HW980" s="26"/>
      <c r="HX980" s="26"/>
      <c r="HY980" s="26"/>
      <c r="HZ980" s="26"/>
      <c r="IA980" s="26"/>
      <c r="IB980" s="26"/>
      <c r="IC980" s="26"/>
      <c r="ID980" s="26"/>
      <c r="IE980" s="26"/>
      <c r="IF980" s="26"/>
      <c r="IG980" s="26"/>
      <c r="IH980" s="26"/>
      <c r="II980" s="26"/>
      <c r="IJ980" s="26"/>
      <c r="IK980" s="26"/>
      <c r="IL980" s="26"/>
      <c r="IM980" s="26"/>
      <c r="IN980" s="26"/>
      <c r="IO980" s="26"/>
      <c r="IP980" s="26"/>
      <c r="IQ980" s="26"/>
      <c r="IR980" s="26"/>
      <c r="IS980" s="26"/>
      <c r="IT980" s="26"/>
    </row>
    <row r="981" spans="1:254" ht="51" x14ac:dyDescent="0.25">
      <c r="A981" s="24">
        <v>2</v>
      </c>
      <c r="B981" s="24" t="s">
        <v>38</v>
      </c>
      <c r="C981" s="24" t="s">
        <v>4151</v>
      </c>
      <c r="D981" s="24" t="s">
        <v>4049</v>
      </c>
      <c r="E981" s="24">
        <v>981</v>
      </c>
      <c r="F981" s="24" t="s">
        <v>4162</v>
      </c>
      <c r="G981" s="24" t="s">
        <v>4163</v>
      </c>
      <c r="H981" s="31">
        <v>4725.55</v>
      </c>
      <c r="I981" s="24" t="s">
        <v>43</v>
      </c>
      <c r="J981" s="24"/>
      <c r="K981" s="24" t="s">
        <v>4164</v>
      </c>
      <c r="L981" s="24"/>
      <c r="M981" s="24" t="s">
        <v>4160</v>
      </c>
      <c r="N981" s="24"/>
      <c r="O981" s="24" t="s">
        <v>4165</v>
      </c>
      <c r="P981" s="24"/>
      <c r="Q981" s="24" t="s">
        <v>4166</v>
      </c>
      <c r="R981" s="24"/>
      <c r="S981" s="24" t="s">
        <v>4167</v>
      </c>
      <c r="T981" s="24"/>
      <c r="U981" s="24" t="s">
        <v>4168</v>
      </c>
      <c r="V981" s="24"/>
      <c r="W981" s="24" t="s">
        <v>4169</v>
      </c>
      <c r="X981" s="24"/>
      <c r="Y981" s="24" t="s">
        <v>4170</v>
      </c>
      <c r="Z981" s="24"/>
      <c r="AA981" s="24" t="s">
        <v>4171</v>
      </c>
      <c r="AB981" s="24"/>
      <c r="AC981" s="24" t="s">
        <v>4172</v>
      </c>
      <c r="AD981" s="24"/>
      <c r="AE981" s="24" t="s">
        <v>4161</v>
      </c>
      <c r="AF981" s="24"/>
      <c r="AG981" s="24"/>
      <c r="AH981" s="24"/>
      <c r="AI981" s="24"/>
      <c r="AJ981" s="24"/>
      <c r="AK981" s="24"/>
      <c r="AL981" s="24"/>
      <c r="AM981" s="34"/>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c r="DQ981" s="26"/>
      <c r="DR981" s="26"/>
      <c r="DS981" s="26"/>
      <c r="DT981" s="26"/>
      <c r="DU981" s="26"/>
      <c r="DV981" s="26"/>
      <c r="DW981" s="26"/>
      <c r="DX981" s="26"/>
      <c r="DY981" s="26"/>
      <c r="DZ981" s="26"/>
      <c r="EA981" s="26"/>
      <c r="EB981" s="26"/>
      <c r="EC981" s="26"/>
      <c r="ED981" s="26"/>
      <c r="EE981" s="26"/>
      <c r="EF981" s="26"/>
      <c r="EG981" s="26"/>
      <c r="EH981" s="26"/>
      <c r="EI981" s="26"/>
      <c r="EJ981" s="26"/>
      <c r="EK981" s="26"/>
      <c r="EL981" s="26"/>
      <c r="EM981" s="26"/>
      <c r="EN981" s="26"/>
      <c r="EO981" s="26"/>
      <c r="EP981" s="26"/>
      <c r="EQ981" s="26"/>
      <c r="ER981" s="26"/>
      <c r="ES981" s="26"/>
      <c r="ET981" s="26"/>
      <c r="EU981" s="26"/>
      <c r="EV981" s="26"/>
      <c r="EW981" s="26"/>
      <c r="EX981" s="26"/>
      <c r="EY981" s="26"/>
      <c r="EZ981" s="26"/>
      <c r="FA981" s="26"/>
      <c r="FB981" s="26"/>
      <c r="FC981" s="26"/>
      <c r="FD981" s="26"/>
      <c r="FE981" s="26"/>
      <c r="FF981" s="26"/>
      <c r="FG981" s="26"/>
      <c r="FH981" s="26"/>
      <c r="FI981" s="26"/>
      <c r="FJ981" s="26"/>
      <c r="FK981" s="26"/>
      <c r="FL981" s="26"/>
      <c r="FM981" s="26"/>
      <c r="FN981" s="26"/>
      <c r="FO981" s="26"/>
      <c r="FP981" s="26"/>
      <c r="FQ981" s="26"/>
      <c r="FR981" s="26"/>
      <c r="FS981" s="26"/>
      <c r="FT981" s="26"/>
      <c r="FU981" s="26"/>
      <c r="FV981" s="26"/>
      <c r="FW981" s="26"/>
      <c r="FX981" s="26"/>
      <c r="FY981" s="26"/>
      <c r="FZ981" s="26"/>
      <c r="GA981" s="26"/>
      <c r="GB981" s="26"/>
      <c r="GC981" s="26"/>
      <c r="GD981" s="26"/>
      <c r="GE981" s="26"/>
      <c r="GF981" s="26"/>
      <c r="GG981" s="26"/>
      <c r="GH981" s="26"/>
      <c r="GI981" s="26"/>
      <c r="GJ981" s="26"/>
      <c r="GK981" s="26"/>
      <c r="GL981" s="26"/>
      <c r="GM981" s="26"/>
      <c r="GN981" s="26"/>
      <c r="GO981" s="26"/>
      <c r="GP981" s="26"/>
      <c r="GQ981" s="26"/>
      <c r="GR981" s="26"/>
      <c r="GS981" s="26"/>
      <c r="GT981" s="26"/>
      <c r="GU981" s="26"/>
      <c r="GV981" s="26"/>
      <c r="GW981" s="26"/>
      <c r="GX981" s="26"/>
      <c r="GY981" s="26"/>
      <c r="GZ981" s="26"/>
      <c r="HA981" s="26"/>
      <c r="HB981" s="26"/>
      <c r="HC981" s="26"/>
      <c r="HD981" s="26"/>
      <c r="HE981" s="26"/>
      <c r="HF981" s="26"/>
      <c r="HG981" s="26"/>
      <c r="HH981" s="26"/>
      <c r="HI981" s="26"/>
      <c r="HJ981" s="26"/>
      <c r="HK981" s="26"/>
      <c r="HL981" s="26"/>
      <c r="HM981" s="26"/>
      <c r="HN981" s="26"/>
      <c r="HO981" s="26"/>
      <c r="HP981" s="26"/>
      <c r="HQ981" s="26"/>
      <c r="HR981" s="26"/>
      <c r="HS981" s="26"/>
      <c r="HT981" s="26"/>
      <c r="HU981" s="26"/>
      <c r="HV981" s="26"/>
      <c r="HW981" s="26"/>
      <c r="HX981" s="26"/>
      <c r="HY981" s="26"/>
      <c r="HZ981" s="26"/>
      <c r="IA981" s="26"/>
      <c r="IB981" s="26"/>
      <c r="IC981" s="26"/>
      <c r="ID981" s="26"/>
      <c r="IE981" s="26"/>
      <c r="IF981" s="26"/>
      <c r="IG981" s="26"/>
      <c r="IH981" s="26"/>
      <c r="II981" s="26"/>
      <c r="IJ981" s="26"/>
      <c r="IK981" s="26"/>
      <c r="IL981" s="26"/>
      <c r="IM981" s="26"/>
      <c r="IN981" s="26"/>
      <c r="IO981" s="26"/>
      <c r="IP981" s="26"/>
      <c r="IQ981" s="26"/>
      <c r="IR981" s="26"/>
      <c r="IS981" s="26"/>
      <c r="IT981" s="26"/>
    </row>
    <row r="982" spans="1:254" ht="38.25" x14ac:dyDescent="0.25">
      <c r="A982" s="24">
        <v>2</v>
      </c>
      <c r="B982" s="24" t="s">
        <v>38</v>
      </c>
      <c r="C982" s="27" t="s">
        <v>4116</v>
      </c>
      <c r="D982" s="24" t="s">
        <v>4049</v>
      </c>
      <c r="E982" s="24">
        <v>982</v>
      </c>
      <c r="F982" s="27" t="s">
        <v>4173</v>
      </c>
      <c r="G982" s="27" t="s">
        <v>4174</v>
      </c>
      <c r="H982" s="31">
        <v>39.950000000000003</v>
      </c>
      <c r="I982" s="24" t="s">
        <v>43</v>
      </c>
      <c r="J982" s="24"/>
      <c r="K982" s="27" t="s">
        <v>4173</v>
      </c>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34"/>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c r="DQ982" s="26"/>
      <c r="DR982" s="26"/>
      <c r="DS982" s="26"/>
      <c r="DT982" s="26"/>
      <c r="DU982" s="26"/>
      <c r="DV982" s="26"/>
      <c r="DW982" s="26"/>
      <c r="DX982" s="26"/>
      <c r="DY982" s="26"/>
      <c r="DZ982" s="26"/>
      <c r="EA982" s="26"/>
      <c r="EB982" s="26"/>
      <c r="EC982" s="26"/>
      <c r="ED982" s="26"/>
      <c r="EE982" s="26"/>
      <c r="EF982" s="26"/>
      <c r="EG982" s="26"/>
      <c r="EH982" s="26"/>
      <c r="EI982" s="26"/>
      <c r="EJ982" s="26"/>
      <c r="EK982" s="26"/>
      <c r="EL982" s="26"/>
      <c r="EM982" s="26"/>
      <c r="EN982" s="26"/>
      <c r="EO982" s="26"/>
      <c r="EP982" s="26"/>
      <c r="EQ982" s="26"/>
      <c r="ER982" s="26"/>
      <c r="ES982" s="26"/>
      <c r="ET982" s="26"/>
      <c r="EU982" s="26"/>
      <c r="EV982" s="26"/>
      <c r="EW982" s="26"/>
      <c r="EX982" s="26"/>
      <c r="EY982" s="26"/>
      <c r="EZ982" s="26"/>
      <c r="FA982" s="26"/>
      <c r="FB982" s="26"/>
      <c r="FC982" s="26"/>
      <c r="FD982" s="26"/>
      <c r="FE982" s="26"/>
      <c r="FF982" s="26"/>
      <c r="FG982" s="26"/>
      <c r="FH982" s="26"/>
      <c r="FI982" s="26"/>
      <c r="FJ982" s="26"/>
      <c r="FK982" s="26"/>
      <c r="FL982" s="26"/>
      <c r="FM982" s="26"/>
      <c r="FN982" s="26"/>
      <c r="FO982" s="26"/>
      <c r="FP982" s="26"/>
      <c r="FQ982" s="26"/>
      <c r="FR982" s="26"/>
      <c r="FS982" s="26"/>
      <c r="FT982" s="26"/>
      <c r="FU982" s="26"/>
      <c r="FV982" s="26"/>
      <c r="FW982" s="26"/>
      <c r="FX982" s="26"/>
      <c r="FY982" s="26"/>
      <c r="FZ982" s="26"/>
      <c r="GA982" s="26"/>
      <c r="GB982" s="26"/>
      <c r="GC982" s="26"/>
      <c r="GD982" s="26"/>
      <c r="GE982" s="26"/>
      <c r="GF982" s="26"/>
      <c r="GG982" s="26"/>
      <c r="GH982" s="26"/>
      <c r="GI982" s="26"/>
      <c r="GJ982" s="26"/>
      <c r="GK982" s="26"/>
      <c r="GL982" s="26"/>
      <c r="GM982" s="26"/>
      <c r="GN982" s="26"/>
      <c r="GO982" s="26"/>
      <c r="GP982" s="26"/>
      <c r="GQ982" s="26"/>
      <c r="GR982" s="26"/>
      <c r="GS982" s="26"/>
      <c r="GT982" s="26"/>
      <c r="GU982" s="26"/>
      <c r="GV982" s="26"/>
      <c r="GW982" s="26"/>
      <c r="GX982" s="26"/>
      <c r="GY982" s="26"/>
      <c r="GZ982" s="26"/>
      <c r="HA982" s="26"/>
      <c r="HB982" s="26"/>
      <c r="HC982" s="26"/>
      <c r="HD982" s="26"/>
      <c r="HE982" s="26"/>
      <c r="HF982" s="26"/>
      <c r="HG982" s="26"/>
      <c r="HH982" s="26"/>
      <c r="HI982" s="26"/>
      <c r="HJ982" s="26"/>
      <c r="HK982" s="26"/>
      <c r="HL982" s="26"/>
      <c r="HM982" s="26"/>
      <c r="HN982" s="26"/>
      <c r="HO982" s="26"/>
      <c r="HP982" s="26"/>
      <c r="HQ982" s="26"/>
      <c r="HR982" s="26"/>
      <c r="HS982" s="26"/>
      <c r="HT982" s="26"/>
      <c r="HU982" s="26"/>
      <c r="HV982" s="26"/>
      <c r="HW982" s="26"/>
      <c r="HX982" s="26"/>
      <c r="HY982" s="26"/>
      <c r="HZ982" s="26"/>
      <c r="IA982" s="26"/>
      <c r="IB982" s="26"/>
      <c r="IC982" s="26"/>
      <c r="ID982" s="26"/>
      <c r="IE982" s="26"/>
      <c r="IF982" s="26"/>
      <c r="IG982" s="26"/>
      <c r="IH982" s="26"/>
      <c r="II982" s="26"/>
      <c r="IJ982" s="26"/>
      <c r="IK982" s="26"/>
      <c r="IL982" s="26"/>
      <c r="IM982" s="26"/>
      <c r="IN982" s="26"/>
      <c r="IO982" s="26"/>
      <c r="IP982" s="26"/>
      <c r="IQ982" s="26"/>
      <c r="IR982" s="26"/>
      <c r="IS982" s="26"/>
      <c r="IT982" s="26"/>
    </row>
    <row r="983" spans="1:254" ht="76.5" x14ac:dyDescent="0.25">
      <c r="A983" s="24">
        <v>2</v>
      </c>
      <c r="B983" s="24" t="s">
        <v>38</v>
      </c>
      <c r="C983" s="27" t="s">
        <v>4175</v>
      </c>
      <c r="D983" s="24" t="s">
        <v>4049</v>
      </c>
      <c r="E983" s="24">
        <v>983</v>
      </c>
      <c r="F983" s="27" t="s">
        <v>4176</v>
      </c>
      <c r="G983" s="24" t="s">
        <v>4177</v>
      </c>
      <c r="H983" s="31">
        <v>401.58</v>
      </c>
      <c r="I983" s="24" t="s">
        <v>43</v>
      </c>
      <c r="J983" s="24"/>
      <c r="K983" s="24" t="s">
        <v>4178</v>
      </c>
      <c r="L983" s="24"/>
      <c r="M983" s="24" t="s">
        <v>4179</v>
      </c>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3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6"/>
      <c r="DM983" s="26"/>
      <c r="DN983" s="26"/>
      <c r="DO983" s="26"/>
      <c r="DP983" s="26"/>
      <c r="DQ983" s="26"/>
      <c r="DR983" s="26"/>
      <c r="DS983" s="26"/>
      <c r="DT983" s="26"/>
      <c r="DU983" s="26"/>
      <c r="DV983" s="26"/>
      <c r="DW983" s="26"/>
      <c r="DX983" s="26"/>
      <c r="DY983" s="26"/>
      <c r="DZ983" s="26"/>
      <c r="EA983" s="26"/>
      <c r="EB983" s="26"/>
      <c r="EC983" s="26"/>
      <c r="ED983" s="26"/>
      <c r="EE983" s="26"/>
      <c r="EF983" s="26"/>
      <c r="EG983" s="26"/>
      <c r="EH983" s="26"/>
      <c r="EI983" s="26"/>
      <c r="EJ983" s="26"/>
      <c r="EK983" s="26"/>
      <c r="EL983" s="26"/>
      <c r="EM983" s="26"/>
      <c r="EN983" s="26"/>
      <c r="EO983" s="26"/>
      <c r="EP983" s="26"/>
      <c r="EQ983" s="26"/>
      <c r="ER983" s="26"/>
      <c r="ES983" s="26"/>
      <c r="ET983" s="26"/>
      <c r="EU983" s="26"/>
      <c r="EV983" s="26"/>
      <c r="EW983" s="26"/>
      <c r="EX983" s="26"/>
      <c r="EY983" s="26"/>
      <c r="EZ983" s="26"/>
      <c r="FA983" s="26"/>
      <c r="FB983" s="26"/>
      <c r="FC983" s="26"/>
      <c r="FD983" s="26"/>
      <c r="FE983" s="26"/>
      <c r="FF983" s="26"/>
      <c r="FG983" s="26"/>
      <c r="FH983" s="26"/>
      <c r="FI983" s="26"/>
      <c r="FJ983" s="26"/>
      <c r="FK983" s="26"/>
      <c r="FL983" s="26"/>
      <c r="FM983" s="26"/>
      <c r="FN983" s="26"/>
      <c r="FO983" s="26"/>
      <c r="FP983" s="26"/>
      <c r="FQ983" s="26"/>
      <c r="FR983" s="26"/>
      <c r="FS983" s="26"/>
      <c r="FT983" s="26"/>
      <c r="FU983" s="26"/>
      <c r="FV983" s="26"/>
      <c r="FW983" s="26"/>
      <c r="FX983" s="26"/>
      <c r="FY983" s="26"/>
      <c r="FZ983" s="26"/>
      <c r="GA983" s="26"/>
      <c r="GB983" s="26"/>
      <c r="GC983" s="26"/>
      <c r="GD983" s="26"/>
      <c r="GE983" s="26"/>
      <c r="GF983" s="26"/>
      <c r="GG983" s="26"/>
      <c r="GH983" s="26"/>
      <c r="GI983" s="26"/>
      <c r="GJ983" s="26"/>
      <c r="GK983" s="26"/>
      <c r="GL983" s="26"/>
      <c r="GM983" s="26"/>
      <c r="GN983" s="26"/>
      <c r="GO983" s="26"/>
      <c r="GP983" s="26"/>
      <c r="GQ983" s="26"/>
      <c r="GR983" s="26"/>
      <c r="GS983" s="26"/>
      <c r="GT983" s="26"/>
      <c r="GU983" s="26"/>
      <c r="GV983" s="26"/>
      <c r="GW983" s="26"/>
      <c r="GX983" s="26"/>
      <c r="GY983" s="26"/>
      <c r="GZ983" s="26"/>
      <c r="HA983" s="26"/>
      <c r="HB983" s="26"/>
      <c r="HC983" s="26"/>
      <c r="HD983" s="26"/>
      <c r="HE983" s="26"/>
      <c r="HF983" s="26"/>
      <c r="HG983" s="26"/>
      <c r="HH983" s="26"/>
      <c r="HI983" s="26"/>
      <c r="HJ983" s="26"/>
      <c r="HK983" s="26"/>
      <c r="HL983" s="26"/>
      <c r="HM983" s="26"/>
      <c r="HN983" s="26"/>
      <c r="HO983" s="26"/>
      <c r="HP983" s="26"/>
      <c r="HQ983" s="26"/>
      <c r="HR983" s="26"/>
      <c r="HS983" s="26"/>
      <c r="HT983" s="26"/>
      <c r="HU983" s="26"/>
      <c r="HV983" s="26"/>
      <c r="HW983" s="26"/>
      <c r="HX983" s="26"/>
      <c r="HY983" s="26"/>
      <c r="HZ983" s="26"/>
      <c r="IA983" s="26"/>
      <c r="IB983" s="26"/>
      <c r="IC983" s="26"/>
      <c r="ID983" s="26"/>
      <c r="IE983" s="26"/>
      <c r="IF983" s="26"/>
      <c r="IG983" s="26"/>
      <c r="IH983" s="26"/>
      <c r="II983" s="26"/>
      <c r="IJ983" s="26"/>
      <c r="IK983" s="26"/>
      <c r="IL983" s="26"/>
      <c r="IM983" s="26"/>
      <c r="IN983" s="26"/>
      <c r="IO983" s="26"/>
      <c r="IP983" s="26"/>
      <c r="IQ983" s="26"/>
      <c r="IR983" s="26"/>
      <c r="IS983" s="26"/>
      <c r="IT983" s="26"/>
    </row>
    <row r="984" spans="1:254" ht="25.5" x14ac:dyDescent="0.25">
      <c r="A984" s="24">
        <v>2</v>
      </c>
      <c r="B984" s="24" t="s">
        <v>38</v>
      </c>
      <c r="C984" s="24" t="s">
        <v>4092</v>
      </c>
      <c r="D984" s="24" t="s">
        <v>4049</v>
      </c>
      <c r="E984" s="24">
        <v>984</v>
      </c>
      <c r="F984" s="24" t="s">
        <v>4180</v>
      </c>
      <c r="G984" s="27" t="s">
        <v>4181</v>
      </c>
      <c r="H984" s="31">
        <v>36.229999999999997</v>
      </c>
      <c r="I984" s="24" t="s">
        <v>43</v>
      </c>
      <c r="J984" s="24"/>
      <c r="K984" s="24" t="s">
        <v>779</v>
      </c>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34"/>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c r="DQ984" s="26"/>
      <c r="DR984" s="26"/>
      <c r="DS984" s="26"/>
      <c r="DT984" s="26"/>
      <c r="DU984" s="26"/>
      <c r="DV984" s="26"/>
      <c r="DW984" s="26"/>
      <c r="DX984" s="26"/>
      <c r="DY984" s="26"/>
      <c r="DZ984" s="26"/>
      <c r="EA984" s="26"/>
      <c r="EB984" s="26"/>
      <c r="EC984" s="26"/>
      <c r="ED984" s="26"/>
      <c r="EE984" s="26"/>
      <c r="EF984" s="26"/>
      <c r="EG984" s="26"/>
      <c r="EH984" s="26"/>
      <c r="EI984" s="26"/>
      <c r="EJ984" s="26"/>
      <c r="EK984" s="26"/>
      <c r="EL984" s="26"/>
      <c r="EM984" s="26"/>
      <c r="EN984" s="26"/>
      <c r="EO984" s="26"/>
      <c r="EP984" s="26"/>
      <c r="EQ984" s="26"/>
      <c r="ER984" s="26"/>
      <c r="ES984" s="26"/>
      <c r="ET984" s="26"/>
      <c r="EU984" s="26"/>
      <c r="EV984" s="26"/>
      <c r="EW984" s="26"/>
      <c r="EX984" s="26"/>
      <c r="EY984" s="26"/>
      <c r="EZ984" s="26"/>
      <c r="FA984" s="26"/>
      <c r="FB984" s="26"/>
      <c r="FC984" s="26"/>
      <c r="FD984" s="26"/>
      <c r="FE984" s="26"/>
      <c r="FF984" s="26"/>
      <c r="FG984" s="26"/>
      <c r="FH984" s="26"/>
      <c r="FI984" s="26"/>
      <c r="FJ984" s="26"/>
      <c r="FK984" s="26"/>
      <c r="FL984" s="26"/>
      <c r="FM984" s="26"/>
      <c r="FN984" s="26"/>
      <c r="FO984" s="26"/>
      <c r="FP984" s="26"/>
      <c r="FQ984" s="26"/>
      <c r="FR984" s="26"/>
      <c r="FS984" s="26"/>
      <c r="FT984" s="26"/>
      <c r="FU984" s="26"/>
      <c r="FV984" s="26"/>
      <c r="FW984" s="26"/>
      <c r="FX984" s="26"/>
      <c r="FY984" s="26"/>
      <c r="FZ984" s="26"/>
      <c r="GA984" s="26"/>
      <c r="GB984" s="26"/>
      <c r="GC984" s="26"/>
      <c r="GD984" s="26"/>
      <c r="GE984" s="26"/>
      <c r="GF984" s="26"/>
      <c r="GG984" s="26"/>
      <c r="GH984" s="26"/>
      <c r="GI984" s="26"/>
      <c r="GJ984" s="26"/>
      <c r="GK984" s="26"/>
      <c r="GL984" s="26"/>
      <c r="GM984" s="26"/>
      <c r="GN984" s="26"/>
      <c r="GO984" s="26"/>
      <c r="GP984" s="26"/>
      <c r="GQ984" s="26"/>
      <c r="GR984" s="26"/>
      <c r="GS984" s="26"/>
      <c r="GT984" s="26"/>
      <c r="GU984" s="26"/>
      <c r="GV984" s="26"/>
      <c r="GW984" s="26"/>
      <c r="GX984" s="26"/>
      <c r="GY984" s="26"/>
      <c r="GZ984" s="26"/>
      <c r="HA984" s="26"/>
      <c r="HB984" s="26"/>
      <c r="HC984" s="26"/>
      <c r="HD984" s="26"/>
      <c r="HE984" s="26"/>
      <c r="HF984" s="26"/>
      <c r="HG984" s="26"/>
      <c r="HH984" s="26"/>
      <c r="HI984" s="26"/>
      <c r="HJ984" s="26"/>
      <c r="HK984" s="26"/>
      <c r="HL984" s="26"/>
      <c r="HM984" s="26"/>
      <c r="HN984" s="26"/>
      <c r="HO984" s="26"/>
      <c r="HP984" s="26"/>
      <c r="HQ984" s="26"/>
      <c r="HR984" s="26"/>
      <c r="HS984" s="26"/>
      <c r="HT984" s="26"/>
      <c r="HU984" s="26"/>
      <c r="HV984" s="26"/>
      <c r="HW984" s="26"/>
      <c r="HX984" s="26"/>
      <c r="HY984" s="26"/>
      <c r="HZ984" s="26"/>
      <c r="IA984" s="26"/>
      <c r="IB984" s="26"/>
      <c r="IC984" s="26"/>
      <c r="ID984" s="26"/>
      <c r="IE984" s="26"/>
      <c r="IF984" s="26"/>
      <c r="IG984" s="26"/>
      <c r="IH984" s="26"/>
      <c r="II984" s="26"/>
      <c r="IJ984" s="26"/>
      <c r="IK984" s="26"/>
      <c r="IL984" s="26"/>
      <c r="IM984" s="26"/>
      <c r="IN984" s="26"/>
      <c r="IO984" s="26"/>
      <c r="IP984" s="26"/>
      <c r="IQ984" s="26"/>
      <c r="IR984" s="26"/>
      <c r="IS984" s="26"/>
      <c r="IT984" s="26"/>
    </row>
    <row r="985" spans="1:254" ht="25.5" x14ac:dyDescent="0.25">
      <c r="A985" s="24">
        <v>2</v>
      </c>
      <c r="B985" s="24" t="s">
        <v>38</v>
      </c>
      <c r="C985" s="24" t="s">
        <v>4092</v>
      </c>
      <c r="D985" s="24" t="s">
        <v>4049</v>
      </c>
      <c r="E985" s="24">
        <v>985</v>
      </c>
      <c r="F985" s="24" t="s">
        <v>4182</v>
      </c>
      <c r="G985" s="27" t="s">
        <v>4183</v>
      </c>
      <c r="H985" s="31">
        <v>79.34</v>
      </c>
      <c r="I985" s="24" t="s">
        <v>43</v>
      </c>
      <c r="J985" s="24"/>
      <c r="K985" s="24" t="s">
        <v>4184</v>
      </c>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34"/>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c r="DQ985" s="26"/>
      <c r="DR985" s="26"/>
      <c r="DS985" s="26"/>
      <c r="DT985" s="26"/>
      <c r="DU985" s="26"/>
      <c r="DV985" s="26"/>
      <c r="DW985" s="26"/>
      <c r="DX985" s="26"/>
      <c r="DY985" s="26"/>
      <c r="DZ985" s="26"/>
      <c r="EA985" s="26"/>
      <c r="EB985" s="26"/>
      <c r="EC985" s="26"/>
      <c r="ED985" s="26"/>
      <c r="EE985" s="26"/>
      <c r="EF985" s="26"/>
      <c r="EG985" s="26"/>
      <c r="EH985" s="26"/>
      <c r="EI985" s="26"/>
      <c r="EJ985" s="26"/>
      <c r="EK985" s="26"/>
      <c r="EL985" s="26"/>
      <c r="EM985" s="26"/>
      <c r="EN985" s="26"/>
      <c r="EO985" s="26"/>
      <c r="EP985" s="26"/>
      <c r="EQ985" s="26"/>
      <c r="ER985" s="26"/>
      <c r="ES985" s="26"/>
      <c r="ET985" s="26"/>
      <c r="EU985" s="26"/>
      <c r="EV985" s="26"/>
      <c r="EW985" s="26"/>
      <c r="EX985" s="26"/>
      <c r="EY985" s="26"/>
      <c r="EZ985" s="26"/>
      <c r="FA985" s="26"/>
      <c r="FB985" s="26"/>
      <c r="FC985" s="26"/>
      <c r="FD985" s="26"/>
      <c r="FE985" s="26"/>
      <c r="FF985" s="26"/>
      <c r="FG985" s="26"/>
      <c r="FH985" s="26"/>
      <c r="FI985" s="26"/>
      <c r="FJ985" s="26"/>
      <c r="FK985" s="26"/>
      <c r="FL985" s="26"/>
      <c r="FM985" s="26"/>
      <c r="FN985" s="26"/>
      <c r="FO985" s="26"/>
      <c r="FP985" s="26"/>
      <c r="FQ985" s="26"/>
      <c r="FR985" s="26"/>
      <c r="FS985" s="26"/>
      <c r="FT985" s="26"/>
      <c r="FU985" s="26"/>
      <c r="FV985" s="26"/>
      <c r="FW985" s="26"/>
      <c r="FX985" s="26"/>
      <c r="FY985" s="26"/>
      <c r="FZ985" s="26"/>
      <c r="GA985" s="26"/>
      <c r="GB985" s="26"/>
      <c r="GC985" s="26"/>
      <c r="GD985" s="26"/>
      <c r="GE985" s="26"/>
      <c r="GF985" s="26"/>
      <c r="GG985" s="26"/>
      <c r="GH985" s="26"/>
      <c r="GI985" s="26"/>
      <c r="GJ985" s="26"/>
      <c r="GK985" s="26"/>
      <c r="GL985" s="26"/>
      <c r="GM985" s="26"/>
      <c r="GN985" s="26"/>
      <c r="GO985" s="26"/>
      <c r="GP985" s="26"/>
      <c r="GQ985" s="26"/>
      <c r="GR985" s="26"/>
      <c r="GS985" s="26"/>
      <c r="GT985" s="26"/>
      <c r="GU985" s="26"/>
      <c r="GV985" s="26"/>
      <c r="GW985" s="26"/>
      <c r="GX985" s="26"/>
      <c r="GY985" s="26"/>
      <c r="GZ985" s="26"/>
      <c r="HA985" s="26"/>
      <c r="HB985" s="26"/>
      <c r="HC985" s="26"/>
      <c r="HD985" s="26"/>
      <c r="HE985" s="26"/>
      <c r="HF985" s="26"/>
      <c r="HG985" s="26"/>
      <c r="HH985" s="26"/>
      <c r="HI985" s="26"/>
      <c r="HJ985" s="26"/>
      <c r="HK985" s="26"/>
      <c r="HL985" s="26"/>
      <c r="HM985" s="26"/>
      <c r="HN985" s="26"/>
      <c r="HO985" s="26"/>
      <c r="HP985" s="26"/>
      <c r="HQ985" s="26"/>
      <c r="HR985" s="26"/>
      <c r="HS985" s="26"/>
      <c r="HT985" s="26"/>
      <c r="HU985" s="26"/>
      <c r="HV985" s="26"/>
      <c r="HW985" s="26"/>
      <c r="HX985" s="26"/>
      <c r="HY985" s="26"/>
      <c r="HZ985" s="26"/>
      <c r="IA985" s="26"/>
      <c r="IB985" s="26"/>
      <c r="IC985" s="26"/>
      <c r="ID985" s="26"/>
      <c r="IE985" s="26"/>
      <c r="IF985" s="26"/>
      <c r="IG985" s="26"/>
      <c r="IH985" s="26"/>
      <c r="II985" s="26"/>
      <c r="IJ985" s="26"/>
      <c r="IK985" s="26"/>
      <c r="IL985" s="26"/>
      <c r="IM985" s="26"/>
      <c r="IN985" s="26"/>
      <c r="IO985" s="26"/>
      <c r="IP985" s="26"/>
      <c r="IQ985" s="26"/>
      <c r="IR985" s="26"/>
      <c r="IS985" s="26"/>
      <c r="IT985" s="26"/>
    </row>
    <row r="986" spans="1:254" ht="25.5" x14ac:dyDescent="0.25">
      <c r="A986" s="24">
        <v>2</v>
      </c>
      <c r="B986" s="24" t="s">
        <v>38</v>
      </c>
      <c r="C986" s="24" t="s">
        <v>4092</v>
      </c>
      <c r="D986" s="24" t="s">
        <v>4049</v>
      </c>
      <c r="E986" s="24">
        <v>986</v>
      </c>
      <c r="F986" s="24" t="s">
        <v>4185</v>
      </c>
      <c r="G986" s="27" t="s">
        <v>4186</v>
      </c>
      <c r="H986" s="31">
        <v>36.18</v>
      </c>
      <c r="I986" s="24" t="s">
        <v>43</v>
      </c>
      <c r="J986" s="24"/>
      <c r="K986" s="24" t="s">
        <v>4187</v>
      </c>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9"/>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c r="DQ986" s="26"/>
      <c r="DR986" s="26"/>
      <c r="DS986" s="26"/>
      <c r="DT986" s="26"/>
      <c r="DU986" s="26"/>
      <c r="DV986" s="26"/>
      <c r="DW986" s="26"/>
      <c r="DX986" s="26"/>
      <c r="DY986" s="26"/>
      <c r="DZ986" s="26"/>
      <c r="EA986" s="26"/>
      <c r="EB986" s="26"/>
      <c r="EC986" s="26"/>
      <c r="ED986" s="26"/>
      <c r="EE986" s="26"/>
      <c r="EF986" s="26"/>
      <c r="EG986" s="26"/>
      <c r="EH986" s="26"/>
      <c r="EI986" s="26"/>
      <c r="EJ986" s="26"/>
      <c r="EK986" s="26"/>
      <c r="EL986" s="26"/>
      <c r="EM986" s="26"/>
      <c r="EN986" s="26"/>
      <c r="EO986" s="26"/>
      <c r="EP986" s="26"/>
      <c r="EQ986" s="26"/>
      <c r="ER986" s="26"/>
      <c r="ES986" s="26"/>
      <c r="ET986" s="26"/>
      <c r="EU986" s="26"/>
      <c r="EV986" s="26"/>
      <c r="EW986" s="26"/>
      <c r="EX986" s="26"/>
      <c r="EY986" s="26"/>
      <c r="EZ986" s="26"/>
      <c r="FA986" s="26"/>
      <c r="FB986" s="26"/>
      <c r="FC986" s="26"/>
      <c r="FD986" s="26"/>
      <c r="FE986" s="26"/>
      <c r="FF986" s="26"/>
      <c r="FG986" s="26"/>
      <c r="FH986" s="26"/>
      <c r="FI986" s="26"/>
      <c r="FJ986" s="26"/>
      <c r="FK986" s="26"/>
      <c r="FL986" s="26"/>
      <c r="FM986" s="26"/>
      <c r="FN986" s="26"/>
      <c r="FO986" s="26"/>
      <c r="FP986" s="26"/>
      <c r="FQ986" s="26"/>
      <c r="FR986" s="26"/>
      <c r="FS986" s="26"/>
      <c r="FT986" s="26"/>
      <c r="FU986" s="26"/>
      <c r="FV986" s="26"/>
      <c r="FW986" s="26"/>
      <c r="FX986" s="26"/>
      <c r="FY986" s="26"/>
      <c r="FZ986" s="26"/>
      <c r="GA986" s="26"/>
      <c r="GB986" s="26"/>
      <c r="GC986" s="26"/>
      <c r="GD986" s="26"/>
      <c r="GE986" s="26"/>
      <c r="GF986" s="26"/>
      <c r="GG986" s="26"/>
      <c r="GH986" s="26"/>
      <c r="GI986" s="26"/>
      <c r="GJ986" s="26"/>
      <c r="GK986" s="26"/>
      <c r="GL986" s="26"/>
      <c r="GM986" s="26"/>
      <c r="GN986" s="26"/>
      <c r="GO986" s="26"/>
      <c r="GP986" s="26"/>
      <c r="GQ986" s="26"/>
      <c r="GR986" s="26"/>
      <c r="GS986" s="26"/>
      <c r="GT986" s="26"/>
      <c r="GU986" s="26"/>
      <c r="GV986" s="26"/>
      <c r="GW986" s="26"/>
      <c r="GX986" s="26"/>
      <c r="GY986" s="26"/>
      <c r="GZ986" s="26"/>
      <c r="HA986" s="26"/>
      <c r="HB986" s="26"/>
      <c r="HC986" s="26"/>
      <c r="HD986" s="26"/>
      <c r="HE986" s="26"/>
      <c r="HF986" s="26"/>
      <c r="HG986" s="26"/>
      <c r="HH986" s="26"/>
      <c r="HI986" s="26"/>
      <c r="HJ986" s="26"/>
      <c r="HK986" s="26"/>
      <c r="HL986" s="26"/>
      <c r="HM986" s="26"/>
      <c r="HN986" s="26"/>
      <c r="HO986" s="26"/>
      <c r="HP986" s="26"/>
      <c r="HQ986" s="26"/>
      <c r="HR986" s="26"/>
      <c r="HS986" s="26"/>
      <c r="HT986" s="26"/>
      <c r="HU986" s="26"/>
      <c r="HV986" s="26"/>
      <c r="HW986" s="26"/>
      <c r="HX986" s="26"/>
      <c r="HY986" s="26"/>
      <c r="HZ986" s="26"/>
      <c r="IA986" s="26"/>
      <c r="IB986" s="26"/>
      <c r="IC986" s="26"/>
      <c r="ID986" s="26"/>
      <c r="IE986" s="26"/>
      <c r="IF986" s="26"/>
      <c r="IG986" s="26"/>
      <c r="IH986" s="26"/>
      <c r="II986" s="26"/>
      <c r="IJ986" s="26"/>
      <c r="IK986" s="26"/>
      <c r="IL986" s="26"/>
      <c r="IM986" s="26"/>
      <c r="IN986" s="26"/>
      <c r="IO986" s="26"/>
      <c r="IP986" s="26"/>
      <c r="IQ986" s="26"/>
      <c r="IR986" s="26"/>
      <c r="IS986" s="26"/>
      <c r="IT986" s="26"/>
    </row>
    <row r="987" spans="1:254" ht="38.25" x14ac:dyDescent="0.25">
      <c r="A987" s="24">
        <v>2</v>
      </c>
      <c r="B987" s="24" t="s">
        <v>38</v>
      </c>
      <c r="C987" s="27" t="s">
        <v>4188</v>
      </c>
      <c r="D987" s="24" t="s">
        <v>4049</v>
      </c>
      <c r="E987" s="24">
        <v>987</v>
      </c>
      <c r="F987" s="27" t="s">
        <v>4189</v>
      </c>
      <c r="G987" s="27" t="s">
        <v>4190</v>
      </c>
      <c r="H987" s="27">
        <v>51.46</v>
      </c>
      <c r="I987" s="27" t="s">
        <v>43</v>
      </c>
      <c r="J987" s="27"/>
      <c r="K987" s="27" t="s">
        <v>4191</v>
      </c>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9"/>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c r="DQ987" s="26"/>
      <c r="DR987" s="26"/>
      <c r="DS987" s="26"/>
      <c r="DT987" s="26"/>
      <c r="DU987" s="26"/>
      <c r="DV987" s="26"/>
      <c r="DW987" s="26"/>
      <c r="DX987" s="26"/>
      <c r="DY987" s="26"/>
      <c r="DZ987" s="26"/>
      <c r="EA987" s="26"/>
      <c r="EB987" s="26"/>
      <c r="EC987" s="26"/>
      <c r="ED987" s="26"/>
      <c r="EE987" s="26"/>
      <c r="EF987" s="26"/>
      <c r="EG987" s="26"/>
      <c r="EH987" s="26"/>
      <c r="EI987" s="26"/>
      <c r="EJ987" s="26"/>
      <c r="EK987" s="26"/>
      <c r="EL987" s="26"/>
      <c r="EM987" s="26"/>
      <c r="EN987" s="26"/>
      <c r="EO987" s="26"/>
      <c r="EP987" s="26"/>
      <c r="EQ987" s="26"/>
      <c r="ER987" s="26"/>
      <c r="ES987" s="26"/>
      <c r="ET987" s="26"/>
      <c r="EU987" s="26"/>
      <c r="EV987" s="26"/>
      <c r="EW987" s="26"/>
      <c r="EX987" s="26"/>
      <c r="EY987" s="26"/>
      <c r="EZ987" s="26"/>
      <c r="FA987" s="26"/>
      <c r="FB987" s="26"/>
      <c r="FC987" s="26"/>
      <c r="FD987" s="26"/>
      <c r="FE987" s="26"/>
      <c r="FF987" s="26"/>
      <c r="FG987" s="26"/>
      <c r="FH987" s="26"/>
      <c r="FI987" s="26"/>
      <c r="FJ987" s="26"/>
      <c r="FK987" s="26"/>
      <c r="FL987" s="26"/>
      <c r="FM987" s="26"/>
      <c r="FN987" s="26"/>
      <c r="FO987" s="26"/>
      <c r="FP987" s="26"/>
      <c r="FQ987" s="26"/>
      <c r="FR987" s="26"/>
      <c r="FS987" s="26"/>
      <c r="FT987" s="26"/>
      <c r="FU987" s="26"/>
      <c r="FV987" s="26"/>
      <c r="FW987" s="26"/>
      <c r="FX987" s="26"/>
      <c r="FY987" s="26"/>
      <c r="FZ987" s="26"/>
      <c r="GA987" s="26"/>
      <c r="GB987" s="26"/>
      <c r="GC987" s="26"/>
      <c r="GD987" s="26"/>
      <c r="GE987" s="26"/>
      <c r="GF987" s="26"/>
      <c r="GG987" s="26"/>
      <c r="GH987" s="26"/>
      <c r="GI987" s="26"/>
      <c r="GJ987" s="26"/>
      <c r="GK987" s="26"/>
      <c r="GL987" s="26"/>
      <c r="GM987" s="26"/>
      <c r="GN987" s="26"/>
      <c r="GO987" s="26"/>
      <c r="GP987" s="26"/>
      <c r="GQ987" s="26"/>
      <c r="GR987" s="26"/>
      <c r="GS987" s="26"/>
      <c r="GT987" s="26"/>
      <c r="GU987" s="26"/>
      <c r="GV987" s="26"/>
      <c r="GW987" s="26"/>
      <c r="GX987" s="26"/>
      <c r="GY987" s="26"/>
      <c r="GZ987" s="26"/>
      <c r="HA987" s="26"/>
      <c r="HB987" s="26"/>
      <c r="HC987" s="26"/>
      <c r="HD987" s="26"/>
      <c r="HE987" s="26"/>
      <c r="HF987" s="26"/>
      <c r="HG987" s="26"/>
      <c r="HH987" s="26"/>
      <c r="HI987" s="26"/>
      <c r="HJ987" s="26"/>
      <c r="HK987" s="26"/>
      <c r="HL987" s="26"/>
      <c r="HM987" s="26"/>
      <c r="HN987" s="26"/>
      <c r="HO987" s="26"/>
      <c r="HP987" s="26"/>
      <c r="HQ987" s="26"/>
      <c r="HR987" s="26"/>
      <c r="HS987" s="26"/>
      <c r="HT987" s="26"/>
      <c r="HU987" s="26"/>
      <c r="HV987" s="26"/>
      <c r="HW987" s="26"/>
      <c r="HX987" s="26"/>
      <c r="HY987" s="26"/>
      <c r="HZ987" s="26"/>
      <c r="IA987" s="26"/>
      <c r="IB987" s="26"/>
      <c r="IC987" s="26"/>
      <c r="ID987" s="26"/>
      <c r="IE987" s="26"/>
      <c r="IF987" s="26"/>
      <c r="IG987" s="26"/>
      <c r="IH987" s="26"/>
      <c r="II987" s="26"/>
      <c r="IJ987" s="26"/>
      <c r="IK987" s="26"/>
      <c r="IL987" s="26"/>
      <c r="IM987" s="26"/>
      <c r="IN987" s="26"/>
      <c r="IO987" s="26"/>
      <c r="IP987" s="26"/>
      <c r="IQ987" s="26"/>
      <c r="IR987" s="26"/>
      <c r="IS987" s="26"/>
      <c r="IT987" s="26"/>
    </row>
    <row r="988" spans="1:254" ht="38.25" x14ac:dyDescent="0.25">
      <c r="A988" s="24">
        <v>2</v>
      </c>
      <c r="B988" s="24" t="s">
        <v>38</v>
      </c>
      <c r="C988" s="24" t="s">
        <v>4092</v>
      </c>
      <c r="D988" s="24" t="s">
        <v>4049</v>
      </c>
      <c r="E988" s="24">
        <v>988</v>
      </c>
      <c r="F988" s="24" t="s">
        <v>4192</v>
      </c>
      <c r="G988" s="27" t="s">
        <v>4193</v>
      </c>
      <c r="H988" s="31">
        <v>40</v>
      </c>
      <c r="I988" s="24" t="s">
        <v>43</v>
      </c>
      <c r="J988" s="24"/>
      <c r="K988" s="24" t="s">
        <v>4194</v>
      </c>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9"/>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c r="DQ988" s="26"/>
      <c r="DR988" s="26"/>
      <c r="DS988" s="26"/>
      <c r="DT988" s="26"/>
      <c r="DU988" s="26"/>
      <c r="DV988" s="26"/>
      <c r="DW988" s="26"/>
      <c r="DX988" s="26"/>
      <c r="DY988" s="26"/>
      <c r="DZ988" s="26"/>
      <c r="EA988" s="26"/>
      <c r="EB988" s="26"/>
      <c r="EC988" s="26"/>
      <c r="ED988" s="26"/>
      <c r="EE988" s="26"/>
      <c r="EF988" s="26"/>
      <c r="EG988" s="26"/>
      <c r="EH988" s="26"/>
      <c r="EI988" s="26"/>
      <c r="EJ988" s="26"/>
      <c r="EK988" s="26"/>
      <c r="EL988" s="26"/>
      <c r="EM988" s="26"/>
      <c r="EN988" s="26"/>
      <c r="EO988" s="26"/>
      <c r="EP988" s="26"/>
      <c r="EQ988" s="26"/>
      <c r="ER988" s="26"/>
      <c r="ES988" s="26"/>
      <c r="ET988" s="26"/>
      <c r="EU988" s="26"/>
      <c r="EV988" s="26"/>
      <c r="EW988" s="26"/>
      <c r="EX988" s="26"/>
      <c r="EY988" s="26"/>
      <c r="EZ988" s="26"/>
      <c r="FA988" s="26"/>
      <c r="FB988" s="26"/>
      <c r="FC988" s="26"/>
      <c r="FD988" s="26"/>
      <c r="FE988" s="26"/>
      <c r="FF988" s="26"/>
      <c r="FG988" s="26"/>
      <c r="FH988" s="26"/>
      <c r="FI988" s="26"/>
      <c r="FJ988" s="26"/>
      <c r="FK988" s="26"/>
      <c r="FL988" s="26"/>
      <c r="FM988" s="26"/>
      <c r="FN988" s="26"/>
      <c r="FO988" s="26"/>
      <c r="FP988" s="26"/>
      <c r="FQ988" s="26"/>
      <c r="FR988" s="26"/>
      <c r="FS988" s="26"/>
      <c r="FT988" s="26"/>
      <c r="FU988" s="26"/>
      <c r="FV988" s="26"/>
      <c r="FW988" s="26"/>
      <c r="FX988" s="26"/>
      <c r="FY988" s="26"/>
      <c r="FZ988" s="26"/>
      <c r="GA988" s="26"/>
      <c r="GB988" s="26"/>
      <c r="GC988" s="26"/>
      <c r="GD988" s="26"/>
      <c r="GE988" s="26"/>
      <c r="GF988" s="26"/>
      <c r="GG988" s="26"/>
      <c r="GH988" s="26"/>
      <c r="GI988" s="26"/>
      <c r="GJ988" s="26"/>
      <c r="GK988" s="26"/>
      <c r="GL988" s="26"/>
      <c r="GM988" s="26"/>
      <c r="GN988" s="26"/>
      <c r="GO988" s="26"/>
      <c r="GP988" s="26"/>
      <c r="GQ988" s="26"/>
      <c r="GR988" s="26"/>
      <c r="GS988" s="26"/>
      <c r="GT988" s="26"/>
      <c r="GU988" s="26"/>
      <c r="GV988" s="26"/>
      <c r="GW988" s="26"/>
      <c r="GX988" s="26"/>
      <c r="GY988" s="26"/>
      <c r="GZ988" s="26"/>
      <c r="HA988" s="26"/>
      <c r="HB988" s="26"/>
      <c r="HC988" s="26"/>
      <c r="HD988" s="26"/>
      <c r="HE988" s="26"/>
      <c r="HF988" s="26"/>
      <c r="HG988" s="26"/>
      <c r="HH988" s="26"/>
      <c r="HI988" s="26"/>
      <c r="HJ988" s="26"/>
      <c r="HK988" s="26"/>
      <c r="HL988" s="26"/>
      <c r="HM988" s="26"/>
      <c r="HN988" s="26"/>
      <c r="HO988" s="26"/>
      <c r="HP988" s="26"/>
      <c r="HQ988" s="26"/>
      <c r="HR988" s="26"/>
      <c r="HS988" s="26"/>
      <c r="HT988" s="26"/>
      <c r="HU988" s="26"/>
      <c r="HV988" s="26"/>
      <c r="HW988" s="26"/>
      <c r="HX988" s="26"/>
      <c r="HY988" s="26"/>
      <c r="HZ988" s="26"/>
      <c r="IA988" s="26"/>
      <c r="IB988" s="26"/>
      <c r="IC988" s="26"/>
      <c r="ID988" s="26"/>
      <c r="IE988" s="26"/>
      <c r="IF988" s="26"/>
      <c r="IG988" s="26"/>
      <c r="IH988" s="26"/>
      <c r="II988" s="26"/>
      <c r="IJ988" s="26"/>
      <c r="IK988" s="26"/>
      <c r="IL988" s="26"/>
      <c r="IM988" s="26"/>
      <c r="IN988" s="26"/>
      <c r="IO988" s="26"/>
      <c r="IP988" s="26"/>
      <c r="IQ988" s="26"/>
      <c r="IR988" s="26"/>
      <c r="IS988" s="26"/>
      <c r="IT988" s="26"/>
    </row>
    <row r="989" spans="1:254" ht="38.25" x14ac:dyDescent="0.25">
      <c r="A989" s="24">
        <v>2</v>
      </c>
      <c r="B989" s="24" t="s">
        <v>38</v>
      </c>
      <c r="C989" s="27" t="s">
        <v>4116</v>
      </c>
      <c r="D989" s="24" t="s">
        <v>4049</v>
      </c>
      <c r="E989" s="24">
        <v>989</v>
      </c>
      <c r="F989" s="27" t="s">
        <v>4195</v>
      </c>
      <c r="G989" s="27" t="s">
        <v>4120</v>
      </c>
      <c r="H989" s="31">
        <v>42</v>
      </c>
      <c r="I989" s="24" t="s">
        <v>43</v>
      </c>
      <c r="J989" s="24"/>
      <c r="K989" s="27" t="s">
        <v>4196</v>
      </c>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9"/>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c r="DQ989" s="26"/>
      <c r="DR989" s="26"/>
      <c r="DS989" s="26"/>
      <c r="DT989" s="26"/>
      <c r="DU989" s="26"/>
      <c r="DV989" s="26"/>
      <c r="DW989" s="26"/>
      <c r="DX989" s="26"/>
      <c r="DY989" s="26"/>
      <c r="DZ989" s="26"/>
      <c r="EA989" s="26"/>
      <c r="EB989" s="26"/>
      <c r="EC989" s="26"/>
      <c r="ED989" s="26"/>
      <c r="EE989" s="26"/>
      <c r="EF989" s="26"/>
      <c r="EG989" s="26"/>
      <c r="EH989" s="26"/>
      <c r="EI989" s="26"/>
      <c r="EJ989" s="26"/>
      <c r="EK989" s="26"/>
      <c r="EL989" s="26"/>
      <c r="EM989" s="26"/>
      <c r="EN989" s="26"/>
      <c r="EO989" s="26"/>
      <c r="EP989" s="26"/>
      <c r="EQ989" s="26"/>
      <c r="ER989" s="26"/>
      <c r="ES989" s="26"/>
      <c r="ET989" s="26"/>
      <c r="EU989" s="26"/>
      <c r="EV989" s="26"/>
      <c r="EW989" s="26"/>
      <c r="EX989" s="26"/>
      <c r="EY989" s="26"/>
      <c r="EZ989" s="26"/>
      <c r="FA989" s="26"/>
      <c r="FB989" s="26"/>
      <c r="FC989" s="26"/>
      <c r="FD989" s="26"/>
      <c r="FE989" s="26"/>
      <c r="FF989" s="26"/>
      <c r="FG989" s="26"/>
      <c r="FH989" s="26"/>
      <c r="FI989" s="26"/>
      <c r="FJ989" s="26"/>
      <c r="FK989" s="26"/>
      <c r="FL989" s="26"/>
      <c r="FM989" s="26"/>
      <c r="FN989" s="26"/>
      <c r="FO989" s="26"/>
      <c r="FP989" s="26"/>
      <c r="FQ989" s="26"/>
      <c r="FR989" s="26"/>
      <c r="FS989" s="26"/>
      <c r="FT989" s="26"/>
      <c r="FU989" s="26"/>
      <c r="FV989" s="26"/>
      <c r="FW989" s="26"/>
      <c r="FX989" s="26"/>
      <c r="FY989" s="26"/>
      <c r="FZ989" s="26"/>
      <c r="GA989" s="26"/>
      <c r="GB989" s="26"/>
      <c r="GC989" s="26"/>
      <c r="GD989" s="26"/>
      <c r="GE989" s="26"/>
      <c r="GF989" s="26"/>
      <c r="GG989" s="26"/>
      <c r="GH989" s="26"/>
      <c r="GI989" s="26"/>
      <c r="GJ989" s="26"/>
      <c r="GK989" s="26"/>
      <c r="GL989" s="26"/>
      <c r="GM989" s="26"/>
      <c r="GN989" s="26"/>
      <c r="GO989" s="26"/>
      <c r="GP989" s="26"/>
      <c r="GQ989" s="26"/>
      <c r="GR989" s="26"/>
      <c r="GS989" s="26"/>
      <c r="GT989" s="26"/>
      <c r="GU989" s="26"/>
      <c r="GV989" s="26"/>
      <c r="GW989" s="26"/>
      <c r="GX989" s="26"/>
      <c r="GY989" s="26"/>
      <c r="GZ989" s="26"/>
      <c r="HA989" s="26"/>
      <c r="HB989" s="26"/>
      <c r="HC989" s="26"/>
      <c r="HD989" s="26"/>
      <c r="HE989" s="26"/>
      <c r="HF989" s="26"/>
      <c r="HG989" s="26"/>
      <c r="HH989" s="26"/>
      <c r="HI989" s="26"/>
      <c r="HJ989" s="26"/>
      <c r="HK989" s="26"/>
      <c r="HL989" s="26"/>
      <c r="HM989" s="26"/>
      <c r="HN989" s="26"/>
      <c r="HO989" s="26"/>
      <c r="HP989" s="26"/>
      <c r="HQ989" s="26"/>
      <c r="HR989" s="26"/>
      <c r="HS989" s="26"/>
      <c r="HT989" s="26"/>
      <c r="HU989" s="26"/>
      <c r="HV989" s="26"/>
      <c r="HW989" s="26"/>
      <c r="HX989" s="26"/>
      <c r="HY989" s="26"/>
      <c r="HZ989" s="26"/>
      <c r="IA989" s="26"/>
      <c r="IB989" s="26"/>
      <c r="IC989" s="26"/>
      <c r="ID989" s="26"/>
      <c r="IE989" s="26"/>
      <c r="IF989" s="26"/>
      <c r="IG989" s="26"/>
      <c r="IH989" s="26"/>
      <c r="II989" s="26"/>
      <c r="IJ989" s="26"/>
      <c r="IK989" s="26"/>
      <c r="IL989" s="26"/>
      <c r="IM989" s="26"/>
      <c r="IN989" s="26"/>
      <c r="IO989" s="26"/>
      <c r="IP989" s="26"/>
      <c r="IQ989" s="26"/>
      <c r="IR989" s="26"/>
      <c r="IS989" s="26"/>
      <c r="IT989" s="26"/>
    </row>
    <row r="990" spans="1:254" ht="38.25" x14ac:dyDescent="0.25">
      <c r="A990" s="24">
        <v>2</v>
      </c>
      <c r="B990" s="24" t="s">
        <v>38</v>
      </c>
      <c r="C990" s="27" t="s">
        <v>4116</v>
      </c>
      <c r="D990" s="24" t="s">
        <v>4049</v>
      </c>
      <c r="E990" s="24">
        <v>990</v>
      </c>
      <c r="F990" s="27" t="s">
        <v>4197</v>
      </c>
      <c r="G990" s="27" t="s">
        <v>4198</v>
      </c>
      <c r="H990" s="31">
        <v>47.96</v>
      </c>
      <c r="I990" s="24" t="s">
        <v>43</v>
      </c>
      <c r="J990" s="24"/>
      <c r="K990" s="27" t="s">
        <v>4197</v>
      </c>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9"/>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c r="DQ990" s="26"/>
      <c r="DR990" s="26"/>
      <c r="DS990" s="26"/>
      <c r="DT990" s="26"/>
      <c r="DU990" s="26"/>
      <c r="DV990" s="26"/>
      <c r="DW990" s="26"/>
      <c r="DX990" s="26"/>
      <c r="DY990" s="26"/>
      <c r="DZ990" s="26"/>
      <c r="EA990" s="26"/>
      <c r="EB990" s="26"/>
      <c r="EC990" s="26"/>
      <c r="ED990" s="26"/>
      <c r="EE990" s="26"/>
      <c r="EF990" s="26"/>
      <c r="EG990" s="26"/>
      <c r="EH990" s="26"/>
      <c r="EI990" s="26"/>
      <c r="EJ990" s="26"/>
      <c r="EK990" s="26"/>
      <c r="EL990" s="26"/>
      <c r="EM990" s="26"/>
      <c r="EN990" s="26"/>
      <c r="EO990" s="26"/>
      <c r="EP990" s="26"/>
      <c r="EQ990" s="26"/>
      <c r="ER990" s="26"/>
      <c r="ES990" s="26"/>
      <c r="ET990" s="26"/>
      <c r="EU990" s="26"/>
      <c r="EV990" s="26"/>
      <c r="EW990" s="26"/>
      <c r="EX990" s="26"/>
      <c r="EY990" s="26"/>
      <c r="EZ990" s="26"/>
      <c r="FA990" s="26"/>
      <c r="FB990" s="26"/>
      <c r="FC990" s="26"/>
      <c r="FD990" s="26"/>
      <c r="FE990" s="26"/>
      <c r="FF990" s="26"/>
      <c r="FG990" s="26"/>
      <c r="FH990" s="26"/>
      <c r="FI990" s="26"/>
      <c r="FJ990" s="26"/>
      <c r="FK990" s="26"/>
      <c r="FL990" s="26"/>
      <c r="FM990" s="26"/>
      <c r="FN990" s="26"/>
      <c r="FO990" s="26"/>
      <c r="FP990" s="26"/>
      <c r="FQ990" s="26"/>
      <c r="FR990" s="26"/>
      <c r="FS990" s="26"/>
      <c r="FT990" s="26"/>
      <c r="FU990" s="26"/>
      <c r="FV990" s="26"/>
      <c r="FW990" s="26"/>
      <c r="FX990" s="26"/>
      <c r="FY990" s="26"/>
      <c r="FZ990" s="26"/>
      <c r="GA990" s="26"/>
      <c r="GB990" s="26"/>
      <c r="GC990" s="26"/>
      <c r="GD990" s="26"/>
      <c r="GE990" s="26"/>
      <c r="GF990" s="26"/>
      <c r="GG990" s="26"/>
      <c r="GH990" s="26"/>
      <c r="GI990" s="26"/>
      <c r="GJ990" s="26"/>
      <c r="GK990" s="26"/>
      <c r="GL990" s="26"/>
      <c r="GM990" s="26"/>
      <c r="GN990" s="26"/>
      <c r="GO990" s="26"/>
      <c r="GP990" s="26"/>
      <c r="GQ990" s="26"/>
      <c r="GR990" s="26"/>
      <c r="GS990" s="26"/>
      <c r="GT990" s="26"/>
      <c r="GU990" s="26"/>
      <c r="GV990" s="26"/>
      <c r="GW990" s="26"/>
      <c r="GX990" s="26"/>
      <c r="GY990" s="26"/>
      <c r="GZ990" s="26"/>
      <c r="HA990" s="26"/>
      <c r="HB990" s="26"/>
      <c r="HC990" s="26"/>
      <c r="HD990" s="26"/>
      <c r="HE990" s="26"/>
      <c r="HF990" s="26"/>
      <c r="HG990" s="26"/>
      <c r="HH990" s="26"/>
      <c r="HI990" s="26"/>
      <c r="HJ990" s="26"/>
      <c r="HK990" s="26"/>
      <c r="HL990" s="26"/>
      <c r="HM990" s="26"/>
      <c r="HN990" s="26"/>
      <c r="HO990" s="26"/>
      <c r="HP990" s="26"/>
      <c r="HQ990" s="26"/>
      <c r="HR990" s="26"/>
      <c r="HS990" s="26"/>
      <c r="HT990" s="26"/>
      <c r="HU990" s="26"/>
      <c r="HV990" s="26"/>
      <c r="HW990" s="26"/>
      <c r="HX990" s="26"/>
      <c r="HY990" s="26"/>
      <c r="HZ990" s="26"/>
      <c r="IA990" s="26"/>
      <c r="IB990" s="26"/>
      <c r="IC990" s="26"/>
      <c r="ID990" s="26"/>
      <c r="IE990" s="26"/>
      <c r="IF990" s="26"/>
      <c r="IG990" s="26"/>
      <c r="IH990" s="26"/>
      <c r="II990" s="26"/>
      <c r="IJ990" s="26"/>
      <c r="IK990" s="26"/>
      <c r="IL990" s="26"/>
      <c r="IM990" s="26"/>
      <c r="IN990" s="26"/>
      <c r="IO990" s="26"/>
      <c r="IP990" s="26"/>
      <c r="IQ990" s="26"/>
      <c r="IR990" s="26"/>
      <c r="IS990" s="26"/>
      <c r="IT990" s="26"/>
    </row>
    <row r="991" spans="1:254" ht="25.5" x14ac:dyDescent="0.25">
      <c r="A991" s="24">
        <v>2</v>
      </c>
      <c r="B991" s="24" t="s">
        <v>38</v>
      </c>
      <c r="C991" s="27" t="s">
        <v>4116</v>
      </c>
      <c r="D991" s="24" t="s">
        <v>4049</v>
      </c>
      <c r="E991" s="24">
        <v>991</v>
      </c>
      <c r="F991" s="27" t="s">
        <v>4199</v>
      </c>
      <c r="G991" s="27" t="s">
        <v>4200</v>
      </c>
      <c r="H991" s="31">
        <v>41.67</v>
      </c>
      <c r="I991" s="24" t="s">
        <v>43</v>
      </c>
      <c r="J991" s="24"/>
      <c r="K991" s="27" t="s">
        <v>4199</v>
      </c>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9"/>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c r="DQ991" s="26"/>
      <c r="DR991" s="26"/>
      <c r="DS991" s="26"/>
      <c r="DT991" s="26"/>
      <c r="DU991" s="26"/>
      <c r="DV991" s="26"/>
      <c r="DW991" s="26"/>
      <c r="DX991" s="26"/>
      <c r="DY991" s="26"/>
      <c r="DZ991" s="26"/>
      <c r="EA991" s="26"/>
      <c r="EB991" s="26"/>
      <c r="EC991" s="26"/>
      <c r="ED991" s="26"/>
      <c r="EE991" s="26"/>
      <c r="EF991" s="26"/>
      <c r="EG991" s="26"/>
      <c r="EH991" s="26"/>
      <c r="EI991" s="26"/>
      <c r="EJ991" s="26"/>
      <c r="EK991" s="26"/>
      <c r="EL991" s="26"/>
      <c r="EM991" s="26"/>
      <c r="EN991" s="26"/>
      <c r="EO991" s="26"/>
      <c r="EP991" s="26"/>
      <c r="EQ991" s="26"/>
      <c r="ER991" s="26"/>
      <c r="ES991" s="26"/>
      <c r="ET991" s="26"/>
      <c r="EU991" s="26"/>
      <c r="EV991" s="26"/>
      <c r="EW991" s="26"/>
      <c r="EX991" s="26"/>
      <c r="EY991" s="26"/>
      <c r="EZ991" s="26"/>
      <c r="FA991" s="26"/>
      <c r="FB991" s="26"/>
      <c r="FC991" s="26"/>
      <c r="FD991" s="26"/>
      <c r="FE991" s="26"/>
      <c r="FF991" s="26"/>
      <c r="FG991" s="26"/>
      <c r="FH991" s="26"/>
      <c r="FI991" s="26"/>
      <c r="FJ991" s="26"/>
      <c r="FK991" s="26"/>
      <c r="FL991" s="26"/>
      <c r="FM991" s="26"/>
      <c r="FN991" s="26"/>
      <c r="FO991" s="26"/>
      <c r="FP991" s="26"/>
      <c r="FQ991" s="26"/>
      <c r="FR991" s="26"/>
      <c r="FS991" s="26"/>
      <c r="FT991" s="26"/>
      <c r="FU991" s="26"/>
      <c r="FV991" s="26"/>
      <c r="FW991" s="26"/>
      <c r="FX991" s="26"/>
      <c r="FY991" s="26"/>
      <c r="FZ991" s="26"/>
      <c r="GA991" s="26"/>
      <c r="GB991" s="26"/>
      <c r="GC991" s="26"/>
      <c r="GD991" s="26"/>
      <c r="GE991" s="26"/>
      <c r="GF991" s="26"/>
      <c r="GG991" s="26"/>
      <c r="GH991" s="26"/>
      <c r="GI991" s="26"/>
      <c r="GJ991" s="26"/>
      <c r="GK991" s="26"/>
      <c r="GL991" s="26"/>
      <c r="GM991" s="26"/>
      <c r="GN991" s="26"/>
      <c r="GO991" s="26"/>
      <c r="GP991" s="26"/>
      <c r="GQ991" s="26"/>
      <c r="GR991" s="26"/>
      <c r="GS991" s="26"/>
      <c r="GT991" s="26"/>
      <c r="GU991" s="26"/>
      <c r="GV991" s="26"/>
      <c r="GW991" s="26"/>
      <c r="GX991" s="26"/>
      <c r="GY991" s="26"/>
      <c r="GZ991" s="26"/>
      <c r="HA991" s="26"/>
      <c r="HB991" s="26"/>
      <c r="HC991" s="26"/>
      <c r="HD991" s="26"/>
      <c r="HE991" s="26"/>
      <c r="HF991" s="26"/>
      <c r="HG991" s="26"/>
      <c r="HH991" s="26"/>
      <c r="HI991" s="26"/>
      <c r="HJ991" s="26"/>
      <c r="HK991" s="26"/>
      <c r="HL991" s="26"/>
      <c r="HM991" s="26"/>
      <c r="HN991" s="26"/>
      <c r="HO991" s="26"/>
      <c r="HP991" s="26"/>
      <c r="HQ991" s="26"/>
      <c r="HR991" s="26"/>
      <c r="HS991" s="26"/>
      <c r="HT991" s="26"/>
      <c r="HU991" s="26"/>
      <c r="HV991" s="26"/>
      <c r="HW991" s="26"/>
      <c r="HX991" s="26"/>
      <c r="HY991" s="26"/>
      <c r="HZ991" s="26"/>
      <c r="IA991" s="26"/>
      <c r="IB991" s="26"/>
      <c r="IC991" s="26"/>
      <c r="ID991" s="26"/>
      <c r="IE991" s="26"/>
      <c r="IF991" s="26"/>
      <c r="IG991" s="26"/>
      <c r="IH991" s="26"/>
      <c r="II991" s="26"/>
      <c r="IJ991" s="26"/>
      <c r="IK991" s="26"/>
      <c r="IL991" s="26"/>
      <c r="IM991" s="26"/>
      <c r="IN991" s="26"/>
      <c r="IO991" s="26"/>
      <c r="IP991" s="26"/>
      <c r="IQ991" s="26"/>
      <c r="IR991" s="26"/>
      <c r="IS991" s="26"/>
      <c r="IT991" s="26"/>
    </row>
    <row r="992" spans="1:254" ht="25.5" x14ac:dyDescent="0.25">
      <c r="A992" s="24">
        <v>2</v>
      </c>
      <c r="B992" s="24" t="s">
        <v>38</v>
      </c>
      <c r="C992" s="24" t="s">
        <v>4092</v>
      </c>
      <c r="D992" s="24" t="s">
        <v>4049</v>
      </c>
      <c r="E992" s="24">
        <v>992</v>
      </c>
      <c r="F992" s="24" t="s">
        <v>4201</v>
      </c>
      <c r="G992" s="27" t="s">
        <v>4202</v>
      </c>
      <c r="H992" s="31">
        <v>78.47</v>
      </c>
      <c r="I992" s="24" t="s">
        <v>43</v>
      </c>
      <c r="J992" s="24"/>
      <c r="K992" s="24" t="s">
        <v>4203</v>
      </c>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9"/>
    </row>
    <row r="993" spans="1:254" ht="25.5" x14ac:dyDescent="0.25">
      <c r="A993" s="24">
        <v>2</v>
      </c>
      <c r="B993" s="24" t="s">
        <v>38</v>
      </c>
      <c r="C993" s="27" t="s">
        <v>4116</v>
      </c>
      <c r="D993" s="24" t="s">
        <v>4049</v>
      </c>
      <c r="E993" s="24">
        <v>993</v>
      </c>
      <c r="F993" s="27" t="s">
        <v>4204</v>
      </c>
      <c r="G993" s="27" t="s">
        <v>4205</v>
      </c>
      <c r="H993" s="31">
        <v>48.58</v>
      </c>
      <c r="I993" s="24" t="s">
        <v>43</v>
      </c>
      <c r="J993" s="24"/>
      <c r="K993" s="27" t="s">
        <v>4204</v>
      </c>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9"/>
    </row>
    <row r="994" spans="1:254" ht="38.25" x14ac:dyDescent="0.25">
      <c r="A994" s="24">
        <v>2</v>
      </c>
      <c r="B994" s="24" t="s">
        <v>38</v>
      </c>
      <c r="C994" s="24" t="s">
        <v>4206</v>
      </c>
      <c r="D994" s="24" t="s">
        <v>4049</v>
      </c>
      <c r="E994" s="24">
        <v>994</v>
      </c>
      <c r="F994" s="27" t="s">
        <v>4207</v>
      </c>
      <c r="G994" s="24" t="s">
        <v>4208</v>
      </c>
      <c r="H994" s="31">
        <v>909</v>
      </c>
      <c r="I994" s="24" t="s">
        <v>43</v>
      </c>
      <c r="J994" s="24"/>
      <c r="K994" s="24" t="s">
        <v>4209</v>
      </c>
      <c r="L994" s="68" t="s">
        <v>4210</v>
      </c>
      <c r="M994" s="24" t="s">
        <v>4211</v>
      </c>
      <c r="N994" s="68" t="s">
        <v>4212</v>
      </c>
      <c r="O994" s="24" t="s">
        <v>4213</v>
      </c>
      <c r="P994" s="68" t="s">
        <v>4214</v>
      </c>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9"/>
    </row>
    <row r="995" spans="1:254" ht="25.5" x14ac:dyDescent="0.25">
      <c r="A995" s="24">
        <v>2</v>
      </c>
      <c r="B995" s="24" t="s">
        <v>38</v>
      </c>
      <c r="C995" s="27" t="s">
        <v>4116</v>
      </c>
      <c r="D995" s="24" t="s">
        <v>4049</v>
      </c>
      <c r="E995" s="24">
        <v>995</v>
      </c>
      <c r="F995" s="27" t="s">
        <v>4215</v>
      </c>
      <c r="G995" s="27" t="s">
        <v>4216</v>
      </c>
      <c r="H995" s="31">
        <v>39.97</v>
      </c>
      <c r="I995" s="24" t="s">
        <v>43</v>
      </c>
      <c r="J995" s="24"/>
      <c r="K995" s="27" t="s">
        <v>4215</v>
      </c>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9"/>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c r="DQ995" s="26"/>
      <c r="DR995" s="26"/>
      <c r="DS995" s="26"/>
      <c r="DT995" s="26"/>
      <c r="DU995" s="26"/>
      <c r="DV995" s="26"/>
      <c r="DW995" s="26"/>
      <c r="DX995" s="26"/>
      <c r="DY995" s="26"/>
      <c r="DZ995" s="26"/>
      <c r="EA995" s="26"/>
      <c r="EB995" s="26"/>
      <c r="EC995" s="26"/>
      <c r="ED995" s="26"/>
      <c r="EE995" s="26"/>
      <c r="EF995" s="26"/>
      <c r="EG995" s="26"/>
      <c r="EH995" s="26"/>
      <c r="EI995" s="26"/>
      <c r="EJ995" s="26"/>
      <c r="EK995" s="26"/>
      <c r="EL995" s="26"/>
      <c r="EM995" s="26"/>
      <c r="EN995" s="26"/>
      <c r="EO995" s="26"/>
      <c r="EP995" s="26"/>
      <c r="EQ995" s="26"/>
      <c r="ER995" s="26"/>
      <c r="ES995" s="26"/>
      <c r="ET995" s="26"/>
      <c r="EU995" s="26"/>
      <c r="EV995" s="26"/>
      <c r="EW995" s="26"/>
      <c r="EX995" s="26"/>
      <c r="EY995" s="26"/>
      <c r="EZ995" s="26"/>
      <c r="FA995" s="26"/>
      <c r="FB995" s="26"/>
      <c r="FC995" s="26"/>
      <c r="FD995" s="26"/>
      <c r="FE995" s="26"/>
      <c r="FF995" s="26"/>
      <c r="FG995" s="26"/>
      <c r="FH995" s="26"/>
      <c r="FI995" s="26"/>
      <c r="FJ995" s="26"/>
      <c r="FK995" s="26"/>
      <c r="FL995" s="26"/>
      <c r="FM995" s="26"/>
      <c r="FN995" s="26"/>
      <c r="FO995" s="26"/>
      <c r="FP995" s="26"/>
      <c r="FQ995" s="26"/>
      <c r="FR995" s="26"/>
      <c r="FS995" s="26"/>
      <c r="FT995" s="26"/>
      <c r="FU995" s="26"/>
      <c r="FV995" s="26"/>
      <c r="FW995" s="26"/>
      <c r="FX995" s="26"/>
      <c r="FY995" s="26"/>
      <c r="FZ995" s="26"/>
      <c r="GA995" s="26"/>
      <c r="GB995" s="26"/>
      <c r="GC995" s="26"/>
      <c r="GD995" s="26"/>
      <c r="GE995" s="26"/>
      <c r="GF995" s="26"/>
      <c r="GG995" s="26"/>
      <c r="GH995" s="26"/>
      <c r="GI995" s="26"/>
      <c r="GJ995" s="26"/>
      <c r="GK995" s="26"/>
      <c r="GL995" s="26"/>
      <c r="GM995" s="26"/>
      <c r="GN995" s="26"/>
      <c r="GO995" s="26"/>
      <c r="GP995" s="26"/>
      <c r="GQ995" s="26"/>
      <c r="GR995" s="26"/>
      <c r="GS995" s="26"/>
      <c r="GT995" s="26"/>
      <c r="GU995" s="26"/>
      <c r="GV995" s="26"/>
      <c r="GW995" s="26"/>
      <c r="GX995" s="26"/>
      <c r="GY995" s="26"/>
      <c r="GZ995" s="26"/>
      <c r="HA995" s="26"/>
      <c r="HB995" s="26"/>
      <c r="HC995" s="26"/>
      <c r="HD995" s="26"/>
      <c r="HE995" s="26"/>
      <c r="HF995" s="26"/>
      <c r="HG995" s="26"/>
      <c r="HH995" s="26"/>
      <c r="HI995" s="26"/>
      <c r="HJ995" s="26"/>
      <c r="HK995" s="26"/>
      <c r="HL995" s="26"/>
      <c r="HM995" s="26"/>
      <c r="HN995" s="26"/>
      <c r="HO995" s="26"/>
      <c r="HP995" s="26"/>
      <c r="HQ995" s="26"/>
      <c r="HR995" s="26"/>
      <c r="HS995" s="26"/>
      <c r="HT995" s="26"/>
      <c r="HU995" s="26"/>
      <c r="HV995" s="26"/>
      <c r="HW995" s="26"/>
      <c r="HX995" s="26"/>
      <c r="HY995" s="26"/>
      <c r="HZ995" s="26"/>
      <c r="IA995" s="26"/>
      <c r="IB995" s="26"/>
      <c r="IC995" s="26"/>
      <c r="ID995" s="26"/>
      <c r="IE995" s="26"/>
      <c r="IF995" s="26"/>
      <c r="IG995" s="26"/>
      <c r="IH995" s="26"/>
      <c r="II995" s="26"/>
      <c r="IJ995" s="26"/>
      <c r="IK995" s="26"/>
      <c r="IL995" s="26"/>
      <c r="IM995" s="26"/>
      <c r="IN995" s="26"/>
      <c r="IO995" s="26"/>
      <c r="IP995" s="26"/>
      <c r="IQ995" s="26"/>
      <c r="IR995" s="26"/>
      <c r="IS995" s="26"/>
      <c r="IT995" s="26"/>
    </row>
    <row r="996" spans="1:254" ht="76.5" x14ac:dyDescent="0.25">
      <c r="A996" s="24">
        <v>2</v>
      </c>
      <c r="B996" s="24" t="s">
        <v>38</v>
      </c>
      <c r="C996" s="24" t="s">
        <v>4092</v>
      </c>
      <c r="D996" s="24" t="s">
        <v>4049</v>
      </c>
      <c r="E996" s="24">
        <v>996</v>
      </c>
      <c r="F996" s="24" t="s">
        <v>4217</v>
      </c>
      <c r="G996" s="24" t="s">
        <v>4218</v>
      </c>
      <c r="H996" s="31">
        <v>37.03</v>
      </c>
      <c r="I996" s="24" t="s">
        <v>43</v>
      </c>
      <c r="J996" s="24"/>
      <c r="K996" s="24" t="s">
        <v>4219</v>
      </c>
      <c r="L996" s="24"/>
      <c r="M996" s="24" t="s">
        <v>4220</v>
      </c>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9"/>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c r="FX996" s="26"/>
      <c r="FY996" s="26"/>
      <c r="FZ996" s="26"/>
      <c r="GA996" s="26"/>
      <c r="GB996" s="26"/>
      <c r="GC996" s="26"/>
      <c r="GD996" s="26"/>
      <c r="GE996" s="26"/>
      <c r="GF996" s="26"/>
      <c r="GG996" s="26"/>
      <c r="GH996" s="26"/>
      <c r="GI996" s="26"/>
      <c r="GJ996" s="26"/>
      <c r="GK996" s="26"/>
      <c r="GL996" s="26"/>
      <c r="GM996" s="26"/>
      <c r="GN996" s="26"/>
      <c r="GO996" s="26"/>
      <c r="GP996" s="26"/>
      <c r="GQ996" s="26"/>
      <c r="GR996" s="26"/>
      <c r="GS996" s="26"/>
      <c r="GT996" s="26"/>
      <c r="GU996" s="26"/>
      <c r="GV996" s="26"/>
      <c r="GW996" s="26"/>
      <c r="GX996" s="26"/>
      <c r="GY996" s="26"/>
      <c r="GZ996" s="26"/>
      <c r="HA996" s="26"/>
      <c r="HB996" s="26"/>
      <c r="HC996" s="26"/>
      <c r="HD996" s="26"/>
      <c r="HE996" s="26"/>
      <c r="HF996" s="26"/>
      <c r="HG996" s="26"/>
      <c r="HH996" s="26"/>
      <c r="HI996" s="26"/>
      <c r="HJ996" s="26"/>
      <c r="HK996" s="26"/>
      <c r="HL996" s="26"/>
      <c r="HM996" s="26"/>
      <c r="HN996" s="26"/>
      <c r="HO996" s="26"/>
      <c r="HP996" s="26"/>
      <c r="HQ996" s="26"/>
      <c r="HR996" s="26"/>
      <c r="HS996" s="26"/>
      <c r="HT996" s="26"/>
      <c r="HU996" s="26"/>
      <c r="HV996" s="26"/>
      <c r="HW996" s="26"/>
      <c r="HX996" s="26"/>
      <c r="HY996" s="26"/>
      <c r="HZ996" s="26"/>
      <c r="IA996" s="26"/>
      <c r="IB996" s="26"/>
      <c r="IC996" s="26"/>
      <c r="ID996" s="26"/>
      <c r="IE996" s="26"/>
      <c r="IF996" s="26"/>
      <c r="IG996" s="26"/>
      <c r="IH996" s="26"/>
      <c r="II996" s="26"/>
      <c r="IJ996" s="26"/>
      <c r="IK996" s="26"/>
      <c r="IL996" s="26"/>
      <c r="IM996" s="26"/>
      <c r="IN996" s="26"/>
      <c r="IO996" s="26"/>
      <c r="IP996" s="26"/>
      <c r="IQ996" s="26"/>
      <c r="IR996" s="26"/>
      <c r="IS996" s="26"/>
      <c r="IT996" s="26"/>
    </row>
    <row r="997" spans="1:254" ht="25.5" x14ac:dyDescent="0.25">
      <c r="A997" s="24">
        <v>2</v>
      </c>
      <c r="B997" s="24" t="s">
        <v>38</v>
      </c>
      <c r="C997" s="26" t="s">
        <v>4221</v>
      </c>
      <c r="D997" s="81" t="s">
        <v>4049</v>
      </c>
      <c r="E997" s="24">
        <v>997</v>
      </c>
      <c r="F997" s="24" t="s">
        <v>4222</v>
      </c>
      <c r="G997" s="26" t="s">
        <v>4223</v>
      </c>
      <c r="H997" s="23">
        <v>83.68</v>
      </c>
      <c r="I997" s="26" t="s">
        <v>299</v>
      </c>
      <c r="J997" s="26"/>
      <c r="K997" s="26" t="s">
        <v>4224</v>
      </c>
      <c r="L997" s="26"/>
      <c r="M997" s="26" t="s">
        <v>4225</v>
      </c>
      <c r="N997" s="26"/>
      <c r="O997" s="26" t="s">
        <v>4226</v>
      </c>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9"/>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c r="DQ997" s="26"/>
      <c r="DR997" s="26"/>
      <c r="DS997" s="26"/>
      <c r="DT997" s="26"/>
      <c r="DU997" s="26"/>
      <c r="DV997" s="26"/>
      <c r="DW997" s="26"/>
      <c r="DX997" s="26"/>
      <c r="DY997" s="26"/>
      <c r="DZ997" s="26"/>
      <c r="EA997" s="26"/>
      <c r="EB997" s="26"/>
      <c r="EC997" s="26"/>
      <c r="ED997" s="26"/>
      <c r="EE997" s="26"/>
      <c r="EF997" s="26"/>
      <c r="EG997" s="26"/>
      <c r="EH997" s="26"/>
      <c r="EI997" s="26"/>
      <c r="EJ997" s="26"/>
      <c r="EK997" s="26"/>
      <c r="EL997" s="26"/>
      <c r="EM997" s="26"/>
      <c r="EN997" s="26"/>
      <c r="EO997" s="26"/>
      <c r="EP997" s="26"/>
      <c r="EQ997" s="26"/>
      <c r="ER997" s="26"/>
      <c r="ES997" s="26"/>
      <c r="ET997" s="26"/>
      <c r="EU997" s="26"/>
      <c r="EV997" s="26"/>
      <c r="EW997" s="26"/>
      <c r="EX997" s="26"/>
      <c r="EY997" s="26"/>
      <c r="EZ997" s="26"/>
      <c r="FA997" s="26"/>
      <c r="FB997" s="26"/>
      <c r="FC997" s="26"/>
      <c r="FD997" s="26"/>
      <c r="FE997" s="26"/>
      <c r="FF997" s="26"/>
      <c r="FG997" s="26"/>
      <c r="FH997" s="26"/>
      <c r="FI997" s="26"/>
      <c r="FJ997" s="26"/>
      <c r="FK997" s="26"/>
      <c r="FL997" s="26"/>
      <c r="FM997" s="26"/>
      <c r="FN997" s="26"/>
      <c r="FO997" s="26"/>
      <c r="FP997" s="26"/>
      <c r="FQ997" s="26"/>
      <c r="FR997" s="26"/>
      <c r="FS997" s="26"/>
      <c r="FT997" s="26"/>
      <c r="FU997" s="26"/>
      <c r="FV997" s="26"/>
      <c r="FW997" s="26"/>
      <c r="FX997" s="26"/>
      <c r="FY997" s="26"/>
      <c r="FZ997" s="26"/>
      <c r="GA997" s="26"/>
      <c r="GB997" s="26"/>
      <c r="GC997" s="26"/>
      <c r="GD997" s="26"/>
      <c r="GE997" s="26"/>
      <c r="GF997" s="26"/>
      <c r="GG997" s="26"/>
      <c r="GH997" s="26"/>
      <c r="GI997" s="26"/>
      <c r="GJ997" s="26"/>
      <c r="GK997" s="26"/>
      <c r="GL997" s="26"/>
      <c r="GM997" s="26"/>
      <c r="GN997" s="26"/>
      <c r="GO997" s="26"/>
      <c r="GP997" s="26"/>
      <c r="GQ997" s="26"/>
      <c r="GR997" s="26"/>
      <c r="GS997" s="26"/>
      <c r="GT997" s="26"/>
      <c r="GU997" s="26"/>
      <c r="GV997" s="26"/>
      <c r="GW997" s="26"/>
      <c r="GX997" s="26"/>
      <c r="GY997" s="26"/>
      <c r="GZ997" s="26"/>
      <c r="HA997" s="26"/>
      <c r="HB997" s="26"/>
      <c r="HC997" s="26"/>
      <c r="HD997" s="26"/>
      <c r="HE997" s="26"/>
      <c r="HF997" s="26"/>
      <c r="HG997" s="26"/>
      <c r="HH997" s="26"/>
      <c r="HI997" s="26"/>
      <c r="HJ997" s="26"/>
      <c r="HK997" s="26"/>
      <c r="HL997" s="26"/>
      <c r="HM997" s="26"/>
      <c r="HN997" s="26"/>
      <c r="HO997" s="26"/>
      <c r="HP997" s="26"/>
      <c r="HQ997" s="26"/>
      <c r="HR997" s="26"/>
      <c r="HS997" s="26"/>
      <c r="HT997" s="26"/>
      <c r="HU997" s="26"/>
      <c r="HV997" s="26"/>
      <c r="HW997" s="26"/>
      <c r="HX997" s="26"/>
      <c r="HY997" s="26"/>
      <c r="HZ997" s="26"/>
      <c r="IA997" s="26"/>
      <c r="IB997" s="26"/>
      <c r="IC997" s="26"/>
      <c r="ID997" s="26"/>
      <c r="IE997" s="26"/>
      <c r="IF997" s="26"/>
      <c r="IG997" s="26"/>
      <c r="IH997" s="26"/>
      <c r="II997" s="26"/>
      <c r="IJ997" s="26"/>
      <c r="IK997" s="26"/>
      <c r="IL997" s="26"/>
      <c r="IM997" s="26"/>
      <c r="IN997" s="26"/>
      <c r="IO997" s="26"/>
      <c r="IP997" s="26"/>
      <c r="IQ997" s="26"/>
      <c r="IR997" s="26"/>
      <c r="IS997" s="26"/>
      <c r="IT997" s="26"/>
    </row>
    <row r="998" spans="1:254" ht="25.5" x14ac:dyDescent="0.25">
      <c r="A998" s="24">
        <v>2</v>
      </c>
      <c r="B998" s="24" t="s">
        <v>38</v>
      </c>
      <c r="C998" s="26" t="s">
        <v>4227</v>
      </c>
      <c r="D998" s="26" t="s">
        <v>4049</v>
      </c>
      <c r="E998" s="24">
        <v>998</v>
      </c>
      <c r="F998" s="24" t="s">
        <v>4228</v>
      </c>
      <c r="G998" s="26" t="s">
        <v>4229</v>
      </c>
      <c r="H998" s="28">
        <v>2278.58</v>
      </c>
      <c r="I998" s="26" t="s">
        <v>43</v>
      </c>
      <c r="J998" s="26"/>
      <c r="K998" s="26" t="s">
        <v>4230</v>
      </c>
      <c r="L998" s="26"/>
      <c r="M998" s="26" t="s">
        <v>4231</v>
      </c>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9"/>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c r="DQ998" s="26"/>
      <c r="DR998" s="26"/>
      <c r="DS998" s="26"/>
      <c r="DT998" s="26"/>
      <c r="DU998" s="26"/>
      <c r="DV998" s="26"/>
      <c r="DW998" s="26"/>
      <c r="DX998" s="26"/>
      <c r="DY998" s="26"/>
      <c r="DZ998" s="26"/>
      <c r="EA998" s="26"/>
      <c r="EB998" s="26"/>
      <c r="EC998" s="26"/>
      <c r="ED998" s="26"/>
      <c r="EE998" s="26"/>
      <c r="EF998" s="26"/>
      <c r="EG998" s="26"/>
      <c r="EH998" s="26"/>
      <c r="EI998" s="26"/>
      <c r="EJ998" s="26"/>
      <c r="EK998" s="26"/>
      <c r="EL998" s="26"/>
      <c r="EM998" s="26"/>
      <c r="EN998" s="26"/>
      <c r="EO998" s="26"/>
      <c r="EP998" s="26"/>
      <c r="EQ998" s="26"/>
      <c r="ER998" s="26"/>
      <c r="ES998" s="26"/>
      <c r="ET998" s="26"/>
      <c r="EU998" s="26"/>
      <c r="EV998" s="26"/>
      <c r="EW998" s="26"/>
      <c r="EX998" s="26"/>
      <c r="EY998" s="26"/>
      <c r="EZ998" s="26"/>
      <c r="FA998" s="26"/>
      <c r="FB998" s="26"/>
      <c r="FC998" s="26"/>
      <c r="FD998" s="26"/>
      <c r="FE998" s="26"/>
      <c r="FF998" s="26"/>
      <c r="FG998" s="26"/>
      <c r="FH998" s="26"/>
      <c r="FI998" s="26"/>
      <c r="FJ998" s="26"/>
      <c r="FK998" s="26"/>
      <c r="FL998" s="26"/>
      <c r="FM998" s="26"/>
      <c r="FN998" s="26"/>
      <c r="FO998" s="26"/>
      <c r="FP998" s="26"/>
      <c r="FQ998" s="26"/>
      <c r="FR998" s="26"/>
      <c r="FS998" s="26"/>
      <c r="FT998" s="26"/>
      <c r="FU998" s="26"/>
      <c r="FV998" s="26"/>
      <c r="FW998" s="26"/>
      <c r="FX998" s="26"/>
      <c r="FY998" s="26"/>
      <c r="FZ998" s="26"/>
      <c r="GA998" s="26"/>
      <c r="GB998" s="26"/>
      <c r="GC998" s="26"/>
      <c r="GD998" s="26"/>
      <c r="GE998" s="26"/>
      <c r="GF998" s="26"/>
      <c r="GG998" s="26"/>
      <c r="GH998" s="26"/>
      <c r="GI998" s="26"/>
      <c r="GJ998" s="26"/>
      <c r="GK998" s="26"/>
      <c r="GL998" s="26"/>
      <c r="GM998" s="26"/>
      <c r="GN998" s="26"/>
      <c r="GO998" s="26"/>
      <c r="GP998" s="26"/>
      <c r="GQ998" s="26"/>
      <c r="GR998" s="26"/>
      <c r="GS998" s="26"/>
      <c r="GT998" s="26"/>
      <c r="GU998" s="26"/>
      <c r="GV998" s="26"/>
      <c r="GW998" s="26"/>
      <c r="GX998" s="26"/>
      <c r="GY998" s="26"/>
      <c r="GZ998" s="26"/>
      <c r="HA998" s="26"/>
      <c r="HB998" s="26"/>
      <c r="HC998" s="26"/>
      <c r="HD998" s="26"/>
      <c r="HE998" s="26"/>
      <c r="HF998" s="26"/>
      <c r="HG998" s="26"/>
      <c r="HH998" s="26"/>
      <c r="HI998" s="26"/>
      <c r="HJ998" s="26"/>
      <c r="HK998" s="26"/>
      <c r="HL998" s="26"/>
      <c r="HM998" s="26"/>
      <c r="HN998" s="26"/>
      <c r="HO998" s="26"/>
      <c r="HP998" s="26"/>
      <c r="HQ998" s="26"/>
      <c r="HR998" s="26"/>
      <c r="HS998" s="26"/>
      <c r="HT998" s="26"/>
      <c r="HU998" s="26"/>
      <c r="HV998" s="26"/>
      <c r="HW998" s="26"/>
      <c r="HX998" s="26"/>
      <c r="HY998" s="26"/>
      <c r="HZ998" s="26"/>
      <c r="IA998" s="26"/>
      <c r="IB998" s="26"/>
      <c r="IC998" s="26"/>
      <c r="ID998" s="26"/>
      <c r="IE998" s="26"/>
      <c r="IF998" s="26"/>
      <c r="IG998" s="26"/>
      <c r="IH998" s="26"/>
      <c r="II998" s="26"/>
      <c r="IJ998" s="26"/>
      <c r="IK998" s="26"/>
      <c r="IL998" s="26"/>
      <c r="IM998" s="26"/>
      <c r="IN998" s="26"/>
      <c r="IO998" s="26"/>
      <c r="IP998" s="26"/>
      <c r="IQ998" s="26"/>
      <c r="IR998" s="26"/>
      <c r="IS998" s="26"/>
      <c r="IT998" s="26"/>
    </row>
    <row r="999" spans="1:254" ht="38.25" x14ac:dyDescent="0.25">
      <c r="A999" s="24">
        <v>2</v>
      </c>
      <c r="B999" s="24" t="s">
        <v>38</v>
      </c>
      <c r="C999" s="26" t="s">
        <v>4227</v>
      </c>
      <c r="D999" s="26" t="s">
        <v>4049</v>
      </c>
      <c r="E999" s="24">
        <v>999</v>
      </c>
      <c r="F999" s="24" t="s">
        <v>4232</v>
      </c>
      <c r="G999" s="26" t="s">
        <v>4233</v>
      </c>
      <c r="H999" s="28">
        <v>814.01</v>
      </c>
      <c r="I999" s="26" t="s">
        <v>43</v>
      </c>
      <c r="J999" s="26"/>
      <c r="K999" s="26" t="s">
        <v>4234</v>
      </c>
      <c r="L999" s="26">
        <v>1130166</v>
      </c>
      <c r="M999" s="26" t="s">
        <v>4235</v>
      </c>
      <c r="N999" s="26">
        <v>1027053</v>
      </c>
      <c r="O999" s="26" t="s">
        <v>4236</v>
      </c>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9"/>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6"/>
      <c r="DM999" s="26"/>
      <c r="DN999" s="26"/>
      <c r="DO999" s="26"/>
      <c r="DP999" s="26"/>
      <c r="DQ999" s="26"/>
      <c r="DR999" s="26"/>
      <c r="DS999" s="26"/>
      <c r="DT999" s="26"/>
      <c r="DU999" s="26"/>
      <c r="DV999" s="26"/>
      <c r="DW999" s="26"/>
      <c r="DX999" s="26"/>
      <c r="DY999" s="26"/>
      <c r="DZ999" s="26"/>
      <c r="EA999" s="26"/>
      <c r="EB999" s="26"/>
      <c r="EC999" s="26"/>
      <c r="ED999" s="26"/>
      <c r="EE999" s="26"/>
      <c r="EF999" s="26"/>
      <c r="EG999" s="26"/>
      <c r="EH999" s="26"/>
      <c r="EI999" s="26"/>
      <c r="EJ999" s="26"/>
      <c r="EK999" s="26"/>
      <c r="EL999" s="26"/>
      <c r="EM999" s="26"/>
      <c r="EN999" s="26"/>
      <c r="EO999" s="26"/>
      <c r="EP999" s="26"/>
      <c r="EQ999" s="26"/>
      <c r="ER999" s="26"/>
      <c r="ES999" s="26"/>
      <c r="ET999" s="26"/>
      <c r="EU999" s="26"/>
      <c r="EV999" s="26"/>
      <c r="EW999" s="26"/>
      <c r="EX999" s="26"/>
      <c r="EY999" s="26"/>
      <c r="EZ999" s="26"/>
      <c r="FA999" s="26"/>
      <c r="FB999" s="26"/>
      <c r="FC999" s="26"/>
      <c r="FD999" s="26"/>
      <c r="FE999" s="26"/>
      <c r="FF999" s="26"/>
      <c r="FG999" s="26"/>
      <c r="FH999" s="26"/>
      <c r="FI999" s="26"/>
      <c r="FJ999" s="26"/>
      <c r="FK999" s="26"/>
      <c r="FL999" s="26"/>
      <c r="FM999" s="26"/>
      <c r="FN999" s="26"/>
      <c r="FO999" s="26"/>
      <c r="FP999" s="26"/>
      <c r="FQ999" s="26"/>
      <c r="FR999" s="26"/>
      <c r="FS999" s="26"/>
      <c r="FT999" s="26"/>
      <c r="FU999" s="26"/>
      <c r="FV999" s="26"/>
      <c r="FW999" s="26"/>
      <c r="FX999" s="26"/>
      <c r="FY999" s="26"/>
      <c r="FZ999" s="26"/>
      <c r="GA999" s="26"/>
      <c r="GB999" s="26"/>
      <c r="GC999" s="26"/>
      <c r="GD999" s="26"/>
      <c r="GE999" s="26"/>
      <c r="GF999" s="26"/>
      <c r="GG999" s="26"/>
      <c r="GH999" s="26"/>
      <c r="GI999" s="26"/>
      <c r="GJ999" s="26"/>
      <c r="GK999" s="26"/>
      <c r="GL999" s="26"/>
      <c r="GM999" s="26"/>
      <c r="GN999" s="26"/>
      <c r="GO999" s="26"/>
      <c r="GP999" s="26"/>
      <c r="GQ999" s="26"/>
      <c r="GR999" s="26"/>
      <c r="GS999" s="26"/>
      <c r="GT999" s="26"/>
      <c r="GU999" s="26"/>
      <c r="GV999" s="26"/>
      <c r="GW999" s="26"/>
      <c r="GX999" s="26"/>
      <c r="GY999" s="26"/>
      <c r="GZ999" s="26"/>
      <c r="HA999" s="26"/>
      <c r="HB999" s="26"/>
      <c r="HC999" s="26"/>
      <c r="HD999" s="26"/>
      <c r="HE999" s="26"/>
      <c r="HF999" s="26"/>
      <c r="HG999" s="26"/>
      <c r="HH999" s="26"/>
      <c r="HI999" s="26"/>
      <c r="HJ999" s="26"/>
      <c r="HK999" s="26"/>
      <c r="HL999" s="26"/>
      <c r="HM999" s="26"/>
      <c r="HN999" s="26"/>
      <c r="HO999" s="26"/>
      <c r="HP999" s="26"/>
      <c r="HQ999" s="26"/>
      <c r="HR999" s="26"/>
      <c r="HS999" s="26"/>
      <c r="HT999" s="26"/>
      <c r="HU999" s="26"/>
      <c r="HV999" s="26"/>
      <c r="HW999" s="26"/>
      <c r="HX999" s="26"/>
      <c r="HY999" s="26"/>
      <c r="HZ999" s="26"/>
      <c r="IA999" s="26"/>
      <c r="IB999" s="26"/>
      <c r="IC999" s="26"/>
      <c r="ID999" s="26"/>
      <c r="IE999" s="26"/>
      <c r="IF999" s="26"/>
      <c r="IG999" s="26"/>
      <c r="IH999" s="26"/>
      <c r="II999" s="26"/>
      <c r="IJ999" s="26"/>
      <c r="IK999" s="26"/>
      <c r="IL999" s="26"/>
      <c r="IM999" s="26"/>
      <c r="IN999" s="26"/>
      <c r="IO999" s="26"/>
      <c r="IP999" s="26"/>
      <c r="IQ999" s="26"/>
      <c r="IR999" s="26"/>
      <c r="IS999" s="26"/>
      <c r="IT999" s="26"/>
    </row>
    <row r="1000" spans="1:254" ht="38.25" x14ac:dyDescent="0.25">
      <c r="A1000" s="24">
        <v>2</v>
      </c>
      <c r="B1000" s="24" t="s">
        <v>38</v>
      </c>
      <c r="C1000" s="25" t="s">
        <v>4227</v>
      </c>
      <c r="D1000" s="26" t="s">
        <v>4049</v>
      </c>
      <c r="E1000" s="24">
        <v>1000</v>
      </c>
      <c r="F1000" s="27" t="s">
        <v>4237</v>
      </c>
      <c r="G1000" s="26" t="s">
        <v>4238</v>
      </c>
      <c r="H1000" s="28">
        <v>72.87</v>
      </c>
      <c r="I1000" s="26" t="s">
        <v>299</v>
      </c>
      <c r="J1000" s="26"/>
      <c r="K1000" s="24" t="s">
        <v>4239</v>
      </c>
      <c r="L1000" s="24">
        <v>1076277</v>
      </c>
      <c r="M1000" s="24" t="s">
        <v>4240</v>
      </c>
      <c r="N1000" s="24">
        <v>1841730</v>
      </c>
      <c r="O1000" s="24" t="s">
        <v>4241</v>
      </c>
      <c r="P1000" s="24">
        <v>2482293</v>
      </c>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9"/>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c r="DQ1000" s="26"/>
      <c r="DR1000" s="26"/>
      <c r="DS1000" s="26"/>
      <c r="DT1000" s="26"/>
      <c r="DU1000" s="26"/>
      <c r="DV1000" s="26"/>
      <c r="DW1000" s="26"/>
      <c r="DX1000" s="26"/>
      <c r="DY1000" s="26"/>
      <c r="DZ1000" s="26"/>
      <c r="EA1000" s="26"/>
      <c r="EB1000" s="26"/>
      <c r="EC1000" s="26"/>
      <c r="ED1000" s="26"/>
      <c r="EE1000" s="26"/>
      <c r="EF1000" s="26"/>
      <c r="EG1000" s="26"/>
      <c r="EH1000" s="26"/>
      <c r="EI1000" s="26"/>
      <c r="EJ1000" s="26"/>
      <c r="EK1000" s="26"/>
      <c r="EL1000" s="26"/>
      <c r="EM1000" s="26"/>
      <c r="EN1000" s="26"/>
      <c r="EO1000" s="26"/>
      <c r="EP1000" s="26"/>
      <c r="EQ1000" s="26"/>
      <c r="ER1000" s="26"/>
      <c r="ES1000" s="26"/>
      <c r="ET1000" s="26"/>
      <c r="EU1000" s="26"/>
      <c r="EV1000" s="26"/>
      <c r="EW1000" s="26"/>
      <c r="EX1000" s="26"/>
      <c r="EY1000" s="26"/>
      <c r="EZ1000" s="26"/>
      <c r="FA1000" s="26"/>
      <c r="FB1000" s="26"/>
      <c r="FC1000" s="26"/>
      <c r="FD1000" s="26"/>
      <c r="FE1000" s="26"/>
      <c r="FF1000" s="26"/>
      <c r="FG1000" s="26"/>
      <c r="FH1000" s="26"/>
      <c r="FI1000" s="26"/>
      <c r="FJ1000" s="26"/>
      <c r="FK1000" s="26"/>
      <c r="FL1000" s="26"/>
      <c r="FM1000" s="26"/>
      <c r="FN1000" s="26"/>
      <c r="FO1000" s="26"/>
      <c r="FP1000" s="26"/>
      <c r="FQ1000" s="26"/>
      <c r="FR1000" s="26"/>
      <c r="FS1000" s="26"/>
      <c r="FT1000" s="26"/>
      <c r="FU1000" s="26"/>
      <c r="FV1000" s="26"/>
      <c r="FW1000" s="26"/>
      <c r="FX1000" s="26"/>
      <c r="FY1000" s="26"/>
      <c r="FZ1000" s="26"/>
      <c r="GA1000" s="26"/>
      <c r="GB1000" s="26"/>
      <c r="GC1000" s="26"/>
      <c r="GD1000" s="26"/>
      <c r="GE1000" s="26"/>
      <c r="GF1000" s="26"/>
      <c r="GG1000" s="26"/>
      <c r="GH1000" s="26"/>
      <c r="GI1000" s="26"/>
      <c r="GJ1000" s="26"/>
      <c r="GK1000" s="26"/>
      <c r="GL1000" s="26"/>
      <c r="GM1000" s="26"/>
      <c r="GN1000" s="26"/>
      <c r="GO1000" s="26"/>
      <c r="GP1000" s="26"/>
      <c r="GQ1000" s="26"/>
      <c r="GR1000" s="26"/>
      <c r="GS1000" s="26"/>
      <c r="GT1000" s="26"/>
      <c r="GU1000" s="26"/>
      <c r="GV1000" s="26"/>
      <c r="GW1000" s="26"/>
      <c r="GX1000" s="26"/>
      <c r="GY1000" s="26"/>
      <c r="GZ1000" s="26"/>
      <c r="HA1000" s="26"/>
      <c r="HB1000" s="26"/>
      <c r="HC1000" s="26"/>
      <c r="HD1000" s="26"/>
      <c r="HE1000" s="26"/>
      <c r="HF1000" s="26"/>
      <c r="HG1000" s="26"/>
      <c r="HH1000" s="26"/>
      <c r="HI1000" s="26"/>
      <c r="HJ1000" s="26"/>
      <c r="HK1000" s="26"/>
      <c r="HL1000" s="26"/>
      <c r="HM1000" s="26"/>
      <c r="HN1000" s="26"/>
      <c r="HO1000" s="26"/>
      <c r="HP1000" s="26"/>
      <c r="HQ1000" s="26"/>
      <c r="HR1000" s="26"/>
      <c r="HS1000" s="26"/>
      <c r="HT1000" s="26"/>
      <c r="HU1000" s="26"/>
      <c r="HV1000" s="26"/>
      <c r="HW1000" s="26"/>
      <c r="HX1000" s="26"/>
      <c r="HY1000" s="26"/>
      <c r="HZ1000" s="26"/>
      <c r="IA1000" s="26"/>
      <c r="IB1000" s="26"/>
      <c r="IC1000" s="26"/>
      <c r="ID1000" s="26"/>
      <c r="IE1000" s="26"/>
      <c r="IF1000" s="26"/>
      <c r="IG1000" s="26"/>
      <c r="IH1000" s="26"/>
      <c r="II1000" s="26"/>
      <c r="IJ1000" s="26"/>
      <c r="IK1000" s="26"/>
      <c r="IL1000" s="26"/>
      <c r="IM1000" s="26"/>
      <c r="IN1000" s="26"/>
      <c r="IO1000" s="26"/>
      <c r="IP1000" s="26"/>
      <c r="IQ1000" s="26"/>
      <c r="IR1000" s="26"/>
      <c r="IS1000" s="26"/>
      <c r="IT1000" s="26"/>
    </row>
    <row r="1001" spans="1:254" ht="25.5" x14ac:dyDescent="0.25">
      <c r="A1001" s="24">
        <v>2</v>
      </c>
      <c r="B1001" s="24" t="s">
        <v>38</v>
      </c>
      <c r="C1001" s="35" t="s">
        <v>4242</v>
      </c>
      <c r="D1001" s="26" t="s">
        <v>4049</v>
      </c>
      <c r="E1001" s="24">
        <v>1001</v>
      </c>
      <c r="F1001" s="27" t="s">
        <v>4243</v>
      </c>
      <c r="G1001" s="26" t="s">
        <v>4244</v>
      </c>
      <c r="H1001" s="28">
        <v>451.96</v>
      </c>
      <c r="I1001" s="26" t="s">
        <v>43</v>
      </c>
      <c r="J1001" s="26"/>
      <c r="K1001" s="26" t="s">
        <v>4245</v>
      </c>
      <c r="L1001" s="26">
        <v>781447</v>
      </c>
      <c r="M1001" s="26" t="s">
        <v>4246</v>
      </c>
      <c r="N1001" s="26">
        <v>2158432</v>
      </c>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9"/>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c r="GG1001" s="24"/>
      <c r="GH1001" s="24"/>
      <c r="GI1001" s="24"/>
      <c r="GJ1001" s="24"/>
      <c r="GK1001" s="24"/>
      <c r="GL1001" s="24"/>
      <c r="GM1001" s="24"/>
      <c r="GN1001" s="24"/>
      <c r="GO1001" s="24"/>
      <c r="GP1001" s="24"/>
      <c r="GQ1001" s="24"/>
      <c r="GR1001" s="24"/>
      <c r="GS1001" s="24"/>
      <c r="GT1001" s="24"/>
      <c r="GU1001" s="24"/>
      <c r="GV1001" s="24"/>
      <c r="GW1001" s="24"/>
      <c r="GX1001" s="24"/>
      <c r="GY1001" s="24"/>
      <c r="GZ1001" s="24"/>
      <c r="HA1001" s="24"/>
      <c r="HB1001" s="24"/>
      <c r="HC1001" s="24"/>
      <c r="HD1001" s="24"/>
      <c r="HE1001" s="24"/>
      <c r="HF1001" s="24"/>
      <c r="HG1001" s="24"/>
      <c r="HH1001" s="24"/>
      <c r="HI1001" s="24"/>
      <c r="HJ1001" s="24"/>
      <c r="HK1001" s="24"/>
      <c r="HL1001" s="24"/>
      <c r="HM1001" s="24"/>
      <c r="HN1001" s="24"/>
      <c r="HO1001" s="24"/>
      <c r="HP1001" s="24"/>
      <c r="HQ1001" s="24"/>
      <c r="HR1001" s="24"/>
      <c r="HS1001" s="24"/>
      <c r="HT1001" s="24"/>
      <c r="HU1001" s="24"/>
      <c r="HV1001" s="24"/>
      <c r="HW1001" s="24"/>
      <c r="HX1001" s="24"/>
      <c r="HY1001" s="24"/>
      <c r="HZ1001" s="24"/>
      <c r="IA1001" s="24"/>
      <c r="IB1001" s="24"/>
      <c r="IC1001" s="24"/>
      <c r="ID1001" s="24"/>
      <c r="IE1001" s="24"/>
      <c r="IF1001" s="24"/>
      <c r="IG1001" s="24"/>
      <c r="IH1001" s="24"/>
      <c r="II1001" s="24"/>
      <c r="IJ1001" s="24"/>
      <c r="IK1001" s="24"/>
      <c r="IL1001" s="24"/>
      <c r="IM1001" s="24"/>
      <c r="IN1001" s="24"/>
      <c r="IO1001" s="24"/>
      <c r="IP1001" s="24"/>
      <c r="IQ1001" s="24"/>
      <c r="IR1001" s="24"/>
      <c r="IS1001" s="24"/>
      <c r="IT1001" s="24"/>
    </row>
    <row r="1002" spans="1:254" ht="25.5" x14ac:dyDescent="0.25">
      <c r="A1002" s="24">
        <v>2</v>
      </c>
      <c r="B1002" s="24" t="s">
        <v>38</v>
      </c>
      <c r="C1002" s="25" t="s">
        <v>4227</v>
      </c>
      <c r="D1002" s="26" t="s">
        <v>4049</v>
      </c>
      <c r="E1002" s="24">
        <v>1002</v>
      </c>
      <c r="F1002" s="27" t="s">
        <v>4247</v>
      </c>
      <c r="G1002" s="26" t="s">
        <v>4238</v>
      </c>
      <c r="H1002" s="28">
        <v>80.319999999999993</v>
      </c>
      <c r="I1002" s="26" t="s">
        <v>299</v>
      </c>
      <c r="J1002" s="26"/>
      <c r="K1002" s="24" t="s">
        <v>4239</v>
      </c>
      <c r="L1002" s="24">
        <v>1076277</v>
      </c>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3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c r="GG1002" s="24"/>
      <c r="GH1002" s="24"/>
      <c r="GI1002" s="24"/>
      <c r="GJ1002" s="24"/>
      <c r="GK1002" s="24"/>
      <c r="GL1002" s="24"/>
      <c r="GM1002" s="24"/>
      <c r="GN1002" s="24"/>
      <c r="GO1002" s="24"/>
      <c r="GP1002" s="24"/>
      <c r="GQ1002" s="24"/>
      <c r="GR1002" s="24"/>
      <c r="GS1002" s="24"/>
      <c r="GT1002" s="24"/>
      <c r="GU1002" s="24"/>
      <c r="GV1002" s="24"/>
      <c r="GW1002" s="24"/>
      <c r="GX1002" s="24"/>
      <c r="GY1002" s="24"/>
      <c r="GZ1002" s="24"/>
      <c r="HA1002" s="24"/>
      <c r="HB1002" s="24"/>
      <c r="HC1002" s="24"/>
      <c r="HD1002" s="24"/>
      <c r="HE1002" s="24"/>
      <c r="HF1002" s="24"/>
      <c r="HG1002" s="24"/>
      <c r="HH1002" s="24"/>
      <c r="HI1002" s="24"/>
      <c r="HJ1002" s="24"/>
      <c r="HK1002" s="24"/>
      <c r="HL1002" s="24"/>
      <c r="HM1002" s="24"/>
      <c r="HN1002" s="24"/>
      <c r="HO1002" s="24"/>
      <c r="HP1002" s="24"/>
      <c r="HQ1002" s="24"/>
      <c r="HR1002" s="24"/>
      <c r="HS1002" s="24"/>
      <c r="HT1002" s="24"/>
      <c r="HU1002" s="24"/>
      <c r="HV1002" s="24"/>
      <c r="HW1002" s="24"/>
      <c r="HX1002" s="24"/>
      <c r="HY1002" s="24"/>
      <c r="HZ1002" s="24"/>
      <c r="IA1002" s="24"/>
      <c r="IB1002" s="24"/>
      <c r="IC1002" s="24"/>
      <c r="ID1002" s="24"/>
      <c r="IE1002" s="24"/>
      <c r="IF1002" s="24"/>
      <c r="IG1002" s="24"/>
      <c r="IH1002" s="24"/>
      <c r="II1002" s="24"/>
      <c r="IJ1002" s="24"/>
      <c r="IK1002" s="24"/>
      <c r="IL1002" s="24"/>
      <c r="IM1002" s="24"/>
      <c r="IN1002" s="24"/>
      <c r="IO1002" s="24"/>
      <c r="IP1002" s="24"/>
      <c r="IQ1002" s="24"/>
      <c r="IR1002" s="24"/>
      <c r="IS1002" s="24"/>
      <c r="IT1002" s="24"/>
    </row>
    <row r="1003" spans="1:254" ht="25.5" x14ac:dyDescent="0.25">
      <c r="A1003" s="24">
        <v>2</v>
      </c>
      <c r="B1003" s="24" t="s">
        <v>38</v>
      </c>
      <c r="C1003" s="26" t="s">
        <v>4248</v>
      </c>
      <c r="D1003" s="26" t="s">
        <v>4049</v>
      </c>
      <c r="E1003" s="24">
        <v>1003</v>
      </c>
      <c r="F1003" s="24" t="s">
        <v>4249</v>
      </c>
      <c r="G1003" s="26" t="s">
        <v>4250</v>
      </c>
      <c r="H1003" s="23">
        <v>761.94</v>
      </c>
      <c r="I1003" s="23" t="s">
        <v>43</v>
      </c>
      <c r="K1003" s="26" t="s">
        <v>4251</v>
      </c>
      <c r="L1003" s="23">
        <v>1675142</v>
      </c>
      <c r="M1003" s="23" t="s">
        <v>4252</v>
      </c>
      <c r="N1003" s="23">
        <v>1997392</v>
      </c>
      <c r="O1003" s="26" t="s">
        <v>4253</v>
      </c>
      <c r="P1003" s="26">
        <v>1894182</v>
      </c>
      <c r="Q1003" s="26" t="s">
        <v>4254</v>
      </c>
      <c r="R1003" s="23">
        <v>1675188</v>
      </c>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c r="GG1003" s="24"/>
      <c r="GH1003" s="24"/>
      <c r="GI1003" s="24"/>
      <c r="GJ1003" s="24"/>
      <c r="GK1003" s="24"/>
      <c r="GL1003" s="24"/>
      <c r="GM1003" s="24"/>
      <c r="GN1003" s="24"/>
      <c r="GO1003" s="24"/>
      <c r="GP1003" s="24"/>
      <c r="GQ1003" s="24"/>
      <c r="GR1003" s="24"/>
      <c r="GS1003" s="24"/>
      <c r="GT1003" s="24"/>
      <c r="GU1003" s="24"/>
      <c r="GV1003" s="24"/>
      <c r="GW1003" s="24"/>
      <c r="GX1003" s="24"/>
      <c r="GY1003" s="24"/>
      <c r="GZ1003" s="24"/>
      <c r="HA1003" s="24"/>
      <c r="HB1003" s="24"/>
      <c r="HC1003" s="24"/>
      <c r="HD1003" s="24"/>
      <c r="HE1003" s="24"/>
      <c r="HF1003" s="24"/>
      <c r="HG1003" s="24"/>
      <c r="HH1003" s="24"/>
      <c r="HI1003" s="24"/>
      <c r="HJ1003" s="24"/>
      <c r="HK1003" s="24"/>
      <c r="HL1003" s="24"/>
      <c r="HM1003" s="24"/>
      <c r="HN1003" s="24"/>
      <c r="HO1003" s="24"/>
      <c r="HP1003" s="24"/>
      <c r="HQ1003" s="24"/>
      <c r="HR1003" s="24"/>
      <c r="HS1003" s="24"/>
      <c r="HT1003" s="24"/>
      <c r="HU1003" s="24"/>
      <c r="HV1003" s="24"/>
      <c r="HW1003" s="24"/>
      <c r="HX1003" s="24"/>
      <c r="HY1003" s="24"/>
      <c r="HZ1003" s="24"/>
      <c r="IA1003" s="24"/>
      <c r="IB1003" s="24"/>
      <c r="IC1003" s="24"/>
      <c r="ID1003" s="24"/>
      <c r="IE1003" s="24"/>
      <c r="IF1003" s="24"/>
      <c r="IG1003" s="24"/>
      <c r="IH1003" s="24"/>
      <c r="II1003" s="24"/>
      <c r="IJ1003" s="24"/>
      <c r="IK1003" s="24"/>
      <c r="IL1003" s="24"/>
      <c r="IM1003" s="24"/>
      <c r="IN1003" s="24"/>
      <c r="IO1003" s="24"/>
      <c r="IP1003" s="24"/>
      <c r="IQ1003" s="24"/>
      <c r="IR1003" s="24"/>
      <c r="IS1003" s="24"/>
      <c r="IT1003" s="24"/>
    </row>
    <row r="1004" spans="1:254" ht="25.5" x14ac:dyDescent="0.25">
      <c r="A1004" s="24">
        <v>2</v>
      </c>
      <c r="B1004" s="24" t="s">
        <v>38</v>
      </c>
      <c r="C1004" s="26" t="s">
        <v>4255</v>
      </c>
      <c r="D1004" s="26" t="s">
        <v>4049</v>
      </c>
      <c r="E1004" s="24">
        <v>1004</v>
      </c>
      <c r="F1004" s="24" t="s">
        <v>4256</v>
      </c>
      <c r="G1004" s="26" t="s">
        <v>4257</v>
      </c>
      <c r="H1004" s="23">
        <v>258.24</v>
      </c>
      <c r="I1004" s="23" t="s">
        <v>43</v>
      </c>
      <c r="K1004" s="26" t="s">
        <v>4258</v>
      </c>
      <c r="L1004" s="23">
        <v>341623</v>
      </c>
      <c r="M1004" s="23" t="s">
        <v>4259</v>
      </c>
      <c r="N1004" s="23">
        <v>1617857</v>
      </c>
    </row>
    <row r="1005" spans="1:254" ht="25.5" x14ac:dyDescent="0.25">
      <c r="A1005" s="24">
        <v>10</v>
      </c>
      <c r="B1005" s="24" t="s">
        <v>38</v>
      </c>
      <c r="C1005" s="32" t="s">
        <v>4260</v>
      </c>
      <c r="D1005" s="32" t="s">
        <v>4049</v>
      </c>
      <c r="E1005" s="24">
        <v>1005</v>
      </c>
      <c r="F1005" s="32" t="s">
        <v>4261</v>
      </c>
      <c r="G1005" s="32" t="s">
        <v>4262</v>
      </c>
      <c r="H1005" s="53">
        <v>77.11</v>
      </c>
      <c r="I1005" s="32" t="s">
        <v>299</v>
      </c>
      <c r="J1005" s="32"/>
      <c r="K1005" s="32" t="s">
        <v>4263</v>
      </c>
      <c r="L1005" s="26"/>
      <c r="M1005" s="26"/>
      <c r="N1005" s="26"/>
      <c r="O1005" s="26"/>
      <c r="P1005" s="26"/>
      <c r="Q1005" s="26"/>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c r="GG1005" s="24"/>
      <c r="GH1005" s="24"/>
      <c r="GI1005" s="24"/>
      <c r="GJ1005" s="24"/>
      <c r="GK1005" s="24"/>
      <c r="GL1005" s="24"/>
      <c r="GM1005" s="24"/>
      <c r="GN1005" s="24"/>
      <c r="GO1005" s="24"/>
      <c r="GP1005" s="24"/>
      <c r="GQ1005" s="24"/>
      <c r="GR1005" s="24"/>
      <c r="GS1005" s="24"/>
      <c r="GT1005" s="24"/>
      <c r="GU1005" s="24"/>
      <c r="GV1005" s="24"/>
      <c r="GW1005" s="24"/>
      <c r="GX1005" s="24"/>
      <c r="GY1005" s="24"/>
      <c r="GZ1005" s="24"/>
      <c r="HA1005" s="24"/>
      <c r="HB1005" s="24"/>
      <c r="HC1005" s="24"/>
      <c r="HD1005" s="24"/>
      <c r="HE1005" s="24"/>
      <c r="HF1005" s="24"/>
      <c r="HG1005" s="24"/>
      <c r="HH1005" s="24"/>
      <c r="HI1005" s="24"/>
      <c r="HJ1005" s="24"/>
      <c r="HK1005" s="24"/>
      <c r="HL1005" s="24"/>
      <c r="HM1005" s="24"/>
      <c r="HN1005" s="24"/>
      <c r="HO1005" s="24"/>
      <c r="HP1005" s="24"/>
      <c r="HQ1005" s="24"/>
      <c r="HR1005" s="24"/>
      <c r="HS1005" s="24"/>
      <c r="HT1005" s="24"/>
      <c r="HU1005" s="24"/>
      <c r="HV1005" s="24"/>
      <c r="HW1005" s="24"/>
      <c r="HX1005" s="24"/>
      <c r="HY1005" s="24"/>
      <c r="HZ1005" s="24"/>
      <c r="IA1005" s="24"/>
      <c r="IB1005" s="24"/>
      <c r="IC1005" s="24"/>
      <c r="ID1005" s="24"/>
      <c r="IE1005" s="24"/>
      <c r="IF1005" s="24"/>
      <c r="IG1005" s="24"/>
      <c r="IH1005" s="24"/>
      <c r="II1005" s="24"/>
      <c r="IJ1005" s="24"/>
      <c r="IK1005" s="24"/>
      <c r="IL1005" s="24"/>
      <c r="IM1005" s="24"/>
      <c r="IN1005" s="24"/>
      <c r="IO1005" s="24"/>
      <c r="IP1005" s="24"/>
      <c r="IQ1005" s="24"/>
      <c r="IR1005" s="24"/>
      <c r="IS1005" s="24"/>
      <c r="IT1005" s="24"/>
    </row>
    <row r="1006" spans="1:254" ht="25.5" x14ac:dyDescent="0.25">
      <c r="A1006" s="24">
        <v>2</v>
      </c>
      <c r="B1006" s="24" t="s">
        <v>38</v>
      </c>
      <c r="C1006" s="32" t="s">
        <v>4264</v>
      </c>
      <c r="D1006" s="32" t="s">
        <v>4265</v>
      </c>
      <c r="E1006" s="24">
        <v>1006</v>
      </c>
      <c r="F1006" s="27" t="s">
        <v>4266</v>
      </c>
      <c r="G1006" s="35" t="s">
        <v>4267</v>
      </c>
      <c r="H1006" s="53">
        <v>2697.25</v>
      </c>
      <c r="I1006" s="32" t="s">
        <v>43</v>
      </c>
      <c r="J1006" s="32"/>
      <c r="K1006" s="27" t="s">
        <v>4268</v>
      </c>
      <c r="L1006" s="27">
        <v>1902779</v>
      </c>
      <c r="M1006" s="27" t="s">
        <v>4269</v>
      </c>
      <c r="N1006" s="27">
        <v>1797844</v>
      </c>
      <c r="O1006" s="27" t="s">
        <v>4270</v>
      </c>
      <c r="P1006" s="27"/>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c r="GG1006" s="24"/>
      <c r="GH1006" s="24"/>
      <c r="GI1006" s="24"/>
      <c r="GJ1006" s="24"/>
      <c r="GK1006" s="24"/>
      <c r="GL1006" s="24"/>
      <c r="GM1006" s="24"/>
      <c r="GN1006" s="24"/>
      <c r="GO1006" s="24"/>
      <c r="GP1006" s="24"/>
      <c r="GQ1006" s="24"/>
      <c r="GR1006" s="24"/>
      <c r="GS1006" s="24"/>
      <c r="GT1006" s="24"/>
      <c r="GU1006" s="24"/>
      <c r="GV1006" s="24"/>
      <c r="GW1006" s="24"/>
      <c r="GX1006" s="24"/>
      <c r="GY1006" s="24"/>
      <c r="GZ1006" s="24"/>
      <c r="HA1006" s="24"/>
      <c r="HB1006" s="24"/>
      <c r="HC1006" s="24"/>
      <c r="HD1006" s="24"/>
      <c r="HE1006" s="24"/>
      <c r="HF1006" s="24"/>
      <c r="HG1006" s="24"/>
      <c r="HH1006" s="24"/>
      <c r="HI1006" s="24"/>
      <c r="HJ1006" s="24"/>
      <c r="HK1006" s="24"/>
      <c r="HL1006" s="24"/>
      <c r="HM1006" s="24"/>
      <c r="HN1006" s="24"/>
      <c r="HO1006" s="24"/>
      <c r="HP1006" s="24"/>
      <c r="HQ1006" s="24"/>
      <c r="HR1006" s="24"/>
      <c r="HS1006" s="24"/>
      <c r="HT1006" s="24"/>
      <c r="HU1006" s="24"/>
      <c r="HV1006" s="24"/>
      <c r="HW1006" s="24"/>
      <c r="HX1006" s="24"/>
      <c r="HY1006" s="24"/>
      <c r="HZ1006" s="24"/>
      <c r="IA1006" s="24"/>
      <c r="IB1006" s="24"/>
      <c r="IC1006" s="24"/>
      <c r="ID1006" s="24"/>
      <c r="IE1006" s="24"/>
      <c r="IF1006" s="24"/>
      <c r="IG1006" s="24"/>
      <c r="IH1006" s="24"/>
      <c r="II1006" s="24"/>
      <c r="IJ1006" s="24"/>
      <c r="IK1006" s="24"/>
      <c r="IL1006" s="24"/>
      <c r="IM1006" s="24"/>
      <c r="IN1006" s="24"/>
      <c r="IO1006" s="24"/>
      <c r="IP1006" s="24"/>
      <c r="IQ1006" s="24"/>
      <c r="IR1006" s="24"/>
      <c r="IS1006" s="24"/>
      <c r="IT1006" s="24"/>
    </row>
    <row r="1007" spans="1:254" ht="25.5" x14ac:dyDescent="0.25">
      <c r="A1007" s="24">
        <v>2</v>
      </c>
      <c r="B1007" s="24" t="s">
        <v>38</v>
      </c>
      <c r="C1007" s="35" t="s">
        <v>4264</v>
      </c>
      <c r="D1007" s="32" t="s">
        <v>4265</v>
      </c>
      <c r="E1007" s="24">
        <v>1007</v>
      </c>
      <c r="F1007" s="27" t="s">
        <v>4271</v>
      </c>
      <c r="G1007" s="32" t="s">
        <v>4272</v>
      </c>
      <c r="H1007" s="53">
        <v>148.97</v>
      </c>
      <c r="I1007" s="32" t="s">
        <v>43</v>
      </c>
      <c r="J1007" s="32"/>
      <c r="K1007" s="24" t="s">
        <v>4273</v>
      </c>
      <c r="L1007" s="27">
        <v>1902779</v>
      </c>
      <c r="M1007" s="24" t="s">
        <v>4274</v>
      </c>
      <c r="N1007" s="27">
        <v>1797844</v>
      </c>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c r="GG1007" s="24"/>
      <c r="GH1007" s="24"/>
      <c r="GI1007" s="24"/>
      <c r="GJ1007" s="24"/>
      <c r="GK1007" s="24"/>
      <c r="GL1007" s="24"/>
      <c r="GM1007" s="24"/>
      <c r="GN1007" s="24"/>
      <c r="GO1007" s="24"/>
      <c r="GP1007" s="24"/>
      <c r="GQ1007" s="24"/>
      <c r="GR1007" s="24"/>
      <c r="GS1007" s="24"/>
      <c r="GT1007" s="24"/>
      <c r="GU1007" s="24"/>
      <c r="GV1007" s="24"/>
      <c r="GW1007" s="24"/>
      <c r="GX1007" s="24"/>
      <c r="GY1007" s="24"/>
      <c r="GZ1007" s="24"/>
      <c r="HA1007" s="24"/>
      <c r="HB1007" s="24"/>
      <c r="HC1007" s="24"/>
      <c r="HD1007" s="24"/>
      <c r="HE1007" s="24"/>
      <c r="HF1007" s="24"/>
      <c r="HG1007" s="24"/>
      <c r="HH1007" s="24"/>
      <c r="HI1007" s="24"/>
      <c r="HJ1007" s="24"/>
      <c r="HK1007" s="24"/>
      <c r="HL1007" s="24"/>
      <c r="HM1007" s="24"/>
      <c r="HN1007" s="24"/>
      <c r="HO1007" s="24"/>
      <c r="HP1007" s="24"/>
      <c r="HQ1007" s="24"/>
      <c r="HR1007" s="24"/>
      <c r="HS1007" s="24"/>
      <c r="HT1007" s="24"/>
      <c r="HU1007" s="24"/>
      <c r="HV1007" s="24"/>
      <c r="HW1007" s="24"/>
      <c r="HX1007" s="24"/>
      <c r="HY1007" s="24"/>
      <c r="HZ1007" s="24"/>
      <c r="IA1007" s="24"/>
      <c r="IB1007" s="24"/>
      <c r="IC1007" s="24"/>
      <c r="ID1007" s="24"/>
      <c r="IE1007" s="24"/>
      <c r="IF1007" s="24"/>
      <c r="IG1007" s="24"/>
      <c r="IH1007" s="24"/>
      <c r="II1007" s="24"/>
      <c r="IJ1007" s="24"/>
      <c r="IK1007" s="24"/>
      <c r="IL1007" s="24"/>
      <c r="IM1007" s="24"/>
      <c r="IN1007" s="24"/>
      <c r="IO1007" s="24"/>
      <c r="IP1007" s="24"/>
      <c r="IQ1007" s="24"/>
      <c r="IR1007" s="24"/>
      <c r="IS1007" s="24"/>
      <c r="IT1007" s="24"/>
    </row>
    <row r="1008" spans="1:254" ht="38.25" x14ac:dyDescent="0.25">
      <c r="A1008" s="24">
        <v>2</v>
      </c>
      <c r="B1008" s="24" t="s">
        <v>38</v>
      </c>
      <c r="C1008" s="32" t="s">
        <v>4275</v>
      </c>
      <c r="D1008" s="32" t="s">
        <v>4265</v>
      </c>
      <c r="E1008" s="24">
        <v>1008</v>
      </c>
      <c r="F1008" s="24" t="s">
        <v>4276</v>
      </c>
      <c r="G1008" s="32" t="s">
        <v>4277</v>
      </c>
      <c r="H1008" s="53">
        <v>764.47</v>
      </c>
      <c r="I1008" s="32" t="s">
        <v>43</v>
      </c>
      <c r="J1008" s="32"/>
      <c r="K1008" s="32" t="s">
        <v>4278</v>
      </c>
      <c r="L1008" s="32">
        <v>864330</v>
      </c>
      <c r="M1008" s="32" t="s">
        <v>4279</v>
      </c>
      <c r="N1008" s="32">
        <v>311873</v>
      </c>
      <c r="O1008" s="32" t="s">
        <v>4280</v>
      </c>
      <c r="P1008" s="32">
        <v>864320</v>
      </c>
      <c r="Q1008" s="32"/>
      <c r="R1008" s="32"/>
      <c r="S1008" s="32"/>
      <c r="T1008" s="32"/>
      <c r="U1008" s="32"/>
      <c r="V1008" s="32"/>
      <c r="W1008" s="32"/>
      <c r="X1008" s="32"/>
      <c r="Y1008" s="32"/>
      <c r="Z1008" s="32"/>
      <c r="AA1008" s="32"/>
      <c r="AB1008" s="32"/>
      <c r="AC1008" s="32"/>
      <c r="AD1008" s="32"/>
      <c r="AE1008" s="32"/>
      <c r="AF1008" s="32"/>
      <c r="AG1008" s="32"/>
      <c r="AH1008" s="32"/>
      <c r="AI1008" s="32"/>
      <c r="AJ1008" s="32"/>
      <c r="AK1008" s="32"/>
      <c r="AL1008" s="32"/>
      <c r="AM1008" s="32"/>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c r="GG1008" s="24"/>
      <c r="GH1008" s="24"/>
      <c r="GI1008" s="24"/>
      <c r="GJ1008" s="24"/>
      <c r="GK1008" s="24"/>
      <c r="GL1008" s="24"/>
      <c r="GM1008" s="24"/>
      <c r="GN1008" s="24"/>
      <c r="GO1008" s="24"/>
      <c r="GP1008" s="24"/>
      <c r="GQ1008" s="24"/>
      <c r="GR1008" s="24"/>
      <c r="GS1008" s="24"/>
      <c r="GT1008" s="24"/>
      <c r="GU1008" s="24"/>
      <c r="GV1008" s="24"/>
      <c r="GW1008" s="24"/>
      <c r="GX1008" s="24"/>
      <c r="GY1008" s="24"/>
      <c r="GZ1008" s="24"/>
      <c r="HA1008" s="24"/>
      <c r="HB1008" s="24"/>
      <c r="HC1008" s="24"/>
      <c r="HD1008" s="24"/>
      <c r="HE1008" s="24"/>
      <c r="HF1008" s="24"/>
      <c r="HG1008" s="24"/>
      <c r="HH1008" s="24"/>
      <c r="HI1008" s="24"/>
      <c r="HJ1008" s="24"/>
      <c r="HK1008" s="24"/>
      <c r="HL1008" s="24"/>
      <c r="HM1008" s="24"/>
      <c r="HN1008" s="24"/>
      <c r="HO1008" s="24"/>
      <c r="HP1008" s="24"/>
      <c r="HQ1008" s="24"/>
      <c r="HR1008" s="24"/>
      <c r="HS1008" s="24"/>
      <c r="HT1008" s="24"/>
      <c r="HU1008" s="24"/>
      <c r="HV1008" s="24"/>
      <c r="HW1008" s="24"/>
      <c r="HX1008" s="24"/>
      <c r="HY1008" s="24"/>
      <c r="HZ1008" s="24"/>
      <c r="IA1008" s="24"/>
      <c r="IB1008" s="24"/>
      <c r="IC1008" s="24"/>
      <c r="ID1008" s="24"/>
      <c r="IE1008" s="24"/>
      <c r="IF1008" s="24"/>
      <c r="IG1008" s="24"/>
      <c r="IH1008" s="24"/>
      <c r="II1008" s="24"/>
      <c r="IJ1008" s="24"/>
      <c r="IK1008" s="24"/>
      <c r="IL1008" s="24"/>
      <c r="IM1008" s="24"/>
      <c r="IN1008" s="24"/>
      <c r="IO1008" s="24"/>
      <c r="IP1008" s="24"/>
      <c r="IQ1008" s="24"/>
      <c r="IR1008" s="24"/>
      <c r="IS1008" s="24"/>
      <c r="IT1008" s="24"/>
    </row>
    <row r="1009" spans="1:254" ht="38.25" x14ac:dyDescent="0.25">
      <c r="A1009" s="24">
        <v>2</v>
      </c>
      <c r="B1009" s="24" t="s">
        <v>38</v>
      </c>
      <c r="C1009" s="35" t="s">
        <v>4281</v>
      </c>
      <c r="D1009" s="32" t="s">
        <v>4265</v>
      </c>
      <c r="E1009" s="24">
        <v>1009</v>
      </c>
      <c r="F1009" s="27" t="s">
        <v>4282</v>
      </c>
      <c r="G1009" s="32" t="s">
        <v>4283</v>
      </c>
      <c r="H1009" s="53">
        <v>31.47</v>
      </c>
      <c r="I1009" s="32" t="s">
        <v>43</v>
      </c>
      <c r="J1009" s="32"/>
      <c r="K1009" s="32" t="s">
        <v>4284</v>
      </c>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26"/>
      <c r="CE1009" s="26"/>
      <c r="CF1009" s="26"/>
      <c r="CG1009" s="26"/>
      <c r="CH1009" s="26"/>
      <c r="CI1009" s="26"/>
      <c r="CJ1009" s="26"/>
      <c r="CK1009" s="26"/>
      <c r="CL1009" s="26"/>
      <c r="CM1009" s="26"/>
      <c r="CN1009" s="26"/>
      <c r="CO1009" s="26"/>
      <c r="CP1009" s="26"/>
      <c r="CQ1009" s="26"/>
      <c r="CR1009" s="26"/>
      <c r="CS1009" s="26"/>
      <c r="CT1009" s="26"/>
      <c r="CU1009" s="26"/>
      <c r="CV1009" s="26"/>
      <c r="CW1009" s="26"/>
      <c r="CX1009" s="26"/>
      <c r="CY1009" s="26"/>
      <c r="CZ1009" s="26"/>
      <c r="DA1009" s="26"/>
      <c r="DB1009" s="26"/>
      <c r="DC1009" s="26"/>
      <c r="DD1009" s="26"/>
      <c r="DE1009" s="26"/>
      <c r="DF1009" s="26"/>
      <c r="DG1009" s="26"/>
      <c r="DH1009" s="26"/>
      <c r="DI1009" s="26"/>
      <c r="DJ1009" s="26"/>
      <c r="DK1009" s="26"/>
      <c r="DL1009" s="26"/>
      <c r="DM1009" s="26"/>
      <c r="DN1009" s="26"/>
      <c r="DO1009" s="26"/>
      <c r="DP1009" s="26"/>
      <c r="DQ1009" s="26"/>
      <c r="DR1009" s="26"/>
      <c r="DS1009" s="26"/>
      <c r="DT1009" s="26"/>
      <c r="DU1009" s="26"/>
      <c r="DV1009" s="26"/>
      <c r="DW1009" s="26"/>
      <c r="DX1009" s="26"/>
      <c r="DY1009" s="26"/>
      <c r="DZ1009" s="26"/>
      <c r="EA1009" s="26"/>
      <c r="EB1009" s="26"/>
      <c r="EC1009" s="26"/>
      <c r="ED1009" s="26"/>
      <c r="EE1009" s="26"/>
      <c r="EF1009" s="26"/>
      <c r="EG1009" s="26"/>
      <c r="EH1009" s="26"/>
      <c r="EI1009" s="26"/>
      <c r="EJ1009" s="26"/>
      <c r="EK1009" s="26"/>
      <c r="EL1009" s="26"/>
      <c r="EM1009" s="26"/>
      <c r="EN1009" s="26"/>
      <c r="EO1009" s="26"/>
      <c r="EP1009" s="26"/>
      <c r="EQ1009" s="26"/>
      <c r="ER1009" s="26"/>
      <c r="ES1009" s="26"/>
      <c r="ET1009" s="26"/>
      <c r="EU1009" s="26"/>
      <c r="EV1009" s="26"/>
      <c r="EW1009" s="26"/>
      <c r="EX1009" s="26"/>
      <c r="EY1009" s="26"/>
      <c r="EZ1009" s="26"/>
      <c r="FA1009" s="26"/>
      <c r="FB1009" s="26"/>
      <c r="FC1009" s="26"/>
      <c r="FD1009" s="26"/>
      <c r="FE1009" s="26"/>
      <c r="FF1009" s="26"/>
      <c r="FG1009" s="26"/>
      <c r="FH1009" s="26"/>
      <c r="FI1009" s="26"/>
      <c r="FJ1009" s="26"/>
      <c r="FK1009" s="26"/>
      <c r="FL1009" s="26"/>
      <c r="FM1009" s="26"/>
      <c r="FN1009" s="26"/>
      <c r="FO1009" s="26"/>
      <c r="FP1009" s="26"/>
      <c r="FQ1009" s="26"/>
      <c r="FR1009" s="26"/>
      <c r="FS1009" s="26"/>
      <c r="FT1009" s="26"/>
      <c r="FU1009" s="26"/>
      <c r="FV1009" s="26"/>
      <c r="FW1009" s="26"/>
      <c r="FX1009" s="26"/>
      <c r="FY1009" s="26"/>
      <c r="FZ1009" s="26"/>
      <c r="GA1009" s="26"/>
      <c r="GB1009" s="26"/>
      <c r="GC1009" s="26"/>
      <c r="GD1009" s="26"/>
      <c r="GE1009" s="26"/>
      <c r="GF1009" s="26"/>
      <c r="GG1009" s="26"/>
      <c r="GH1009" s="26"/>
      <c r="GI1009" s="26"/>
      <c r="GJ1009" s="26"/>
      <c r="GK1009" s="26"/>
      <c r="GL1009" s="26"/>
      <c r="GM1009" s="26"/>
      <c r="GN1009" s="26"/>
      <c r="GO1009" s="26"/>
      <c r="GP1009" s="26"/>
      <c r="GQ1009" s="26"/>
      <c r="GR1009" s="26"/>
      <c r="GS1009" s="26"/>
      <c r="GT1009" s="26"/>
      <c r="GU1009" s="26"/>
      <c r="GV1009" s="26"/>
      <c r="GW1009" s="26"/>
      <c r="GX1009" s="26"/>
      <c r="GY1009" s="26"/>
      <c r="GZ1009" s="26"/>
      <c r="HA1009" s="26"/>
      <c r="HB1009" s="26"/>
      <c r="HC1009" s="26"/>
      <c r="HD1009" s="26"/>
      <c r="HE1009" s="26"/>
      <c r="HF1009" s="26"/>
      <c r="HG1009" s="26"/>
      <c r="HH1009" s="26"/>
      <c r="HI1009" s="26"/>
      <c r="HJ1009" s="26"/>
      <c r="HK1009" s="26"/>
      <c r="HL1009" s="26"/>
      <c r="HM1009" s="26"/>
      <c r="HN1009" s="26"/>
      <c r="HO1009" s="26"/>
      <c r="HP1009" s="26"/>
      <c r="HQ1009" s="26"/>
      <c r="HR1009" s="26"/>
      <c r="HS1009" s="26"/>
      <c r="HT1009" s="26"/>
      <c r="HU1009" s="26"/>
      <c r="HV1009" s="26"/>
      <c r="HW1009" s="26"/>
      <c r="HX1009" s="26"/>
      <c r="HY1009" s="26"/>
      <c r="HZ1009" s="26"/>
      <c r="IA1009" s="26"/>
      <c r="IB1009" s="26"/>
      <c r="IC1009" s="26"/>
      <c r="ID1009" s="26"/>
      <c r="IE1009" s="26"/>
      <c r="IF1009" s="26"/>
      <c r="IG1009" s="26"/>
      <c r="IH1009" s="26"/>
      <c r="II1009" s="26"/>
      <c r="IJ1009" s="26"/>
      <c r="IK1009" s="26"/>
      <c r="IL1009" s="26"/>
      <c r="IM1009" s="26"/>
      <c r="IN1009" s="26"/>
      <c r="IO1009" s="26"/>
      <c r="IP1009" s="26"/>
      <c r="IQ1009" s="26"/>
      <c r="IR1009" s="26"/>
      <c r="IS1009" s="26"/>
      <c r="IT1009" s="26"/>
    </row>
    <row r="1010" spans="1:254" ht="25.5" x14ac:dyDescent="0.25">
      <c r="A1010" s="24">
        <v>2</v>
      </c>
      <c r="B1010" s="24" t="s">
        <v>38</v>
      </c>
      <c r="C1010" s="35" t="s">
        <v>4281</v>
      </c>
      <c r="D1010" s="32" t="s">
        <v>4265</v>
      </c>
      <c r="E1010" s="24">
        <v>1010</v>
      </c>
      <c r="F1010" s="27" t="s">
        <v>4285</v>
      </c>
      <c r="G1010" s="32" t="s">
        <v>4286</v>
      </c>
      <c r="H1010" s="53">
        <v>35.68</v>
      </c>
      <c r="I1010" s="32" t="s">
        <v>43</v>
      </c>
      <c r="J1010" s="32"/>
      <c r="K1010" s="32" t="s">
        <v>4287</v>
      </c>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26"/>
      <c r="CE1010" s="26"/>
      <c r="CF1010" s="26"/>
      <c r="CG1010" s="26"/>
      <c r="CH1010" s="26"/>
      <c r="CI1010" s="26"/>
      <c r="CJ1010" s="26"/>
      <c r="CK1010" s="26"/>
      <c r="CL1010" s="26"/>
      <c r="CM1010" s="26"/>
      <c r="CN1010" s="26"/>
      <c r="CO1010" s="26"/>
      <c r="CP1010" s="26"/>
      <c r="CQ1010" s="26"/>
      <c r="CR1010" s="26"/>
      <c r="CS1010" s="26"/>
      <c r="CT1010" s="26"/>
      <c r="CU1010" s="26"/>
      <c r="CV1010" s="26"/>
      <c r="CW1010" s="26"/>
      <c r="CX1010" s="26"/>
      <c r="CY1010" s="26"/>
      <c r="CZ1010" s="26"/>
      <c r="DA1010" s="26"/>
      <c r="DB1010" s="26"/>
      <c r="DC1010" s="26"/>
      <c r="DD1010" s="26"/>
      <c r="DE1010" s="26"/>
      <c r="DF1010" s="26"/>
      <c r="DG1010" s="26"/>
      <c r="DH1010" s="26"/>
      <c r="DI1010" s="26"/>
      <c r="DJ1010" s="26"/>
      <c r="DK1010" s="26"/>
      <c r="DL1010" s="26"/>
      <c r="DM1010" s="26"/>
      <c r="DN1010" s="26"/>
      <c r="DO1010" s="26"/>
      <c r="DP1010" s="26"/>
      <c r="DQ1010" s="26"/>
      <c r="DR1010" s="26"/>
      <c r="DS1010" s="26"/>
      <c r="DT1010" s="26"/>
      <c r="DU1010" s="26"/>
      <c r="DV1010" s="26"/>
      <c r="DW1010" s="26"/>
      <c r="DX1010" s="26"/>
      <c r="DY1010" s="26"/>
      <c r="DZ1010" s="26"/>
      <c r="EA1010" s="26"/>
      <c r="EB1010" s="26"/>
      <c r="EC1010" s="26"/>
      <c r="ED1010" s="26"/>
      <c r="EE1010" s="26"/>
      <c r="EF1010" s="26"/>
      <c r="EG1010" s="26"/>
      <c r="EH1010" s="26"/>
      <c r="EI1010" s="26"/>
      <c r="EJ1010" s="26"/>
      <c r="EK1010" s="26"/>
      <c r="EL1010" s="26"/>
      <c r="EM1010" s="26"/>
      <c r="EN1010" s="26"/>
      <c r="EO1010" s="26"/>
      <c r="EP1010" s="26"/>
      <c r="EQ1010" s="26"/>
      <c r="ER1010" s="26"/>
      <c r="ES1010" s="26"/>
      <c r="ET1010" s="26"/>
      <c r="EU1010" s="26"/>
      <c r="EV1010" s="26"/>
      <c r="EW1010" s="26"/>
      <c r="EX1010" s="26"/>
      <c r="EY1010" s="26"/>
      <c r="EZ1010" s="26"/>
      <c r="FA1010" s="26"/>
      <c r="FB1010" s="26"/>
      <c r="FC1010" s="26"/>
      <c r="FD1010" s="26"/>
      <c r="FE1010" s="26"/>
      <c r="FF1010" s="26"/>
      <c r="FG1010" s="26"/>
      <c r="FH1010" s="26"/>
      <c r="FI1010" s="26"/>
      <c r="FJ1010" s="26"/>
      <c r="FK1010" s="26"/>
      <c r="FL1010" s="26"/>
      <c r="FM1010" s="26"/>
      <c r="FN1010" s="26"/>
      <c r="FO1010" s="26"/>
      <c r="FP1010" s="26"/>
      <c r="FQ1010" s="26"/>
      <c r="FR1010" s="26"/>
      <c r="FS1010" s="26"/>
      <c r="FT1010" s="26"/>
      <c r="FU1010" s="26"/>
      <c r="FV1010" s="26"/>
      <c r="FW1010" s="26"/>
      <c r="FX1010" s="26"/>
      <c r="FY1010" s="26"/>
      <c r="FZ1010" s="26"/>
      <c r="GA1010" s="26"/>
      <c r="GB1010" s="26"/>
      <c r="GC1010" s="26"/>
      <c r="GD1010" s="26"/>
      <c r="GE1010" s="26"/>
      <c r="GF1010" s="26"/>
      <c r="GG1010" s="26"/>
      <c r="GH1010" s="26"/>
      <c r="GI1010" s="26"/>
      <c r="GJ1010" s="26"/>
      <c r="GK1010" s="26"/>
      <c r="GL1010" s="26"/>
      <c r="GM1010" s="26"/>
      <c r="GN1010" s="26"/>
      <c r="GO1010" s="26"/>
      <c r="GP1010" s="26"/>
      <c r="GQ1010" s="26"/>
      <c r="GR1010" s="26"/>
      <c r="GS1010" s="26"/>
      <c r="GT1010" s="26"/>
      <c r="GU1010" s="26"/>
      <c r="GV1010" s="26"/>
      <c r="GW1010" s="26"/>
      <c r="GX1010" s="26"/>
      <c r="GY1010" s="26"/>
      <c r="GZ1010" s="26"/>
      <c r="HA1010" s="26"/>
      <c r="HB1010" s="26"/>
      <c r="HC1010" s="26"/>
      <c r="HD1010" s="26"/>
      <c r="HE1010" s="26"/>
      <c r="HF1010" s="26"/>
      <c r="HG1010" s="26"/>
      <c r="HH1010" s="26"/>
      <c r="HI1010" s="26"/>
      <c r="HJ1010" s="26"/>
      <c r="HK1010" s="26"/>
      <c r="HL1010" s="26"/>
      <c r="HM1010" s="26"/>
      <c r="HN1010" s="26"/>
      <c r="HO1010" s="26"/>
      <c r="HP1010" s="26"/>
      <c r="HQ1010" s="26"/>
      <c r="HR1010" s="26"/>
      <c r="HS1010" s="26"/>
      <c r="HT1010" s="26"/>
      <c r="HU1010" s="26"/>
      <c r="HV1010" s="26"/>
      <c r="HW1010" s="26"/>
      <c r="HX1010" s="26"/>
      <c r="HY1010" s="26"/>
      <c r="HZ1010" s="26"/>
      <c r="IA1010" s="26"/>
      <c r="IB1010" s="26"/>
      <c r="IC1010" s="26"/>
      <c r="ID1010" s="26"/>
      <c r="IE1010" s="26"/>
      <c r="IF1010" s="26"/>
      <c r="IG1010" s="26"/>
      <c r="IH1010" s="26"/>
      <c r="II1010" s="26"/>
      <c r="IJ1010" s="26"/>
      <c r="IK1010" s="26"/>
      <c r="IL1010" s="26"/>
      <c r="IM1010" s="26"/>
      <c r="IN1010" s="26"/>
      <c r="IO1010" s="26"/>
      <c r="IP1010" s="26"/>
      <c r="IQ1010" s="26"/>
      <c r="IR1010" s="26"/>
      <c r="IS1010" s="26"/>
      <c r="IT1010" s="26"/>
    </row>
    <row r="1011" spans="1:254" ht="25.5" x14ac:dyDescent="0.25">
      <c r="A1011" s="24">
        <v>2</v>
      </c>
      <c r="B1011" s="24" t="s">
        <v>38</v>
      </c>
      <c r="C1011" s="35" t="s">
        <v>4264</v>
      </c>
      <c r="D1011" s="32" t="s">
        <v>4265</v>
      </c>
      <c r="E1011" s="24">
        <v>1011</v>
      </c>
      <c r="F1011" s="27" t="s">
        <v>4288</v>
      </c>
      <c r="G1011" s="32" t="s">
        <v>4272</v>
      </c>
      <c r="H1011" s="53">
        <v>144.87</v>
      </c>
      <c r="I1011" s="32" t="s">
        <v>43</v>
      </c>
      <c r="J1011" s="32"/>
      <c r="K1011" s="32" t="s">
        <v>4289</v>
      </c>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26"/>
      <c r="CE1011" s="26"/>
      <c r="CF1011" s="26"/>
      <c r="CG1011" s="26"/>
      <c r="CH1011" s="26"/>
      <c r="CI1011" s="26"/>
      <c r="CJ1011" s="26"/>
      <c r="CK1011" s="26"/>
      <c r="CL1011" s="26"/>
      <c r="CM1011" s="26"/>
      <c r="CN1011" s="26"/>
      <c r="CO1011" s="26"/>
      <c r="CP1011" s="26"/>
      <c r="CQ1011" s="26"/>
      <c r="CR1011" s="26"/>
      <c r="CS1011" s="26"/>
      <c r="CT1011" s="26"/>
      <c r="CU1011" s="26"/>
      <c r="CV1011" s="26"/>
      <c r="CW1011" s="26"/>
      <c r="CX1011" s="26"/>
      <c r="CY1011" s="26"/>
      <c r="CZ1011" s="26"/>
      <c r="DA1011" s="26"/>
      <c r="DB1011" s="26"/>
      <c r="DC1011" s="26"/>
      <c r="DD1011" s="26"/>
      <c r="DE1011" s="26"/>
      <c r="DF1011" s="26"/>
      <c r="DG1011" s="26"/>
      <c r="DH1011" s="26"/>
      <c r="DI1011" s="26"/>
      <c r="DJ1011" s="26"/>
      <c r="DK1011" s="26"/>
      <c r="DL1011" s="26"/>
      <c r="DM1011" s="26"/>
      <c r="DN1011" s="26"/>
      <c r="DO1011" s="26"/>
      <c r="DP1011" s="26"/>
      <c r="DQ1011" s="26"/>
      <c r="DR1011" s="26"/>
      <c r="DS1011" s="26"/>
      <c r="DT1011" s="26"/>
      <c r="DU1011" s="26"/>
      <c r="DV1011" s="26"/>
      <c r="DW1011" s="26"/>
      <c r="DX1011" s="26"/>
      <c r="DY1011" s="26"/>
      <c r="DZ1011" s="26"/>
      <c r="EA1011" s="26"/>
      <c r="EB1011" s="26"/>
      <c r="EC1011" s="26"/>
      <c r="ED1011" s="26"/>
      <c r="EE1011" s="26"/>
      <c r="EF1011" s="26"/>
      <c r="EG1011" s="26"/>
      <c r="EH1011" s="26"/>
      <c r="EI1011" s="26"/>
      <c r="EJ1011" s="26"/>
      <c r="EK1011" s="26"/>
      <c r="EL1011" s="26"/>
      <c r="EM1011" s="26"/>
      <c r="EN1011" s="26"/>
      <c r="EO1011" s="26"/>
      <c r="EP1011" s="26"/>
      <c r="EQ1011" s="26"/>
      <c r="ER1011" s="26"/>
      <c r="ES1011" s="26"/>
      <c r="ET1011" s="26"/>
      <c r="EU1011" s="26"/>
      <c r="EV1011" s="26"/>
      <c r="EW1011" s="26"/>
      <c r="EX1011" s="26"/>
      <c r="EY1011" s="26"/>
      <c r="EZ1011" s="26"/>
      <c r="FA1011" s="26"/>
      <c r="FB1011" s="26"/>
      <c r="FC1011" s="26"/>
      <c r="FD1011" s="26"/>
      <c r="FE1011" s="26"/>
      <c r="FF1011" s="26"/>
      <c r="FG1011" s="26"/>
      <c r="FH1011" s="26"/>
      <c r="FI1011" s="26"/>
      <c r="FJ1011" s="26"/>
      <c r="FK1011" s="26"/>
      <c r="FL1011" s="26"/>
      <c r="FM1011" s="26"/>
      <c r="FN1011" s="26"/>
      <c r="FO1011" s="26"/>
      <c r="FP1011" s="26"/>
      <c r="FQ1011" s="26"/>
      <c r="FR1011" s="26"/>
      <c r="FS1011" s="26"/>
      <c r="FT1011" s="26"/>
      <c r="FU1011" s="26"/>
      <c r="FV1011" s="26"/>
      <c r="FW1011" s="26"/>
      <c r="FX1011" s="26"/>
      <c r="FY1011" s="26"/>
      <c r="FZ1011" s="26"/>
      <c r="GA1011" s="26"/>
      <c r="GB1011" s="26"/>
      <c r="GC1011" s="26"/>
      <c r="GD1011" s="26"/>
      <c r="GE1011" s="26"/>
      <c r="GF1011" s="26"/>
      <c r="GG1011" s="26"/>
      <c r="GH1011" s="26"/>
      <c r="GI1011" s="26"/>
      <c r="GJ1011" s="26"/>
      <c r="GK1011" s="26"/>
      <c r="GL1011" s="26"/>
      <c r="GM1011" s="26"/>
      <c r="GN1011" s="26"/>
      <c r="GO1011" s="26"/>
      <c r="GP1011" s="26"/>
      <c r="GQ1011" s="26"/>
      <c r="GR1011" s="26"/>
      <c r="GS1011" s="26"/>
      <c r="GT1011" s="26"/>
      <c r="GU1011" s="26"/>
      <c r="GV1011" s="26"/>
      <c r="GW1011" s="26"/>
      <c r="GX1011" s="26"/>
      <c r="GY1011" s="26"/>
      <c r="GZ1011" s="26"/>
      <c r="HA1011" s="26"/>
      <c r="HB1011" s="26"/>
      <c r="HC1011" s="26"/>
      <c r="HD1011" s="26"/>
      <c r="HE1011" s="26"/>
      <c r="HF1011" s="26"/>
      <c r="HG1011" s="26"/>
      <c r="HH1011" s="26"/>
      <c r="HI1011" s="26"/>
      <c r="HJ1011" s="26"/>
      <c r="HK1011" s="26"/>
      <c r="HL1011" s="26"/>
      <c r="HM1011" s="26"/>
      <c r="HN1011" s="26"/>
      <c r="HO1011" s="26"/>
      <c r="HP1011" s="26"/>
      <c r="HQ1011" s="26"/>
      <c r="HR1011" s="26"/>
      <c r="HS1011" s="26"/>
      <c r="HT1011" s="26"/>
      <c r="HU1011" s="26"/>
      <c r="HV1011" s="26"/>
      <c r="HW1011" s="26"/>
      <c r="HX1011" s="26"/>
      <c r="HY1011" s="26"/>
      <c r="HZ1011" s="26"/>
      <c r="IA1011" s="26"/>
      <c r="IB1011" s="26"/>
      <c r="IC1011" s="26"/>
      <c r="ID1011" s="26"/>
      <c r="IE1011" s="26"/>
      <c r="IF1011" s="26"/>
      <c r="IG1011" s="26"/>
      <c r="IH1011" s="26"/>
      <c r="II1011" s="26"/>
      <c r="IJ1011" s="26"/>
      <c r="IK1011" s="26"/>
      <c r="IL1011" s="26"/>
      <c r="IM1011" s="26"/>
      <c r="IN1011" s="26"/>
      <c r="IO1011" s="26"/>
      <c r="IP1011" s="26"/>
      <c r="IQ1011" s="26"/>
      <c r="IR1011" s="26"/>
      <c r="IS1011" s="26"/>
      <c r="IT1011" s="26"/>
    </row>
    <row r="1012" spans="1:254" ht="38.25" x14ac:dyDescent="0.25">
      <c r="A1012" s="24">
        <v>2</v>
      </c>
      <c r="B1012" s="24" t="s">
        <v>38</v>
      </c>
      <c r="C1012" s="32" t="s">
        <v>4290</v>
      </c>
      <c r="D1012" s="32" t="s">
        <v>4265</v>
      </c>
      <c r="E1012" s="24">
        <v>1012</v>
      </c>
      <c r="F1012" s="24" t="s">
        <v>4291</v>
      </c>
      <c r="G1012" s="32" t="s">
        <v>4292</v>
      </c>
      <c r="H1012" s="32">
        <v>30.85</v>
      </c>
      <c r="I1012" s="32" t="s">
        <v>43</v>
      </c>
      <c r="J1012" s="32"/>
      <c r="K1012" s="32" t="s">
        <v>4293</v>
      </c>
      <c r="L1012" s="32"/>
      <c r="M1012" s="32" t="s">
        <v>4294</v>
      </c>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26"/>
      <c r="CE1012" s="26"/>
      <c r="CF1012" s="26"/>
      <c r="CG1012" s="26"/>
      <c r="CH1012" s="26"/>
      <c r="CI1012" s="26"/>
      <c r="CJ1012" s="26"/>
      <c r="CK1012" s="26"/>
      <c r="CL1012" s="26"/>
      <c r="CM1012" s="26"/>
      <c r="CN1012" s="26"/>
      <c r="CO1012" s="26"/>
      <c r="CP1012" s="26"/>
      <c r="CQ1012" s="26"/>
      <c r="CR1012" s="26"/>
      <c r="CS1012" s="26"/>
      <c r="CT1012" s="26"/>
      <c r="CU1012" s="26"/>
      <c r="CV1012" s="26"/>
      <c r="CW1012" s="26"/>
      <c r="CX1012" s="26"/>
      <c r="CY1012" s="26"/>
      <c r="CZ1012" s="26"/>
      <c r="DA1012" s="26"/>
      <c r="DB1012" s="26"/>
      <c r="DC1012" s="26"/>
      <c r="DD1012" s="26"/>
      <c r="DE1012" s="26"/>
      <c r="DF1012" s="26"/>
      <c r="DG1012" s="26"/>
      <c r="DH1012" s="26"/>
      <c r="DI1012" s="26"/>
      <c r="DJ1012" s="26"/>
      <c r="DK1012" s="26"/>
      <c r="DL1012" s="26"/>
      <c r="DM1012" s="26"/>
      <c r="DN1012" s="26"/>
      <c r="DO1012" s="26"/>
      <c r="DP1012" s="26"/>
      <c r="DQ1012" s="26"/>
      <c r="DR1012" s="26"/>
      <c r="DS1012" s="26"/>
      <c r="DT1012" s="26"/>
      <c r="DU1012" s="26"/>
      <c r="DV1012" s="26"/>
      <c r="DW1012" s="26"/>
      <c r="DX1012" s="26"/>
      <c r="DY1012" s="26"/>
      <c r="DZ1012" s="26"/>
      <c r="EA1012" s="26"/>
      <c r="EB1012" s="26"/>
      <c r="EC1012" s="26"/>
      <c r="ED1012" s="26"/>
      <c r="EE1012" s="26"/>
      <c r="EF1012" s="26"/>
      <c r="EG1012" s="26"/>
      <c r="EH1012" s="26"/>
      <c r="EI1012" s="26"/>
      <c r="EJ1012" s="26"/>
      <c r="EK1012" s="26"/>
      <c r="EL1012" s="26"/>
      <c r="EM1012" s="26"/>
      <c r="EN1012" s="26"/>
      <c r="EO1012" s="26"/>
      <c r="EP1012" s="26"/>
      <c r="EQ1012" s="26"/>
      <c r="ER1012" s="26"/>
      <c r="ES1012" s="26"/>
      <c r="ET1012" s="26"/>
      <c r="EU1012" s="26"/>
      <c r="EV1012" s="26"/>
      <c r="EW1012" s="26"/>
      <c r="EX1012" s="26"/>
      <c r="EY1012" s="26"/>
      <c r="EZ1012" s="26"/>
      <c r="FA1012" s="26"/>
      <c r="FB1012" s="26"/>
      <c r="FC1012" s="26"/>
      <c r="FD1012" s="26"/>
      <c r="FE1012" s="26"/>
      <c r="FF1012" s="26"/>
      <c r="FG1012" s="26"/>
      <c r="FH1012" s="26"/>
      <c r="FI1012" s="26"/>
      <c r="FJ1012" s="26"/>
      <c r="FK1012" s="26"/>
      <c r="FL1012" s="26"/>
      <c r="FM1012" s="26"/>
      <c r="FN1012" s="26"/>
      <c r="FO1012" s="26"/>
      <c r="FP1012" s="26"/>
      <c r="FQ1012" s="26"/>
      <c r="FR1012" s="26"/>
      <c r="FS1012" s="26"/>
      <c r="FT1012" s="26"/>
      <c r="FU1012" s="26"/>
      <c r="FV1012" s="26"/>
      <c r="FW1012" s="26"/>
      <c r="FX1012" s="26"/>
      <c r="FY1012" s="26"/>
      <c r="FZ1012" s="26"/>
      <c r="GA1012" s="26"/>
      <c r="GB1012" s="26"/>
      <c r="GC1012" s="26"/>
      <c r="GD1012" s="26"/>
      <c r="GE1012" s="26"/>
      <c r="GF1012" s="26"/>
      <c r="GG1012" s="26"/>
      <c r="GH1012" s="26"/>
      <c r="GI1012" s="26"/>
      <c r="GJ1012" s="26"/>
      <c r="GK1012" s="26"/>
      <c r="GL1012" s="26"/>
      <c r="GM1012" s="26"/>
      <c r="GN1012" s="26"/>
      <c r="GO1012" s="26"/>
      <c r="GP1012" s="26"/>
      <c r="GQ1012" s="26"/>
      <c r="GR1012" s="26"/>
      <c r="GS1012" s="26"/>
      <c r="GT1012" s="26"/>
      <c r="GU1012" s="26"/>
      <c r="GV1012" s="26"/>
      <c r="GW1012" s="26"/>
      <c r="GX1012" s="26"/>
      <c r="GY1012" s="26"/>
      <c r="GZ1012" s="26"/>
      <c r="HA1012" s="26"/>
      <c r="HB1012" s="26"/>
      <c r="HC1012" s="26"/>
      <c r="HD1012" s="26"/>
      <c r="HE1012" s="26"/>
      <c r="HF1012" s="26"/>
      <c r="HG1012" s="26"/>
      <c r="HH1012" s="26"/>
      <c r="HI1012" s="26"/>
      <c r="HJ1012" s="26"/>
      <c r="HK1012" s="26"/>
      <c r="HL1012" s="26"/>
      <c r="HM1012" s="26"/>
      <c r="HN1012" s="26"/>
      <c r="HO1012" s="26"/>
      <c r="HP1012" s="26"/>
      <c r="HQ1012" s="26"/>
      <c r="HR1012" s="26"/>
      <c r="HS1012" s="26"/>
      <c r="HT1012" s="26"/>
      <c r="HU1012" s="26"/>
      <c r="HV1012" s="26"/>
      <c r="HW1012" s="26"/>
      <c r="HX1012" s="26"/>
      <c r="HY1012" s="26"/>
      <c r="HZ1012" s="26"/>
      <c r="IA1012" s="26"/>
      <c r="IB1012" s="26"/>
      <c r="IC1012" s="26"/>
      <c r="ID1012" s="26"/>
      <c r="IE1012" s="26"/>
      <c r="IF1012" s="26"/>
      <c r="IG1012" s="26"/>
      <c r="IH1012" s="26"/>
      <c r="II1012" s="26"/>
      <c r="IJ1012" s="26"/>
      <c r="IK1012" s="26"/>
      <c r="IL1012" s="26"/>
      <c r="IM1012" s="26"/>
      <c r="IN1012" s="26"/>
      <c r="IO1012" s="26"/>
      <c r="IP1012" s="26"/>
      <c r="IQ1012" s="26"/>
      <c r="IR1012" s="26"/>
      <c r="IS1012" s="26"/>
      <c r="IT1012" s="26"/>
    </row>
    <row r="1013" spans="1:254" ht="25.5" x14ac:dyDescent="0.25">
      <c r="A1013" s="24">
        <v>2</v>
      </c>
      <c r="B1013" s="24" t="s">
        <v>38</v>
      </c>
      <c r="C1013" s="32" t="s">
        <v>4295</v>
      </c>
      <c r="D1013" s="32" t="s">
        <v>4265</v>
      </c>
      <c r="E1013" s="24">
        <v>1013</v>
      </c>
      <c r="F1013" s="24" t="s">
        <v>4296</v>
      </c>
      <c r="G1013" s="32" t="s">
        <v>4297</v>
      </c>
      <c r="H1013" s="32">
        <v>63.88</v>
      </c>
      <c r="I1013" s="32" t="s">
        <v>43</v>
      </c>
      <c r="J1013" s="32"/>
      <c r="K1013" s="32" t="s">
        <v>4298</v>
      </c>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26"/>
      <c r="CE1013" s="26"/>
      <c r="CF1013" s="26"/>
      <c r="CG1013" s="26"/>
      <c r="CH1013" s="26"/>
      <c r="CI1013" s="26"/>
      <c r="CJ1013" s="26"/>
      <c r="CK1013" s="26"/>
      <c r="CL1013" s="26"/>
      <c r="CM1013" s="26"/>
      <c r="CN1013" s="26"/>
      <c r="CO1013" s="26"/>
      <c r="CP1013" s="26"/>
      <c r="CQ1013" s="26"/>
      <c r="CR1013" s="26"/>
      <c r="CS1013" s="26"/>
      <c r="CT1013" s="26"/>
      <c r="CU1013" s="26"/>
      <c r="CV1013" s="26"/>
      <c r="CW1013" s="26"/>
      <c r="CX1013" s="26"/>
      <c r="CY1013" s="26"/>
      <c r="CZ1013" s="26"/>
      <c r="DA1013" s="26"/>
      <c r="DB1013" s="26"/>
      <c r="DC1013" s="26"/>
      <c r="DD1013" s="26"/>
      <c r="DE1013" s="26"/>
      <c r="DF1013" s="26"/>
      <c r="DG1013" s="26"/>
      <c r="DH1013" s="26"/>
      <c r="DI1013" s="26"/>
      <c r="DJ1013" s="26"/>
      <c r="DK1013" s="26"/>
      <c r="DL1013" s="26"/>
      <c r="DM1013" s="26"/>
      <c r="DN1013" s="26"/>
      <c r="DO1013" s="26"/>
      <c r="DP1013" s="26"/>
      <c r="DQ1013" s="26"/>
      <c r="DR1013" s="26"/>
      <c r="DS1013" s="26"/>
      <c r="DT1013" s="26"/>
      <c r="DU1013" s="26"/>
      <c r="DV1013" s="26"/>
      <c r="DW1013" s="26"/>
      <c r="DX1013" s="26"/>
      <c r="DY1013" s="26"/>
      <c r="DZ1013" s="26"/>
      <c r="EA1013" s="26"/>
      <c r="EB1013" s="26"/>
      <c r="EC1013" s="26"/>
      <c r="ED1013" s="26"/>
      <c r="EE1013" s="26"/>
      <c r="EF1013" s="26"/>
      <c r="EG1013" s="26"/>
      <c r="EH1013" s="26"/>
      <c r="EI1013" s="26"/>
      <c r="EJ1013" s="26"/>
      <c r="EK1013" s="26"/>
      <c r="EL1013" s="26"/>
      <c r="EM1013" s="26"/>
      <c r="EN1013" s="26"/>
      <c r="EO1013" s="26"/>
      <c r="EP1013" s="26"/>
      <c r="EQ1013" s="26"/>
      <c r="ER1013" s="26"/>
      <c r="ES1013" s="26"/>
      <c r="ET1013" s="26"/>
      <c r="EU1013" s="26"/>
      <c r="EV1013" s="26"/>
      <c r="EW1013" s="26"/>
      <c r="EX1013" s="26"/>
      <c r="EY1013" s="26"/>
      <c r="EZ1013" s="26"/>
      <c r="FA1013" s="26"/>
      <c r="FB1013" s="26"/>
      <c r="FC1013" s="26"/>
      <c r="FD1013" s="26"/>
      <c r="FE1013" s="26"/>
      <c r="FF1013" s="26"/>
      <c r="FG1013" s="26"/>
      <c r="FH1013" s="26"/>
      <c r="FI1013" s="26"/>
      <c r="FJ1013" s="26"/>
      <c r="FK1013" s="26"/>
      <c r="FL1013" s="26"/>
      <c r="FM1013" s="26"/>
      <c r="FN1013" s="26"/>
      <c r="FO1013" s="26"/>
      <c r="FP1013" s="26"/>
      <c r="FQ1013" s="26"/>
      <c r="FR1013" s="26"/>
      <c r="FS1013" s="26"/>
      <c r="FT1013" s="26"/>
      <c r="FU1013" s="26"/>
      <c r="FV1013" s="26"/>
      <c r="FW1013" s="26"/>
      <c r="FX1013" s="26"/>
      <c r="FY1013" s="26"/>
      <c r="FZ1013" s="26"/>
      <c r="GA1013" s="26"/>
      <c r="GB1013" s="26"/>
      <c r="GC1013" s="26"/>
      <c r="GD1013" s="26"/>
      <c r="GE1013" s="26"/>
      <c r="GF1013" s="26"/>
      <c r="GG1013" s="26"/>
      <c r="GH1013" s="26"/>
      <c r="GI1013" s="26"/>
      <c r="GJ1013" s="26"/>
      <c r="GK1013" s="26"/>
      <c r="GL1013" s="26"/>
      <c r="GM1013" s="26"/>
      <c r="GN1013" s="26"/>
      <c r="GO1013" s="26"/>
      <c r="GP1013" s="26"/>
      <c r="GQ1013" s="26"/>
      <c r="GR1013" s="26"/>
      <c r="GS1013" s="26"/>
      <c r="GT1013" s="26"/>
      <c r="GU1013" s="26"/>
      <c r="GV1013" s="26"/>
      <c r="GW1013" s="26"/>
      <c r="GX1013" s="26"/>
      <c r="GY1013" s="26"/>
      <c r="GZ1013" s="26"/>
      <c r="HA1013" s="26"/>
      <c r="HB1013" s="26"/>
      <c r="HC1013" s="26"/>
      <c r="HD1013" s="26"/>
      <c r="HE1013" s="26"/>
      <c r="HF1013" s="26"/>
      <c r="HG1013" s="26"/>
      <c r="HH1013" s="26"/>
      <c r="HI1013" s="26"/>
      <c r="HJ1013" s="26"/>
      <c r="HK1013" s="26"/>
      <c r="HL1013" s="26"/>
      <c r="HM1013" s="26"/>
      <c r="HN1013" s="26"/>
      <c r="HO1013" s="26"/>
      <c r="HP1013" s="26"/>
      <c r="HQ1013" s="26"/>
      <c r="HR1013" s="26"/>
      <c r="HS1013" s="26"/>
      <c r="HT1013" s="26"/>
      <c r="HU1013" s="26"/>
      <c r="HV1013" s="26"/>
      <c r="HW1013" s="26"/>
      <c r="HX1013" s="26"/>
      <c r="HY1013" s="26"/>
      <c r="HZ1013" s="26"/>
      <c r="IA1013" s="26"/>
      <c r="IB1013" s="26"/>
      <c r="IC1013" s="26"/>
      <c r="ID1013" s="26"/>
      <c r="IE1013" s="26"/>
      <c r="IF1013" s="26"/>
      <c r="IG1013" s="26"/>
      <c r="IH1013" s="26"/>
      <c r="II1013" s="26"/>
      <c r="IJ1013" s="26"/>
      <c r="IK1013" s="26"/>
      <c r="IL1013" s="26"/>
      <c r="IM1013" s="26"/>
      <c r="IN1013" s="26"/>
      <c r="IO1013" s="26"/>
      <c r="IP1013" s="26"/>
      <c r="IQ1013" s="26"/>
      <c r="IR1013" s="26"/>
      <c r="IS1013" s="26"/>
      <c r="IT1013" s="26"/>
    </row>
    <row r="1014" spans="1:254" ht="25.5" x14ac:dyDescent="0.25">
      <c r="A1014" s="24">
        <v>2</v>
      </c>
      <c r="B1014" s="24" t="s">
        <v>38</v>
      </c>
      <c r="C1014" s="32" t="s">
        <v>4295</v>
      </c>
      <c r="D1014" s="32" t="s">
        <v>4265</v>
      </c>
      <c r="E1014" s="24">
        <v>1014</v>
      </c>
      <c r="F1014" s="24" t="s">
        <v>4299</v>
      </c>
      <c r="G1014" s="32" t="s">
        <v>4300</v>
      </c>
      <c r="H1014" s="32">
        <v>298.27</v>
      </c>
      <c r="I1014" s="32" t="s">
        <v>43</v>
      </c>
      <c r="J1014" s="32"/>
      <c r="K1014" s="32" t="s">
        <v>4301</v>
      </c>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26"/>
      <c r="CE1014" s="26"/>
      <c r="CF1014" s="26"/>
      <c r="CG1014" s="26"/>
      <c r="CH1014" s="26"/>
      <c r="CI1014" s="26"/>
      <c r="CJ1014" s="26"/>
      <c r="CK1014" s="26"/>
      <c r="CL1014" s="26"/>
      <c r="CM1014" s="26"/>
      <c r="CN1014" s="26"/>
      <c r="CO1014" s="26"/>
      <c r="CP1014" s="26"/>
      <c r="CQ1014" s="26"/>
      <c r="CR1014" s="26"/>
      <c r="CS1014" s="26"/>
      <c r="CT1014" s="26"/>
      <c r="CU1014" s="26"/>
      <c r="CV1014" s="26"/>
      <c r="CW1014" s="26"/>
      <c r="CX1014" s="26"/>
      <c r="CY1014" s="26"/>
      <c r="CZ1014" s="26"/>
      <c r="DA1014" s="26"/>
      <c r="DB1014" s="26"/>
      <c r="DC1014" s="26"/>
      <c r="DD1014" s="26"/>
      <c r="DE1014" s="26"/>
      <c r="DF1014" s="26"/>
      <c r="DG1014" s="26"/>
      <c r="DH1014" s="26"/>
      <c r="DI1014" s="26"/>
      <c r="DJ1014" s="26"/>
      <c r="DK1014" s="26"/>
      <c r="DL1014" s="26"/>
      <c r="DM1014" s="26"/>
      <c r="DN1014" s="26"/>
      <c r="DO1014" s="26"/>
      <c r="DP1014" s="26"/>
      <c r="DQ1014" s="26"/>
      <c r="DR1014" s="26"/>
      <c r="DS1014" s="26"/>
      <c r="DT1014" s="26"/>
      <c r="DU1014" s="26"/>
      <c r="DV1014" s="26"/>
      <c r="DW1014" s="26"/>
      <c r="DX1014" s="26"/>
      <c r="DY1014" s="26"/>
      <c r="DZ1014" s="26"/>
      <c r="EA1014" s="26"/>
      <c r="EB1014" s="26"/>
      <c r="EC1014" s="26"/>
      <c r="ED1014" s="26"/>
      <c r="EE1014" s="26"/>
      <c r="EF1014" s="26"/>
      <c r="EG1014" s="26"/>
      <c r="EH1014" s="26"/>
      <c r="EI1014" s="26"/>
      <c r="EJ1014" s="26"/>
      <c r="EK1014" s="26"/>
      <c r="EL1014" s="26"/>
      <c r="EM1014" s="26"/>
      <c r="EN1014" s="26"/>
      <c r="EO1014" s="26"/>
      <c r="EP1014" s="26"/>
      <c r="EQ1014" s="26"/>
      <c r="ER1014" s="26"/>
      <c r="ES1014" s="26"/>
      <c r="ET1014" s="26"/>
      <c r="EU1014" s="26"/>
      <c r="EV1014" s="26"/>
      <c r="EW1014" s="26"/>
      <c r="EX1014" s="26"/>
      <c r="EY1014" s="26"/>
      <c r="EZ1014" s="26"/>
      <c r="FA1014" s="26"/>
      <c r="FB1014" s="26"/>
      <c r="FC1014" s="26"/>
      <c r="FD1014" s="26"/>
      <c r="FE1014" s="26"/>
      <c r="FF1014" s="26"/>
      <c r="FG1014" s="26"/>
      <c r="FH1014" s="26"/>
      <c r="FI1014" s="26"/>
      <c r="FJ1014" s="26"/>
      <c r="FK1014" s="26"/>
      <c r="FL1014" s="26"/>
      <c r="FM1014" s="26"/>
      <c r="FN1014" s="26"/>
      <c r="FO1014" s="26"/>
      <c r="FP1014" s="26"/>
      <c r="FQ1014" s="26"/>
      <c r="FR1014" s="26"/>
      <c r="FS1014" s="26"/>
      <c r="FT1014" s="26"/>
      <c r="FU1014" s="26"/>
      <c r="FV1014" s="26"/>
      <c r="FW1014" s="26"/>
      <c r="FX1014" s="26"/>
      <c r="FY1014" s="26"/>
      <c r="FZ1014" s="26"/>
      <c r="GA1014" s="26"/>
      <c r="GB1014" s="26"/>
      <c r="GC1014" s="26"/>
      <c r="GD1014" s="26"/>
      <c r="GE1014" s="26"/>
      <c r="GF1014" s="26"/>
      <c r="GG1014" s="26"/>
      <c r="GH1014" s="26"/>
      <c r="GI1014" s="26"/>
      <c r="GJ1014" s="26"/>
      <c r="GK1014" s="26"/>
      <c r="GL1014" s="26"/>
      <c r="GM1014" s="26"/>
      <c r="GN1014" s="26"/>
      <c r="GO1014" s="26"/>
      <c r="GP1014" s="26"/>
      <c r="GQ1014" s="26"/>
      <c r="GR1014" s="26"/>
      <c r="GS1014" s="26"/>
      <c r="GT1014" s="26"/>
      <c r="GU1014" s="26"/>
      <c r="GV1014" s="26"/>
      <c r="GW1014" s="26"/>
      <c r="GX1014" s="26"/>
      <c r="GY1014" s="26"/>
      <c r="GZ1014" s="26"/>
      <c r="HA1014" s="26"/>
      <c r="HB1014" s="26"/>
      <c r="HC1014" s="26"/>
      <c r="HD1014" s="26"/>
      <c r="HE1014" s="26"/>
      <c r="HF1014" s="26"/>
      <c r="HG1014" s="26"/>
      <c r="HH1014" s="26"/>
      <c r="HI1014" s="26"/>
      <c r="HJ1014" s="26"/>
      <c r="HK1014" s="26"/>
      <c r="HL1014" s="26"/>
      <c r="HM1014" s="26"/>
      <c r="HN1014" s="26"/>
      <c r="HO1014" s="26"/>
      <c r="HP1014" s="26"/>
      <c r="HQ1014" s="26"/>
      <c r="HR1014" s="26"/>
      <c r="HS1014" s="26"/>
      <c r="HT1014" s="26"/>
      <c r="HU1014" s="26"/>
      <c r="HV1014" s="26"/>
      <c r="HW1014" s="26"/>
      <c r="HX1014" s="26"/>
      <c r="HY1014" s="26"/>
      <c r="HZ1014" s="26"/>
      <c r="IA1014" s="26"/>
      <c r="IB1014" s="26"/>
      <c r="IC1014" s="26"/>
      <c r="ID1014" s="26"/>
      <c r="IE1014" s="26"/>
      <c r="IF1014" s="26"/>
      <c r="IG1014" s="26"/>
      <c r="IH1014" s="26"/>
      <c r="II1014" s="26"/>
      <c r="IJ1014" s="26"/>
      <c r="IK1014" s="26"/>
      <c r="IL1014" s="26"/>
      <c r="IM1014" s="26"/>
      <c r="IN1014" s="26"/>
      <c r="IO1014" s="26"/>
      <c r="IP1014" s="26"/>
      <c r="IQ1014" s="26"/>
      <c r="IR1014" s="26"/>
      <c r="IS1014" s="26"/>
      <c r="IT1014" s="26"/>
    </row>
    <row r="1015" spans="1:254" ht="25.5" x14ac:dyDescent="0.25">
      <c r="A1015" s="24">
        <v>2</v>
      </c>
      <c r="B1015" s="24" t="s">
        <v>38</v>
      </c>
      <c r="C1015" s="32" t="s">
        <v>4295</v>
      </c>
      <c r="D1015" s="32" t="s">
        <v>4265</v>
      </c>
      <c r="E1015" s="24">
        <v>1015</v>
      </c>
      <c r="F1015" s="24" t="s">
        <v>4302</v>
      </c>
      <c r="G1015" s="32" t="s">
        <v>4303</v>
      </c>
      <c r="H1015" s="32">
        <v>265.98</v>
      </c>
      <c r="I1015" s="32" t="s">
        <v>43</v>
      </c>
      <c r="J1015" s="32"/>
      <c r="K1015" s="32" t="s">
        <v>4304</v>
      </c>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26"/>
      <c r="CE1015" s="26"/>
      <c r="CF1015" s="26"/>
      <c r="CG1015" s="26"/>
      <c r="CH1015" s="26"/>
      <c r="CI1015" s="26"/>
      <c r="CJ1015" s="26"/>
      <c r="CK1015" s="26"/>
      <c r="CL1015" s="26"/>
      <c r="CM1015" s="26"/>
      <c r="CN1015" s="26"/>
      <c r="CO1015" s="26"/>
      <c r="CP1015" s="26"/>
      <c r="CQ1015" s="26"/>
      <c r="CR1015" s="26"/>
      <c r="CS1015" s="26"/>
      <c r="CT1015" s="26"/>
      <c r="CU1015" s="26"/>
      <c r="CV1015" s="26"/>
      <c r="CW1015" s="26"/>
      <c r="CX1015" s="26"/>
      <c r="CY1015" s="26"/>
      <c r="CZ1015" s="26"/>
      <c r="DA1015" s="26"/>
      <c r="DB1015" s="26"/>
      <c r="DC1015" s="26"/>
      <c r="DD1015" s="26"/>
      <c r="DE1015" s="26"/>
      <c r="DF1015" s="26"/>
      <c r="DG1015" s="26"/>
      <c r="DH1015" s="26"/>
      <c r="DI1015" s="26"/>
      <c r="DJ1015" s="26"/>
      <c r="DK1015" s="26"/>
      <c r="DL1015" s="26"/>
      <c r="DM1015" s="26"/>
      <c r="DN1015" s="26"/>
      <c r="DO1015" s="26"/>
      <c r="DP1015" s="26"/>
      <c r="DQ1015" s="26"/>
      <c r="DR1015" s="26"/>
      <c r="DS1015" s="26"/>
      <c r="DT1015" s="26"/>
      <c r="DU1015" s="26"/>
      <c r="DV1015" s="26"/>
      <c r="DW1015" s="26"/>
      <c r="DX1015" s="26"/>
      <c r="DY1015" s="26"/>
      <c r="DZ1015" s="26"/>
      <c r="EA1015" s="26"/>
      <c r="EB1015" s="26"/>
      <c r="EC1015" s="26"/>
      <c r="ED1015" s="26"/>
      <c r="EE1015" s="26"/>
      <c r="EF1015" s="26"/>
      <c r="EG1015" s="26"/>
      <c r="EH1015" s="26"/>
      <c r="EI1015" s="26"/>
      <c r="EJ1015" s="26"/>
      <c r="EK1015" s="26"/>
      <c r="EL1015" s="26"/>
      <c r="EM1015" s="26"/>
      <c r="EN1015" s="26"/>
      <c r="EO1015" s="26"/>
      <c r="EP1015" s="26"/>
      <c r="EQ1015" s="26"/>
      <c r="ER1015" s="26"/>
      <c r="ES1015" s="26"/>
      <c r="ET1015" s="26"/>
      <c r="EU1015" s="26"/>
      <c r="EV1015" s="26"/>
      <c r="EW1015" s="26"/>
      <c r="EX1015" s="26"/>
      <c r="EY1015" s="26"/>
      <c r="EZ1015" s="26"/>
      <c r="FA1015" s="26"/>
      <c r="FB1015" s="26"/>
      <c r="FC1015" s="26"/>
      <c r="FD1015" s="26"/>
      <c r="FE1015" s="26"/>
      <c r="FF1015" s="26"/>
      <c r="FG1015" s="26"/>
      <c r="FH1015" s="26"/>
      <c r="FI1015" s="26"/>
      <c r="FJ1015" s="26"/>
      <c r="FK1015" s="26"/>
      <c r="FL1015" s="26"/>
      <c r="FM1015" s="26"/>
      <c r="FN1015" s="26"/>
      <c r="FO1015" s="26"/>
      <c r="FP1015" s="26"/>
      <c r="FQ1015" s="26"/>
      <c r="FR1015" s="26"/>
      <c r="FS1015" s="26"/>
      <c r="FT1015" s="26"/>
      <c r="FU1015" s="26"/>
      <c r="FV1015" s="26"/>
      <c r="FW1015" s="26"/>
      <c r="FX1015" s="26"/>
      <c r="FY1015" s="26"/>
      <c r="FZ1015" s="26"/>
      <c r="GA1015" s="26"/>
      <c r="GB1015" s="26"/>
      <c r="GC1015" s="26"/>
      <c r="GD1015" s="26"/>
      <c r="GE1015" s="26"/>
      <c r="GF1015" s="26"/>
      <c r="GG1015" s="26"/>
      <c r="GH1015" s="26"/>
      <c r="GI1015" s="26"/>
      <c r="GJ1015" s="26"/>
      <c r="GK1015" s="26"/>
      <c r="GL1015" s="26"/>
      <c r="GM1015" s="26"/>
      <c r="GN1015" s="26"/>
      <c r="GO1015" s="26"/>
      <c r="GP1015" s="26"/>
      <c r="GQ1015" s="26"/>
      <c r="GR1015" s="26"/>
      <c r="GS1015" s="26"/>
      <c r="GT1015" s="26"/>
      <c r="GU1015" s="26"/>
      <c r="GV1015" s="26"/>
      <c r="GW1015" s="26"/>
      <c r="GX1015" s="26"/>
      <c r="GY1015" s="26"/>
      <c r="GZ1015" s="26"/>
      <c r="HA1015" s="26"/>
      <c r="HB1015" s="26"/>
      <c r="HC1015" s="26"/>
      <c r="HD1015" s="26"/>
      <c r="HE1015" s="26"/>
      <c r="HF1015" s="26"/>
      <c r="HG1015" s="26"/>
      <c r="HH1015" s="26"/>
      <c r="HI1015" s="26"/>
      <c r="HJ1015" s="26"/>
      <c r="HK1015" s="26"/>
      <c r="HL1015" s="26"/>
      <c r="HM1015" s="26"/>
      <c r="HN1015" s="26"/>
      <c r="HO1015" s="26"/>
      <c r="HP1015" s="26"/>
      <c r="HQ1015" s="26"/>
      <c r="HR1015" s="26"/>
      <c r="HS1015" s="26"/>
      <c r="HT1015" s="26"/>
      <c r="HU1015" s="26"/>
      <c r="HV1015" s="26"/>
      <c r="HW1015" s="26"/>
      <c r="HX1015" s="26"/>
      <c r="HY1015" s="26"/>
      <c r="HZ1015" s="26"/>
      <c r="IA1015" s="26"/>
      <c r="IB1015" s="26"/>
      <c r="IC1015" s="26"/>
      <c r="ID1015" s="26"/>
      <c r="IE1015" s="26"/>
      <c r="IF1015" s="26"/>
      <c r="IG1015" s="26"/>
      <c r="IH1015" s="26"/>
      <c r="II1015" s="26"/>
      <c r="IJ1015" s="26"/>
      <c r="IK1015" s="26"/>
      <c r="IL1015" s="26"/>
      <c r="IM1015" s="26"/>
      <c r="IN1015" s="26"/>
      <c r="IO1015" s="26"/>
      <c r="IP1015" s="26"/>
      <c r="IQ1015" s="26"/>
      <c r="IR1015" s="26"/>
      <c r="IS1015" s="26"/>
      <c r="IT1015" s="26"/>
    </row>
    <row r="1016" spans="1:254" ht="51" x14ac:dyDescent="0.25">
      <c r="A1016" s="24">
        <v>2</v>
      </c>
      <c r="B1016" s="24" t="s">
        <v>38</v>
      </c>
      <c r="C1016" s="32" t="s">
        <v>4295</v>
      </c>
      <c r="D1016" s="32" t="s">
        <v>4265</v>
      </c>
      <c r="E1016" s="24">
        <v>1016</v>
      </c>
      <c r="F1016" s="24" t="s">
        <v>4305</v>
      </c>
      <c r="G1016" s="32" t="s">
        <v>4306</v>
      </c>
      <c r="H1016" s="32">
        <v>164.39</v>
      </c>
      <c r="I1016" s="32" t="s">
        <v>43</v>
      </c>
      <c r="J1016" s="32"/>
      <c r="K1016" s="32" t="s">
        <v>4307</v>
      </c>
      <c r="L1016" s="32">
        <v>6566320</v>
      </c>
      <c r="M1016" s="32" t="s">
        <v>4308</v>
      </c>
      <c r="N1016" s="32">
        <v>5309751</v>
      </c>
      <c r="O1016" s="32" t="s">
        <v>4309</v>
      </c>
      <c r="P1016" s="32">
        <v>1312379</v>
      </c>
      <c r="Q1016" s="32"/>
      <c r="R1016" s="32"/>
      <c r="S1016" s="32"/>
      <c r="T1016" s="32"/>
      <c r="U1016" s="32"/>
      <c r="V1016" s="32"/>
      <c r="W1016" s="32"/>
      <c r="X1016" s="32"/>
      <c r="Y1016" s="32"/>
      <c r="Z1016" s="32"/>
      <c r="AA1016" s="32"/>
      <c r="AB1016" s="32"/>
      <c r="AC1016" s="32"/>
      <c r="AD1016" s="32"/>
      <c r="AE1016" s="32"/>
      <c r="AF1016" s="32"/>
      <c r="AG1016" s="32"/>
      <c r="AH1016" s="32"/>
      <c r="AI1016" s="32"/>
      <c r="AJ1016" s="32"/>
      <c r="AK1016" s="32"/>
      <c r="AL1016" s="32"/>
      <c r="AM1016" s="32"/>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6"/>
      <c r="DM1016" s="26"/>
      <c r="DN1016" s="26"/>
      <c r="DO1016" s="26"/>
      <c r="DP1016" s="26"/>
      <c r="DQ1016" s="26"/>
      <c r="DR1016" s="26"/>
      <c r="DS1016" s="26"/>
      <c r="DT1016" s="26"/>
      <c r="DU1016" s="26"/>
      <c r="DV1016" s="26"/>
      <c r="DW1016" s="26"/>
      <c r="DX1016" s="26"/>
      <c r="DY1016" s="26"/>
      <c r="DZ1016" s="26"/>
      <c r="EA1016" s="26"/>
      <c r="EB1016" s="26"/>
      <c r="EC1016" s="26"/>
      <c r="ED1016" s="26"/>
      <c r="EE1016" s="26"/>
      <c r="EF1016" s="26"/>
      <c r="EG1016" s="26"/>
      <c r="EH1016" s="26"/>
      <c r="EI1016" s="26"/>
      <c r="EJ1016" s="26"/>
      <c r="EK1016" s="26"/>
      <c r="EL1016" s="26"/>
      <c r="EM1016" s="26"/>
      <c r="EN1016" s="26"/>
      <c r="EO1016" s="26"/>
      <c r="EP1016" s="26"/>
      <c r="EQ1016" s="26"/>
      <c r="ER1016" s="26"/>
      <c r="ES1016" s="26"/>
      <c r="ET1016" s="26"/>
      <c r="EU1016" s="26"/>
      <c r="EV1016" s="26"/>
      <c r="EW1016" s="26"/>
      <c r="EX1016" s="26"/>
      <c r="EY1016" s="26"/>
      <c r="EZ1016" s="26"/>
      <c r="FA1016" s="26"/>
      <c r="FB1016" s="26"/>
      <c r="FC1016" s="26"/>
      <c r="FD1016" s="26"/>
      <c r="FE1016" s="26"/>
      <c r="FF1016" s="26"/>
      <c r="FG1016" s="26"/>
      <c r="FH1016" s="26"/>
      <c r="FI1016" s="26"/>
      <c r="FJ1016" s="26"/>
      <c r="FK1016" s="26"/>
      <c r="FL1016" s="26"/>
      <c r="FM1016" s="26"/>
      <c r="FN1016" s="26"/>
      <c r="FO1016" s="26"/>
      <c r="FP1016" s="26"/>
      <c r="FQ1016" s="26"/>
      <c r="FR1016" s="26"/>
      <c r="FS1016" s="26"/>
      <c r="FT1016" s="26"/>
      <c r="FU1016" s="26"/>
      <c r="FV1016" s="26"/>
      <c r="FW1016" s="26"/>
      <c r="FX1016" s="26"/>
      <c r="FY1016" s="26"/>
      <c r="FZ1016" s="26"/>
      <c r="GA1016" s="26"/>
      <c r="GB1016" s="26"/>
      <c r="GC1016" s="26"/>
      <c r="GD1016" s="26"/>
      <c r="GE1016" s="26"/>
      <c r="GF1016" s="26"/>
      <c r="GG1016" s="26"/>
      <c r="GH1016" s="26"/>
      <c r="GI1016" s="26"/>
      <c r="GJ1016" s="26"/>
      <c r="GK1016" s="26"/>
      <c r="GL1016" s="26"/>
      <c r="GM1016" s="26"/>
      <c r="GN1016" s="26"/>
      <c r="GO1016" s="26"/>
      <c r="GP1016" s="26"/>
      <c r="GQ1016" s="26"/>
      <c r="GR1016" s="26"/>
      <c r="GS1016" s="26"/>
      <c r="GT1016" s="26"/>
      <c r="GU1016" s="26"/>
      <c r="GV1016" s="26"/>
      <c r="GW1016" s="26"/>
      <c r="GX1016" s="26"/>
      <c r="GY1016" s="26"/>
      <c r="GZ1016" s="26"/>
      <c r="HA1016" s="26"/>
      <c r="HB1016" s="26"/>
      <c r="HC1016" s="26"/>
      <c r="HD1016" s="26"/>
      <c r="HE1016" s="26"/>
      <c r="HF1016" s="26"/>
      <c r="HG1016" s="26"/>
      <c r="HH1016" s="26"/>
      <c r="HI1016" s="26"/>
      <c r="HJ1016" s="26"/>
      <c r="HK1016" s="26"/>
      <c r="HL1016" s="26"/>
      <c r="HM1016" s="26"/>
      <c r="HN1016" s="26"/>
      <c r="HO1016" s="26"/>
      <c r="HP1016" s="26"/>
      <c r="HQ1016" s="26"/>
      <c r="HR1016" s="26"/>
      <c r="HS1016" s="26"/>
      <c r="HT1016" s="26"/>
      <c r="HU1016" s="26"/>
      <c r="HV1016" s="26"/>
      <c r="HW1016" s="26"/>
      <c r="HX1016" s="26"/>
      <c r="HY1016" s="26"/>
      <c r="HZ1016" s="26"/>
      <c r="IA1016" s="26"/>
      <c r="IB1016" s="26"/>
      <c r="IC1016" s="26"/>
      <c r="ID1016" s="26"/>
      <c r="IE1016" s="26"/>
      <c r="IF1016" s="26"/>
      <c r="IG1016" s="26"/>
      <c r="IH1016" s="26"/>
      <c r="II1016" s="26"/>
      <c r="IJ1016" s="26"/>
      <c r="IK1016" s="26"/>
      <c r="IL1016" s="26"/>
      <c r="IM1016" s="26"/>
      <c r="IN1016" s="26"/>
      <c r="IO1016" s="26"/>
      <c r="IP1016" s="26"/>
      <c r="IQ1016" s="26"/>
      <c r="IR1016" s="26"/>
      <c r="IS1016" s="26"/>
      <c r="IT1016" s="26"/>
    </row>
    <row r="1017" spans="1:254" ht="38.25" x14ac:dyDescent="0.25">
      <c r="A1017" s="24">
        <v>2</v>
      </c>
      <c r="B1017" s="24" t="s">
        <v>38</v>
      </c>
      <c r="C1017" s="32" t="s">
        <v>4295</v>
      </c>
      <c r="D1017" s="32" t="s">
        <v>4265</v>
      </c>
      <c r="E1017" s="24">
        <v>1017</v>
      </c>
      <c r="F1017" s="24" t="s">
        <v>4310</v>
      </c>
      <c r="G1017" s="32" t="s">
        <v>4311</v>
      </c>
      <c r="H1017" s="32">
        <v>182.5</v>
      </c>
      <c r="I1017" s="32" t="s">
        <v>43</v>
      </c>
      <c r="J1017" s="32"/>
      <c r="K1017" s="24" t="s">
        <v>4312</v>
      </c>
      <c r="L1017" s="24">
        <v>1312379</v>
      </c>
      <c r="M1017" s="24" t="s">
        <v>4313</v>
      </c>
      <c r="N1017" s="24">
        <v>1312468</v>
      </c>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26"/>
      <c r="CE1017" s="26"/>
      <c r="CF1017" s="26"/>
      <c r="CG1017" s="26"/>
      <c r="CH1017" s="26"/>
      <c r="CI1017" s="26"/>
      <c r="CJ1017" s="26"/>
      <c r="CK1017" s="26"/>
      <c r="CL1017" s="26"/>
      <c r="CM1017" s="26"/>
      <c r="CN1017" s="26"/>
      <c r="CO1017" s="26"/>
      <c r="CP1017" s="26"/>
      <c r="CQ1017" s="26"/>
      <c r="CR1017" s="26"/>
      <c r="CS1017" s="26"/>
      <c r="CT1017" s="26"/>
      <c r="CU1017" s="26"/>
      <c r="CV1017" s="26"/>
      <c r="CW1017" s="26"/>
      <c r="CX1017" s="26"/>
      <c r="CY1017" s="26"/>
      <c r="CZ1017" s="26"/>
      <c r="DA1017" s="26"/>
      <c r="DB1017" s="26"/>
      <c r="DC1017" s="26"/>
      <c r="DD1017" s="26"/>
      <c r="DE1017" s="26"/>
      <c r="DF1017" s="26"/>
      <c r="DG1017" s="26"/>
      <c r="DH1017" s="26"/>
      <c r="DI1017" s="26"/>
      <c r="DJ1017" s="26"/>
      <c r="DK1017" s="26"/>
      <c r="DL1017" s="26"/>
      <c r="DM1017" s="26"/>
      <c r="DN1017" s="26"/>
      <c r="DO1017" s="26"/>
      <c r="DP1017" s="26"/>
      <c r="DQ1017" s="26"/>
      <c r="DR1017" s="26"/>
      <c r="DS1017" s="26"/>
      <c r="DT1017" s="26"/>
      <c r="DU1017" s="26"/>
      <c r="DV1017" s="26"/>
      <c r="DW1017" s="26"/>
      <c r="DX1017" s="26"/>
      <c r="DY1017" s="26"/>
      <c r="DZ1017" s="26"/>
      <c r="EA1017" s="26"/>
      <c r="EB1017" s="26"/>
      <c r="EC1017" s="26"/>
      <c r="ED1017" s="26"/>
      <c r="EE1017" s="26"/>
      <c r="EF1017" s="26"/>
      <c r="EG1017" s="26"/>
      <c r="EH1017" s="26"/>
      <c r="EI1017" s="26"/>
      <c r="EJ1017" s="26"/>
      <c r="EK1017" s="26"/>
      <c r="EL1017" s="26"/>
      <c r="EM1017" s="26"/>
      <c r="EN1017" s="26"/>
      <c r="EO1017" s="26"/>
      <c r="EP1017" s="26"/>
      <c r="EQ1017" s="26"/>
      <c r="ER1017" s="26"/>
      <c r="ES1017" s="26"/>
      <c r="ET1017" s="26"/>
      <c r="EU1017" s="26"/>
      <c r="EV1017" s="26"/>
      <c r="EW1017" s="26"/>
      <c r="EX1017" s="26"/>
      <c r="EY1017" s="26"/>
      <c r="EZ1017" s="26"/>
      <c r="FA1017" s="26"/>
      <c r="FB1017" s="26"/>
      <c r="FC1017" s="26"/>
      <c r="FD1017" s="26"/>
      <c r="FE1017" s="26"/>
      <c r="FF1017" s="26"/>
      <c r="FG1017" s="26"/>
      <c r="FH1017" s="26"/>
      <c r="FI1017" s="26"/>
      <c r="FJ1017" s="26"/>
      <c r="FK1017" s="26"/>
      <c r="FL1017" s="26"/>
      <c r="FM1017" s="26"/>
      <c r="FN1017" s="26"/>
      <c r="FO1017" s="26"/>
      <c r="FP1017" s="26"/>
      <c r="FQ1017" s="26"/>
      <c r="FR1017" s="26"/>
      <c r="FS1017" s="26"/>
      <c r="FT1017" s="26"/>
      <c r="FU1017" s="26"/>
      <c r="FV1017" s="26"/>
      <c r="FW1017" s="26"/>
      <c r="FX1017" s="26"/>
      <c r="FY1017" s="26"/>
      <c r="FZ1017" s="26"/>
      <c r="GA1017" s="26"/>
      <c r="GB1017" s="26"/>
      <c r="GC1017" s="26"/>
      <c r="GD1017" s="26"/>
      <c r="GE1017" s="26"/>
      <c r="GF1017" s="26"/>
      <c r="GG1017" s="26"/>
      <c r="GH1017" s="26"/>
      <c r="GI1017" s="26"/>
      <c r="GJ1017" s="26"/>
      <c r="GK1017" s="26"/>
      <c r="GL1017" s="26"/>
      <c r="GM1017" s="26"/>
      <c r="GN1017" s="26"/>
      <c r="GO1017" s="26"/>
      <c r="GP1017" s="26"/>
      <c r="GQ1017" s="26"/>
      <c r="GR1017" s="26"/>
      <c r="GS1017" s="26"/>
      <c r="GT1017" s="26"/>
      <c r="GU1017" s="26"/>
      <c r="GV1017" s="26"/>
      <c r="GW1017" s="26"/>
      <c r="GX1017" s="26"/>
      <c r="GY1017" s="26"/>
      <c r="GZ1017" s="26"/>
      <c r="HA1017" s="26"/>
      <c r="HB1017" s="26"/>
      <c r="HC1017" s="26"/>
      <c r="HD1017" s="26"/>
      <c r="HE1017" s="26"/>
      <c r="HF1017" s="26"/>
      <c r="HG1017" s="26"/>
      <c r="HH1017" s="26"/>
      <c r="HI1017" s="26"/>
      <c r="HJ1017" s="26"/>
      <c r="HK1017" s="26"/>
      <c r="HL1017" s="26"/>
      <c r="HM1017" s="26"/>
      <c r="HN1017" s="26"/>
      <c r="HO1017" s="26"/>
      <c r="HP1017" s="26"/>
      <c r="HQ1017" s="26"/>
      <c r="HR1017" s="26"/>
      <c r="HS1017" s="26"/>
      <c r="HT1017" s="26"/>
      <c r="HU1017" s="26"/>
      <c r="HV1017" s="26"/>
      <c r="HW1017" s="26"/>
      <c r="HX1017" s="26"/>
      <c r="HY1017" s="26"/>
      <c r="HZ1017" s="26"/>
      <c r="IA1017" s="26"/>
      <c r="IB1017" s="26"/>
      <c r="IC1017" s="26"/>
      <c r="ID1017" s="26"/>
      <c r="IE1017" s="26"/>
      <c r="IF1017" s="26"/>
      <c r="IG1017" s="26"/>
      <c r="IH1017" s="26"/>
      <c r="II1017" s="26"/>
      <c r="IJ1017" s="26"/>
      <c r="IK1017" s="26"/>
      <c r="IL1017" s="26"/>
      <c r="IM1017" s="26"/>
      <c r="IN1017" s="26"/>
      <c r="IO1017" s="26"/>
      <c r="IP1017" s="26"/>
      <c r="IQ1017" s="26"/>
      <c r="IR1017" s="26"/>
      <c r="IS1017" s="26"/>
      <c r="IT1017" s="26"/>
    </row>
    <row r="1018" spans="1:254" ht="25.5" x14ac:dyDescent="0.25">
      <c r="A1018" s="24">
        <v>2</v>
      </c>
      <c r="B1018" s="24" t="s">
        <v>38</v>
      </c>
      <c r="C1018" s="32" t="s">
        <v>4314</v>
      </c>
      <c r="D1018" s="32" t="s">
        <v>4265</v>
      </c>
      <c r="E1018" s="24">
        <v>1018</v>
      </c>
      <c r="F1018" s="24" t="s">
        <v>4315</v>
      </c>
      <c r="G1018" s="32" t="s">
        <v>4316</v>
      </c>
      <c r="H1018" s="32">
        <v>54.2</v>
      </c>
      <c r="I1018" s="32" t="s">
        <v>43</v>
      </c>
      <c r="J1018" s="32"/>
      <c r="K1018" s="32" t="s">
        <v>4317</v>
      </c>
      <c r="L1018" s="32"/>
      <c r="M1018" s="32"/>
      <c r="N1018" s="32"/>
      <c r="O1018" s="32"/>
      <c r="P1018" s="32"/>
      <c r="Q1018" s="32"/>
      <c r="R1018" s="32"/>
      <c r="S1018" s="32"/>
      <c r="T1018" s="32"/>
      <c r="U1018" s="32"/>
      <c r="V1018" s="32"/>
      <c r="W1018" s="32"/>
      <c r="X1018" s="32"/>
      <c r="Y1018" s="32"/>
      <c r="Z1018" s="32"/>
      <c r="AA1018" s="32"/>
      <c r="AB1018" s="32"/>
      <c r="AC1018" s="32"/>
      <c r="AD1018" s="32"/>
      <c r="AE1018" s="32"/>
      <c r="AF1018" s="32"/>
      <c r="AG1018" s="32"/>
      <c r="AH1018" s="32"/>
      <c r="AI1018" s="32"/>
      <c r="AJ1018" s="32"/>
      <c r="AK1018" s="32"/>
      <c r="AL1018" s="32"/>
      <c r="AM1018" s="32"/>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26"/>
      <c r="CE1018" s="26"/>
      <c r="CF1018" s="26"/>
      <c r="CG1018" s="26"/>
      <c r="CH1018" s="26"/>
      <c r="CI1018" s="26"/>
      <c r="CJ1018" s="26"/>
      <c r="CK1018" s="26"/>
      <c r="CL1018" s="26"/>
      <c r="CM1018" s="26"/>
      <c r="CN1018" s="26"/>
      <c r="CO1018" s="26"/>
      <c r="CP1018" s="26"/>
      <c r="CQ1018" s="26"/>
      <c r="CR1018" s="26"/>
      <c r="CS1018" s="26"/>
      <c r="CT1018" s="26"/>
      <c r="CU1018" s="26"/>
      <c r="CV1018" s="26"/>
      <c r="CW1018" s="26"/>
      <c r="CX1018" s="26"/>
      <c r="CY1018" s="26"/>
      <c r="CZ1018" s="26"/>
      <c r="DA1018" s="26"/>
      <c r="DB1018" s="26"/>
      <c r="DC1018" s="26"/>
      <c r="DD1018" s="26"/>
      <c r="DE1018" s="26"/>
      <c r="DF1018" s="26"/>
      <c r="DG1018" s="26"/>
      <c r="DH1018" s="26"/>
      <c r="DI1018" s="26"/>
      <c r="DJ1018" s="26"/>
      <c r="DK1018" s="26"/>
      <c r="DL1018" s="26"/>
      <c r="DM1018" s="26"/>
      <c r="DN1018" s="26"/>
      <c r="DO1018" s="26"/>
      <c r="DP1018" s="26"/>
      <c r="DQ1018" s="26"/>
      <c r="DR1018" s="26"/>
      <c r="DS1018" s="26"/>
      <c r="DT1018" s="26"/>
      <c r="DU1018" s="26"/>
      <c r="DV1018" s="26"/>
      <c r="DW1018" s="26"/>
      <c r="DX1018" s="26"/>
      <c r="DY1018" s="26"/>
      <c r="DZ1018" s="26"/>
      <c r="EA1018" s="26"/>
      <c r="EB1018" s="26"/>
      <c r="EC1018" s="26"/>
      <c r="ED1018" s="26"/>
      <c r="EE1018" s="26"/>
      <c r="EF1018" s="26"/>
      <c r="EG1018" s="26"/>
      <c r="EH1018" s="26"/>
      <c r="EI1018" s="26"/>
      <c r="EJ1018" s="26"/>
      <c r="EK1018" s="26"/>
      <c r="EL1018" s="26"/>
      <c r="EM1018" s="26"/>
      <c r="EN1018" s="26"/>
      <c r="EO1018" s="26"/>
      <c r="EP1018" s="26"/>
      <c r="EQ1018" s="26"/>
      <c r="ER1018" s="26"/>
      <c r="ES1018" s="26"/>
      <c r="ET1018" s="26"/>
      <c r="EU1018" s="26"/>
      <c r="EV1018" s="26"/>
      <c r="EW1018" s="26"/>
      <c r="EX1018" s="26"/>
      <c r="EY1018" s="26"/>
      <c r="EZ1018" s="26"/>
      <c r="FA1018" s="26"/>
      <c r="FB1018" s="26"/>
      <c r="FC1018" s="26"/>
      <c r="FD1018" s="26"/>
      <c r="FE1018" s="26"/>
      <c r="FF1018" s="26"/>
      <c r="FG1018" s="26"/>
      <c r="FH1018" s="26"/>
      <c r="FI1018" s="26"/>
      <c r="FJ1018" s="26"/>
      <c r="FK1018" s="26"/>
      <c r="FL1018" s="26"/>
      <c r="FM1018" s="26"/>
      <c r="FN1018" s="26"/>
      <c r="FO1018" s="26"/>
      <c r="FP1018" s="26"/>
      <c r="FQ1018" s="26"/>
      <c r="FR1018" s="26"/>
      <c r="FS1018" s="26"/>
      <c r="FT1018" s="26"/>
      <c r="FU1018" s="26"/>
      <c r="FV1018" s="26"/>
      <c r="FW1018" s="26"/>
      <c r="FX1018" s="26"/>
      <c r="FY1018" s="26"/>
      <c r="FZ1018" s="26"/>
      <c r="GA1018" s="26"/>
      <c r="GB1018" s="26"/>
      <c r="GC1018" s="26"/>
      <c r="GD1018" s="26"/>
      <c r="GE1018" s="26"/>
      <c r="GF1018" s="26"/>
      <c r="GG1018" s="26"/>
      <c r="GH1018" s="26"/>
      <c r="GI1018" s="26"/>
      <c r="GJ1018" s="26"/>
      <c r="GK1018" s="26"/>
      <c r="GL1018" s="26"/>
      <c r="GM1018" s="26"/>
      <c r="GN1018" s="26"/>
      <c r="GO1018" s="26"/>
      <c r="GP1018" s="26"/>
      <c r="GQ1018" s="26"/>
      <c r="GR1018" s="26"/>
      <c r="GS1018" s="26"/>
      <c r="GT1018" s="26"/>
      <c r="GU1018" s="26"/>
      <c r="GV1018" s="26"/>
      <c r="GW1018" s="26"/>
      <c r="GX1018" s="26"/>
      <c r="GY1018" s="26"/>
      <c r="GZ1018" s="26"/>
      <c r="HA1018" s="26"/>
      <c r="HB1018" s="26"/>
      <c r="HC1018" s="26"/>
      <c r="HD1018" s="26"/>
      <c r="HE1018" s="26"/>
      <c r="HF1018" s="26"/>
      <c r="HG1018" s="26"/>
      <c r="HH1018" s="26"/>
      <c r="HI1018" s="26"/>
      <c r="HJ1018" s="26"/>
      <c r="HK1018" s="26"/>
      <c r="HL1018" s="26"/>
      <c r="HM1018" s="26"/>
      <c r="HN1018" s="26"/>
      <c r="HO1018" s="26"/>
      <c r="HP1018" s="26"/>
      <c r="HQ1018" s="26"/>
      <c r="HR1018" s="26"/>
      <c r="HS1018" s="26"/>
      <c r="HT1018" s="26"/>
      <c r="HU1018" s="26"/>
      <c r="HV1018" s="26"/>
      <c r="HW1018" s="26"/>
      <c r="HX1018" s="26"/>
      <c r="HY1018" s="26"/>
      <c r="HZ1018" s="26"/>
      <c r="IA1018" s="26"/>
      <c r="IB1018" s="26"/>
      <c r="IC1018" s="26"/>
      <c r="ID1018" s="26"/>
      <c r="IE1018" s="26"/>
      <c r="IF1018" s="26"/>
      <c r="IG1018" s="26"/>
      <c r="IH1018" s="26"/>
      <c r="II1018" s="26"/>
      <c r="IJ1018" s="26"/>
      <c r="IK1018" s="26"/>
      <c r="IL1018" s="26"/>
      <c r="IM1018" s="26"/>
      <c r="IN1018" s="26"/>
      <c r="IO1018" s="26"/>
      <c r="IP1018" s="26"/>
      <c r="IQ1018" s="26"/>
      <c r="IR1018" s="26"/>
      <c r="IS1018" s="26"/>
      <c r="IT1018" s="26"/>
    </row>
    <row r="1019" spans="1:254" ht="25.5" x14ac:dyDescent="0.25">
      <c r="A1019" s="24">
        <v>2</v>
      </c>
      <c r="B1019" s="24" t="s">
        <v>38</v>
      </c>
      <c r="C1019" s="32" t="s">
        <v>4318</v>
      </c>
      <c r="D1019" s="32" t="s">
        <v>4265</v>
      </c>
      <c r="E1019" s="24">
        <v>1019</v>
      </c>
      <c r="F1019" s="24" t="s">
        <v>4319</v>
      </c>
      <c r="G1019" s="32" t="s">
        <v>4320</v>
      </c>
      <c r="H1019" s="32">
        <v>56.81</v>
      </c>
      <c r="I1019" s="32" t="s">
        <v>43</v>
      </c>
      <c r="J1019" s="32"/>
      <c r="K1019" s="32" t="s">
        <v>4321</v>
      </c>
      <c r="L1019" s="32"/>
      <c r="M1019" s="32"/>
      <c r="N1019" s="32"/>
      <c r="O1019" s="32"/>
      <c r="P1019" s="32"/>
      <c r="Q1019" s="32"/>
      <c r="R1019" s="32"/>
      <c r="S1019" s="32"/>
      <c r="T1019" s="32"/>
      <c r="U1019" s="32"/>
      <c r="V1019" s="32"/>
      <c r="W1019" s="32"/>
      <c r="X1019" s="32"/>
      <c r="Y1019" s="32"/>
      <c r="Z1019" s="32"/>
      <c r="AA1019" s="32"/>
      <c r="AB1019" s="32"/>
      <c r="AC1019" s="32"/>
      <c r="AD1019" s="32"/>
      <c r="AE1019" s="32"/>
      <c r="AF1019" s="32"/>
      <c r="AG1019" s="32"/>
      <c r="AH1019" s="32"/>
      <c r="AI1019" s="32"/>
      <c r="AJ1019" s="32"/>
      <c r="AK1019" s="32"/>
      <c r="AL1019" s="32"/>
      <c r="AM1019" s="32"/>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26"/>
      <c r="CE1019" s="26"/>
      <c r="CF1019" s="26"/>
      <c r="CG1019" s="26"/>
      <c r="CH1019" s="26"/>
      <c r="CI1019" s="26"/>
      <c r="CJ1019" s="26"/>
      <c r="CK1019" s="26"/>
      <c r="CL1019" s="26"/>
      <c r="CM1019" s="26"/>
      <c r="CN1019" s="26"/>
      <c r="CO1019" s="26"/>
      <c r="CP1019" s="26"/>
      <c r="CQ1019" s="26"/>
      <c r="CR1019" s="26"/>
      <c r="CS1019" s="26"/>
      <c r="CT1019" s="26"/>
      <c r="CU1019" s="26"/>
      <c r="CV1019" s="26"/>
      <c r="CW1019" s="26"/>
      <c r="CX1019" s="26"/>
      <c r="CY1019" s="26"/>
      <c r="CZ1019" s="26"/>
      <c r="DA1019" s="26"/>
      <c r="DB1019" s="26"/>
      <c r="DC1019" s="26"/>
      <c r="DD1019" s="26"/>
      <c r="DE1019" s="26"/>
      <c r="DF1019" s="26"/>
      <c r="DG1019" s="26"/>
      <c r="DH1019" s="26"/>
      <c r="DI1019" s="26"/>
      <c r="DJ1019" s="26"/>
      <c r="DK1019" s="26"/>
      <c r="DL1019" s="26"/>
      <c r="DM1019" s="26"/>
      <c r="DN1019" s="26"/>
      <c r="DO1019" s="26"/>
      <c r="DP1019" s="26"/>
      <c r="DQ1019" s="26"/>
      <c r="DR1019" s="26"/>
      <c r="DS1019" s="26"/>
      <c r="DT1019" s="26"/>
      <c r="DU1019" s="26"/>
      <c r="DV1019" s="26"/>
      <c r="DW1019" s="26"/>
      <c r="DX1019" s="26"/>
      <c r="DY1019" s="26"/>
      <c r="DZ1019" s="26"/>
      <c r="EA1019" s="26"/>
      <c r="EB1019" s="26"/>
      <c r="EC1019" s="26"/>
      <c r="ED1019" s="26"/>
      <c r="EE1019" s="26"/>
      <c r="EF1019" s="26"/>
      <c r="EG1019" s="26"/>
      <c r="EH1019" s="26"/>
      <c r="EI1019" s="26"/>
      <c r="EJ1019" s="26"/>
      <c r="EK1019" s="26"/>
      <c r="EL1019" s="26"/>
      <c r="EM1019" s="26"/>
      <c r="EN1019" s="26"/>
      <c r="EO1019" s="26"/>
      <c r="EP1019" s="26"/>
      <c r="EQ1019" s="26"/>
      <c r="ER1019" s="26"/>
      <c r="ES1019" s="26"/>
      <c r="ET1019" s="26"/>
      <c r="EU1019" s="26"/>
      <c r="EV1019" s="26"/>
      <c r="EW1019" s="26"/>
      <c r="EX1019" s="26"/>
      <c r="EY1019" s="26"/>
      <c r="EZ1019" s="26"/>
      <c r="FA1019" s="26"/>
      <c r="FB1019" s="26"/>
      <c r="FC1019" s="26"/>
      <c r="FD1019" s="26"/>
      <c r="FE1019" s="26"/>
      <c r="FF1019" s="26"/>
      <c r="FG1019" s="26"/>
      <c r="FH1019" s="26"/>
      <c r="FI1019" s="26"/>
      <c r="FJ1019" s="26"/>
      <c r="FK1019" s="26"/>
      <c r="FL1019" s="26"/>
      <c r="FM1019" s="26"/>
      <c r="FN1019" s="26"/>
      <c r="FO1019" s="26"/>
      <c r="FP1019" s="26"/>
      <c r="FQ1019" s="26"/>
      <c r="FR1019" s="26"/>
      <c r="FS1019" s="26"/>
      <c r="FT1019" s="26"/>
      <c r="FU1019" s="26"/>
      <c r="FV1019" s="26"/>
      <c r="FW1019" s="26"/>
      <c r="FX1019" s="26"/>
      <c r="FY1019" s="26"/>
      <c r="FZ1019" s="26"/>
      <c r="GA1019" s="26"/>
      <c r="GB1019" s="26"/>
      <c r="GC1019" s="26"/>
      <c r="GD1019" s="26"/>
      <c r="GE1019" s="26"/>
      <c r="GF1019" s="26"/>
      <c r="GG1019" s="26"/>
      <c r="GH1019" s="26"/>
      <c r="GI1019" s="26"/>
      <c r="GJ1019" s="26"/>
      <c r="GK1019" s="26"/>
      <c r="GL1019" s="26"/>
      <c r="GM1019" s="26"/>
      <c r="GN1019" s="26"/>
      <c r="GO1019" s="26"/>
      <c r="GP1019" s="26"/>
      <c r="GQ1019" s="26"/>
      <c r="GR1019" s="26"/>
      <c r="GS1019" s="26"/>
      <c r="GT1019" s="26"/>
      <c r="GU1019" s="26"/>
      <c r="GV1019" s="26"/>
      <c r="GW1019" s="26"/>
      <c r="GX1019" s="26"/>
      <c r="GY1019" s="26"/>
      <c r="GZ1019" s="26"/>
      <c r="HA1019" s="26"/>
      <c r="HB1019" s="26"/>
      <c r="HC1019" s="26"/>
      <c r="HD1019" s="26"/>
      <c r="HE1019" s="26"/>
      <c r="HF1019" s="26"/>
      <c r="HG1019" s="26"/>
      <c r="HH1019" s="26"/>
      <c r="HI1019" s="26"/>
      <c r="HJ1019" s="26"/>
      <c r="HK1019" s="26"/>
      <c r="HL1019" s="26"/>
      <c r="HM1019" s="26"/>
      <c r="HN1019" s="26"/>
      <c r="HO1019" s="26"/>
      <c r="HP1019" s="26"/>
      <c r="HQ1019" s="26"/>
      <c r="HR1019" s="26"/>
      <c r="HS1019" s="26"/>
      <c r="HT1019" s="26"/>
      <c r="HU1019" s="26"/>
      <c r="HV1019" s="26"/>
      <c r="HW1019" s="26"/>
      <c r="HX1019" s="26"/>
      <c r="HY1019" s="26"/>
      <c r="HZ1019" s="26"/>
      <c r="IA1019" s="26"/>
      <c r="IB1019" s="26"/>
      <c r="IC1019" s="26"/>
      <c r="ID1019" s="26"/>
      <c r="IE1019" s="26"/>
      <c r="IF1019" s="26"/>
      <c r="IG1019" s="26"/>
      <c r="IH1019" s="26"/>
      <c r="II1019" s="26"/>
      <c r="IJ1019" s="26"/>
      <c r="IK1019" s="26"/>
      <c r="IL1019" s="26"/>
      <c r="IM1019" s="26"/>
      <c r="IN1019" s="26"/>
      <c r="IO1019" s="26"/>
      <c r="IP1019" s="26"/>
      <c r="IQ1019" s="26"/>
      <c r="IR1019" s="26"/>
      <c r="IS1019" s="26"/>
      <c r="IT1019" s="26"/>
    </row>
    <row r="1020" spans="1:254" ht="25.5" x14ac:dyDescent="0.25">
      <c r="A1020" s="24">
        <v>2</v>
      </c>
      <c r="B1020" s="24" t="s">
        <v>38</v>
      </c>
      <c r="C1020" s="32" t="s">
        <v>4322</v>
      </c>
      <c r="D1020" s="32" t="s">
        <v>4265</v>
      </c>
      <c r="E1020" s="24">
        <v>1020</v>
      </c>
      <c r="F1020" s="24" t="s">
        <v>4323</v>
      </c>
      <c r="G1020" s="32" t="s">
        <v>4324</v>
      </c>
      <c r="H1020" s="32">
        <v>51.08</v>
      </c>
      <c r="I1020" s="32" t="s">
        <v>43</v>
      </c>
      <c r="J1020" s="32"/>
      <c r="K1020" s="32" t="s">
        <v>4325</v>
      </c>
      <c r="L1020" s="32"/>
      <c r="M1020" s="32"/>
      <c r="N1020" s="32"/>
      <c r="O1020" s="32"/>
      <c r="P1020" s="32"/>
      <c r="Q1020" s="32"/>
      <c r="R1020" s="32"/>
      <c r="S1020" s="32"/>
      <c r="T1020" s="32"/>
      <c r="U1020" s="32"/>
      <c r="V1020" s="32"/>
      <c r="W1020" s="32"/>
      <c r="X1020" s="32"/>
      <c r="Y1020" s="32"/>
      <c r="Z1020" s="32"/>
      <c r="AA1020" s="32"/>
      <c r="AB1020" s="32"/>
      <c r="AC1020" s="32"/>
      <c r="AD1020" s="32"/>
      <c r="AE1020" s="32"/>
      <c r="AF1020" s="32"/>
      <c r="AG1020" s="32"/>
      <c r="AH1020" s="32"/>
      <c r="AI1020" s="32"/>
      <c r="AJ1020" s="32"/>
      <c r="AK1020" s="32"/>
      <c r="AL1020" s="32"/>
      <c r="AM1020" s="32"/>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26"/>
      <c r="CE1020" s="26"/>
      <c r="CF1020" s="26"/>
      <c r="CG1020" s="26"/>
      <c r="CH1020" s="26"/>
      <c r="CI1020" s="26"/>
      <c r="CJ1020" s="26"/>
      <c r="CK1020" s="26"/>
      <c r="CL1020" s="26"/>
      <c r="CM1020" s="26"/>
      <c r="CN1020" s="26"/>
      <c r="CO1020" s="26"/>
      <c r="CP1020" s="26"/>
      <c r="CQ1020" s="26"/>
      <c r="CR1020" s="26"/>
      <c r="CS1020" s="26"/>
      <c r="CT1020" s="26"/>
      <c r="CU1020" s="26"/>
      <c r="CV1020" s="26"/>
      <c r="CW1020" s="26"/>
      <c r="CX1020" s="26"/>
      <c r="CY1020" s="26"/>
      <c r="CZ1020" s="26"/>
      <c r="DA1020" s="26"/>
      <c r="DB1020" s="26"/>
      <c r="DC1020" s="26"/>
      <c r="DD1020" s="26"/>
      <c r="DE1020" s="26"/>
      <c r="DF1020" s="26"/>
      <c r="DG1020" s="26"/>
      <c r="DH1020" s="26"/>
      <c r="DI1020" s="26"/>
      <c r="DJ1020" s="26"/>
      <c r="DK1020" s="26"/>
      <c r="DL1020" s="26"/>
      <c r="DM1020" s="26"/>
      <c r="DN1020" s="26"/>
      <c r="DO1020" s="26"/>
      <c r="DP1020" s="26"/>
      <c r="DQ1020" s="26"/>
      <c r="DR1020" s="26"/>
      <c r="DS1020" s="26"/>
      <c r="DT1020" s="26"/>
      <c r="DU1020" s="26"/>
      <c r="DV1020" s="26"/>
      <c r="DW1020" s="26"/>
      <c r="DX1020" s="26"/>
      <c r="DY1020" s="26"/>
      <c r="DZ1020" s="26"/>
      <c r="EA1020" s="26"/>
      <c r="EB1020" s="26"/>
      <c r="EC1020" s="26"/>
      <c r="ED1020" s="26"/>
      <c r="EE1020" s="26"/>
      <c r="EF1020" s="26"/>
      <c r="EG1020" s="26"/>
      <c r="EH1020" s="26"/>
      <c r="EI1020" s="26"/>
      <c r="EJ1020" s="26"/>
      <c r="EK1020" s="26"/>
      <c r="EL1020" s="26"/>
      <c r="EM1020" s="26"/>
      <c r="EN1020" s="26"/>
      <c r="EO1020" s="26"/>
      <c r="EP1020" s="26"/>
      <c r="EQ1020" s="26"/>
      <c r="ER1020" s="26"/>
      <c r="ES1020" s="26"/>
      <c r="ET1020" s="26"/>
      <c r="EU1020" s="26"/>
      <c r="EV1020" s="26"/>
      <c r="EW1020" s="26"/>
      <c r="EX1020" s="26"/>
      <c r="EY1020" s="26"/>
      <c r="EZ1020" s="26"/>
      <c r="FA1020" s="26"/>
      <c r="FB1020" s="26"/>
      <c r="FC1020" s="26"/>
      <c r="FD1020" s="26"/>
      <c r="FE1020" s="26"/>
      <c r="FF1020" s="26"/>
      <c r="FG1020" s="26"/>
      <c r="FH1020" s="26"/>
      <c r="FI1020" s="26"/>
      <c r="FJ1020" s="26"/>
      <c r="FK1020" s="26"/>
      <c r="FL1020" s="26"/>
      <c r="FM1020" s="26"/>
      <c r="FN1020" s="26"/>
      <c r="FO1020" s="26"/>
      <c r="FP1020" s="26"/>
      <c r="FQ1020" s="26"/>
      <c r="FR1020" s="26"/>
      <c r="FS1020" s="26"/>
      <c r="FT1020" s="26"/>
      <c r="FU1020" s="26"/>
      <c r="FV1020" s="26"/>
      <c r="FW1020" s="26"/>
      <c r="FX1020" s="26"/>
      <c r="FY1020" s="26"/>
      <c r="FZ1020" s="26"/>
      <c r="GA1020" s="26"/>
      <c r="GB1020" s="26"/>
      <c r="GC1020" s="26"/>
      <c r="GD1020" s="26"/>
      <c r="GE1020" s="26"/>
      <c r="GF1020" s="26"/>
      <c r="GG1020" s="26"/>
      <c r="GH1020" s="26"/>
      <c r="GI1020" s="26"/>
      <c r="GJ1020" s="26"/>
      <c r="GK1020" s="26"/>
      <c r="GL1020" s="26"/>
      <c r="GM1020" s="26"/>
      <c r="GN1020" s="26"/>
      <c r="GO1020" s="26"/>
      <c r="GP1020" s="26"/>
      <c r="GQ1020" s="26"/>
      <c r="GR1020" s="26"/>
      <c r="GS1020" s="26"/>
      <c r="GT1020" s="26"/>
      <c r="GU1020" s="26"/>
      <c r="GV1020" s="26"/>
      <c r="GW1020" s="26"/>
      <c r="GX1020" s="26"/>
      <c r="GY1020" s="26"/>
      <c r="GZ1020" s="26"/>
      <c r="HA1020" s="26"/>
      <c r="HB1020" s="26"/>
      <c r="HC1020" s="26"/>
      <c r="HD1020" s="26"/>
      <c r="HE1020" s="26"/>
      <c r="HF1020" s="26"/>
      <c r="HG1020" s="26"/>
      <c r="HH1020" s="26"/>
      <c r="HI1020" s="26"/>
      <c r="HJ1020" s="26"/>
      <c r="HK1020" s="26"/>
      <c r="HL1020" s="26"/>
      <c r="HM1020" s="26"/>
      <c r="HN1020" s="26"/>
      <c r="HO1020" s="26"/>
      <c r="HP1020" s="26"/>
      <c r="HQ1020" s="26"/>
      <c r="HR1020" s="26"/>
      <c r="HS1020" s="26"/>
      <c r="HT1020" s="26"/>
      <c r="HU1020" s="26"/>
      <c r="HV1020" s="26"/>
      <c r="HW1020" s="26"/>
      <c r="HX1020" s="26"/>
      <c r="HY1020" s="26"/>
      <c r="HZ1020" s="26"/>
      <c r="IA1020" s="26"/>
      <c r="IB1020" s="26"/>
      <c r="IC1020" s="26"/>
      <c r="ID1020" s="26"/>
      <c r="IE1020" s="26"/>
      <c r="IF1020" s="26"/>
      <c r="IG1020" s="26"/>
      <c r="IH1020" s="26"/>
      <c r="II1020" s="26"/>
      <c r="IJ1020" s="26"/>
      <c r="IK1020" s="26"/>
      <c r="IL1020" s="26"/>
      <c r="IM1020" s="26"/>
      <c r="IN1020" s="26"/>
      <c r="IO1020" s="26"/>
      <c r="IP1020" s="26"/>
      <c r="IQ1020" s="26"/>
      <c r="IR1020" s="26"/>
      <c r="IS1020" s="26"/>
      <c r="IT1020" s="26"/>
    </row>
    <row r="1021" spans="1:254" ht="38.25" x14ac:dyDescent="0.25">
      <c r="A1021" s="24">
        <v>2</v>
      </c>
      <c r="B1021" s="24" t="s">
        <v>38</v>
      </c>
      <c r="C1021" s="32" t="s">
        <v>4326</v>
      </c>
      <c r="D1021" s="32" t="s">
        <v>4265</v>
      </c>
      <c r="E1021" s="24">
        <v>1021</v>
      </c>
      <c r="F1021" s="24" t="s">
        <v>4327</v>
      </c>
      <c r="G1021" s="32" t="s">
        <v>4328</v>
      </c>
      <c r="H1021" s="32">
        <v>76.569999999999993</v>
      </c>
      <c r="I1021" s="32" t="s">
        <v>43</v>
      </c>
      <c r="J1021" s="32"/>
      <c r="K1021" s="32" t="s">
        <v>4329</v>
      </c>
      <c r="L1021" s="32"/>
      <c r="M1021" s="32" t="s">
        <v>4330</v>
      </c>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32"/>
      <c r="AL1021" s="32"/>
      <c r="AM1021" s="32"/>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26"/>
      <c r="CE1021" s="26"/>
      <c r="CF1021" s="26"/>
      <c r="CG1021" s="26"/>
      <c r="CH1021" s="26"/>
      <c r="CI1021" s="26"/>
      <c r="CJ1021" s="26"/>
      <c r="CK1021" s="26"/>
      <c r="CL1021" s="26"/>
      <c r="CM1021" s="26"/>
      <c r="CN1021" s="26"/>
      <c r="CO1021" s="26"/>
      <c r="CP1021" s="26"/>
      <c r="CQ1021" s="26"/>
      <c r="CR1021" s="26"/>
      <c r="CS1021" s="26"/>
      <c r="CT1021" s="26"/>
      <c r="CU1021" s="26"/>
      <c r="CV1021" s="26"/>
      <c r="CW1021" s="26"/>
      <c r="CX1021" s="26"/>
      <c r="CY1021" s="26"/>
      <c r="CZ1021" s="26"/>
      <c r="DA1021" s="26"/>
      <c r="DB1021" s="26"/>
      <c r="DC1021" s="26"/>
      <c r="DD1021" s="26"/>
      <c r="DE1021" s="26"/>
      <c r="DF1021" s="26"/>
      <c r="DG1021" s="26"/>
      <c r="DH1021" s="26"/>
      <c r="DI1021" s="26"/>
      <c r="DJ1021" s="26"/>
      <c r="DK1021" s="26"/>
      <c r="DL1021" s="26"/>
      <c r="DM1021" s="26"/>
      <c r="DN1021" s="26"/>
      <c r="DO1021" s="26"/>
      <c r="DP1021" s="26"/>
      <c r="DQ1021" s="26"/>
      <c r="DR1021" s="26"/>
      <c r="DS1021" s="26"/>
      <c r="DT1021" s="26"/>
      <c r="DU1021" s="26"/>
      <c r="DV1021" s="26"/>
      <c r="DW1021" s="26"/>
      <c r="DX1021" s="26"/>
      <c r="DY1021" s="26"/>
      <c r="DZ1021" s="26"/>
      <c r="EA1021" s="26"/>
      <c r="EB1021" s="26"/>
      <c r="EC1021" s="26"/>
      <c r="ED1021" s="26"/>
      <c r="EE1021" s="26"/>
      <c r="EF1021" s="26"/>
      <c r="EG1021" s="26"/>
      <c r="EH1021" s="26"/>
      <c r="EI1021" s="26"/>
      <c r="EJ1021" s="26"/>
      <c r="EK1021" s="26"/>
      <c r="EL1021" s="26"/>
      <c r="EM1021" s="26"/>
      <c r="EN1021" s="26"/>
      <c r="EO1021" s="26"/>
      <c r="EP1021" s="26"/>
      <c r="EQ1021" s="26"/>
      <c r="ER1021" s="26"/>
      <c r="ES1021" s="26"/>
      <c r="ET1021" s="26"/>
      <c r="EU1021" s="26"/>
      <c r="EV1021" s="26"/>
      <c r="EW1021" s="26"/>
      <c r="EX1021" s="26"/>
      <c r="EY1021" s="26"/>
      <c r="EZ1021" s="26"/>
      <c r="FA1021" s="26"/>
      <c r="FB1021" s="26"/>
      <c r="FC1021" s="26"/>
      <c r="FD1021" s="26"/>
      <c r="FE1021" s="26"/>
      <c r="FF1021" s="26"/>
      <c r="FG1021" s="26"/>
      <c r="FH1021" s="26"/>
      <c r="FI1021" s="26"/>
      <c r="FJ1021" s="26"/>
      <c r="FK1021" s="26"/>
      <c r="FL1021" s="26"/>
      <c r="FM1021" s="26"/>
      <c r="FN1021" s="26"/>
      <c r="FO1021" s="26"/>
      <c r="FP1021" s="26"/>
      <c r="FQ1021" s="26"/>
      <c r="FR1021" s="26"/>
      <c r="FS1021" s="26"/>
      <c r="FT1021" s="26"/>
      <c r="FU1021" s="26"/>
      <c r="FV1021" s="26"/>
      <c r="FW1021" s="26"/>
      <c r="FX1021" s="26"/>
      <c r="FY1021" s="26"/>
      <c r="FZ1021" s="26"/>
      <c r="GA1021" s="26"/>
      <c r="GB1021" s="26"/>
      <c r="GC1021" s="26"/>
      <c r="GD1021" s="26"/>
      <c r="GE1021" s="26"/>
      <c r="GF1021" s="26"/>
      <c r="GG1021" s="26"/>
      <c r="GH1021" s="26"/>
      <c r="GI1021" s="26"/>
      <c r="GJ1021" s="26"/>
      <c r="GK1021" s="26"/>
      <c r="GL1021" s="26"/>
      <c r="GM1021" s="26"/>
      <c r="GN1021" s="26"/>
      <c r="GO1021" s="26"/>
      <c r="GP1021" s="26"/>
      <c r="GQ1021" s="26"/>
      <c r="GR1021" s="26"/>
      <c r="GS1021" s="26"/>
      <c r="GT1021" s="26"/>
      <c r="GU1021" s="26"/>
      <c r="GV1021" s="26"/>
      <c r="GW1021" s="26"/>
      <c r="GX1021" s="26"/>
      <c r="GY1021" s="26"/>
      <c r="GZ1021" s="26"/>
      <c r="HA1021" s="26"/>
      <c r="HB1021" s="26"/>
      <c r="HC1021" s="26"/>
      <c r="HD1021" s="26"/>
      <c r="HE1021" s="26"/>
      <c r="HF1021" s="26"/>
      <c r="HG1021" s="26"/>
      <c r="HH1021" s="26"/>
      <c r="HI1021" s="26"/>
      <c r="HJ1021" s="26"/>
      <c r="HK1021" s="26"/>
      <c r="HL1021" s="26"/>
      <c r="HM1021" s="26"/>
      <c r="HN1021" s="26"/>
      <c r="HO1021" s="26"/>
      <c r="HP1021" s="26"/>
      <c r="HQ1021" s="26"/>
      <c r="HR1021" s="26"/>
      <c r="HS1021" s="26"/>
      <c r="HT1021" s="26"/>
      <c r="HU1021" s="26"/>
      <c r="HV1021" s="26"/>
      <c r="HW1021" s="26"/>
      <c r="HX1021" s="26"/>
      <c r="HY1021" s="26"/>
      <c r="HZ1021" s="26"/>
      <c r="IA1021" s="26"/>
      <c r="IB1021" s="26"/>
      <c r="IC1021" s="26"/>
      <c r="ID1021" s="26"/>
      <c r="IE1021" s="26"/>
      <c r="IF1021" s="26"/>
      <c r="IG1021" s="26"/>
      <c r="IH1021" s="26"/>
      <c r="II1021" s="26"/>
      <c r="IJ1021" s="26"/>
      <c r="IK1021" s="26"/>
      <c r="IL1021" s="26"/>
      <c r="IM1021" s="26"/>
      <c r="IN1021" s="26"/>
      <c r="IO1021" s="26"/>
      <c r="IP1021" s="26"/>
      <c r="IQ1021" s="26"/>
      <c r="IR1021" s="26"/>
      <c r="IS1021" s="26"/>
      <c r="IT1021" s="26"/>
    </row>
    <row r="1022" spans="1:254" ht="51" x14ac:dyDescent="0.25">
      <c r="A1022" s="24">
        <v>2</v>
      </c>
      <c r="B1022" s="24" t="s">
        <v>38</v>
      </c>
      <c r="C1022" s="32" t="s">
        <v>4331</v>
      </c>
      <c r="D1022" s="32" t="s">
        <v>4265</v>
      </c>
      <c r="E1022" s="24">
        <v>1022</v>
      </c>
      <c r="F1022" s="24" t="s">
        <v>4332</v>
      </c>
      <c r="G1022" s="32" t="s">
        <v>4333</v>
      </c>
      <c r="H1022" s="32">
        <v>31.62</v>
      </c>
      <c r="I1022" s="32" t="s">
        <v>43</v>
      </c>
      <c r="J1022" s="32"/>
      <c r="K1022" s="32" t="s">
        <v>4334</v>
      </c>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26"/>
      <c r="CE1022" s="26"/>
      <c r="CF1022" s="26"/>
      <c r="CG1022" s="26"/>
      <c r="CH1022" s="26"/>
      <c r="CI1022" s="26"/>
      <c r="CJ1022" s="26"/>
      <c r="CK1022" s="26"/>
      <c r="CL1022" s="26"/>
      <c r="CM1022" s="26"/>
      <c r="CN1022" s="26"/>
      <c r="CO1022" s="26"/>
      <c r="CP1022" s="26"/>
      <c r="CQ1022" s="26"/>
      <c r="CR1022" s="26"/>
      <c r="CS1022" s="26"/>
      <c r="CT1022" s="26"/>
      <c r="CU1022" s="26"/>
      <c r="CV1022" s="26"/>
      <c r="CW1022" s="26"/>
      <c r="CX1022" s="26"/>
      <c r="CY1022" s="26"/>
      <c r="CZ1022" s="26"/>
      <c r="DA1022" s="26"/>
      <c r="DB1022" s="26"/>
      <c r="DC1022" s="26"/>
      <c r="DD1022" s="26"/>
      <c r="DE1022" s="26"/>
      <c r="DF1022" s="26"/>
      <c r="DG1022" s="26"/>
      <c r="DH1022" s="26"/>
      <c r="DI1022" s="26"/>
      <c r="DJ1022" s="26"/>
      <c r="DK1022" s="26"/>
      <c r="DL1022" s="26"/>
      <c r="DM1022" s="26"/>
      <c r="DN1022" s="26"/>
      <c r="DO1022" s="26"/>
      <c r="DP1022" s="26"/>
      <c r="DQ1022" s="26"/>
      <c r="DR1022" s="26"/>
      <c r="DS1022" s="26"/>
      <c r="DT1022" s="26"/>
      <c r="DU1022" s="26"/>
      <c r="DV1022" s="26"/>
      <c r="DW1022" s="26"/>
      <c r="DX1022" s="26"/>
      <c r="DY1022" s="26"/>
      <c r="DZ1022" s="26"/>
      <c r="EA1022" s="26"/>
      <c r="EB1022" s="26"/>
      <c r="EC1022" s="26"/>
      <c r="ED1022" s="26"/>
      <c r="EE1022" s="26"/>
      <c r="EF1022" s="26"/>
      <c r="EG1022" s="26"/>
      <c r="EH1022" s="26"/>
      <c r="EI1022" s="26"/>
      <c r="EJ1022" s="26"/>
      <c r="EK1022" s="26"/>
      <c r="EL1022" s="26"/>
      <c r="EM1022" s="26"/>
      <c r="EN1022" s="26"/>
      <c r="EO1022" s="26"/>
      <c r="EP1022" s="26"/>
      <c r="EQ1022" s="26"/>
      <c r="ER1022" s="26"/>
      <c r="ES1022" s="26"/>
      <c r="ET1022" s="26"/>
      <c r="EU1022" s="26"/>
      <c r="EV1022" s="26"/>
      <c r="EW1022" s="26"/>
      <c r="EX1022" s="26"/>
      <c r="EY1022" s="26"/>
      <c r="EZ1022" s="26"/>
      <c r="FA1022" s="26"/>
      <c r="FB1022" s="26"/>
      <c r="FC1022" s="26"/>
      <c r="FD1022" s="26"/>
      <c r="FE1022" s="26"/>
      <c r="FF1022" s="26"/>
      <c r="FG1022" s="26"/>
      <c r="FH1022" s="26"/>
      <c r="FI1022" s="26"/>
      <c r="FJ1022" s="26"/>
      <c r="FK1022" s="26"/>
      <c r="FL1022" s="26"/>
      <c r="FM1022" s="26"/>
      <c r="FN1022" s="26"/>
      <c r="FO1022" s="26"/>
      <c r="FP1022" s="26"/>
      <c r="FQ1022" s="26"/>
      <c r="FR1022" s="26"/>
      <c r="FS1022" s="26"/>
      <c r="FT1022" s="26"/>
      <c r="FU1022" s="26"/>
      <c r="FV1022" s="26"/>
      <c r="FW1022" s="26"/>
      <c r="FX1022" s="26"/>
      <c r="FY1022" s="26"/>
      <c r="FZ1022" s="26"/>
      <c r="GA1022" s="26"/>
      <c r="GB1022" s="26"/>
      <c r="GC1022" s="26"/>
      <c r="GD1022" s="26"/>
      <c r="GE1022" s="26"/>
      <c r="GF1022" s="26"/>
      <c r="GG1022" s="26"/>
      <c r="GH1022" s="26"/>
      <c r="GI1022" s="26"/>
      <c r="GJ1022" s="26"/>
      <c r="GK1022" s="26"/>
      <c r="GL1022" s="26"/>
      <c r="GM1022" s="26"/>
      <c r="GN1022" s="26"/>
      <c r="GO1022" s="26"/>
      <c r="GP1022" s="26"/>
      <c r="GQ1022" s="26"/>
      <c r="GR1022" s="26"/>
      <c r="GS1022" s="26"/>
      <c r="GT1022" s="26"/>
      <c r="GU1022" s="26"/>
      <c r="GV1022" s="26"/>
      <c r="GW1022" s="26"/>
      <c r="GX1022" s="26"/>
      <c r="GY1022" s="26"/>
      <c r="GZ1022" s="26"/>
      <c r="HA1022" s="26"/>
      <c r="HB1022" s="26"/>
      <c r="HC1022" s="26"/>
      <c r="HD1022" s="26"/>
      <c r="HE1022" s="26"/>
      <c r="HF1022" s="26"/>
      <c r="HG1022" s="26"/>
      <c r="HH1022" s="26"/>
      <c r="HI1022" s="26"/>
      <c r="HJ1022" s="26"/>
      <c r="HK1022" s="26"/>
      <c r="HL1022" s="26"/>
      <c r="HM1022" s="26"/>
      <c r="HN1022" s="26"/>
      <c r="HO1022" s="26"/>
      <c r="HP1022" s="26"/>
      <c r="HQ1022" s="26"/>
      <c r="HR1022" s="26"/>
      <c r="HS1022" s="26"/>
      <c r="HT1022" s="26"/>
      <c r="HU1022" s="26"/>
      <c r="HV1022" s="26"/>
      <c r="HW1022" s="26"/>
      <c r="HX1022" s="26"/>
      <c r="HY1022" s="26"/>
      <c r="HZ1022" s="26"/>
      <c r="IA1022" s="26"/>
      <c r="IB1022" s="26"/>
      <c r="IC1022" s="26"/>
      <c r="ID1022" s="26"/>
      <c r="IE1022" s="26"/>
      <c r="IF1022" s="26"/>
      <c r="IG1022" s="26"/>
      <c r="IH1022" s="26"/>
      <c r="II1022" s="26"/>
      <c r="IJ1022" s="26"/>
      <c r="IK1022" s="26"/>
      <c r="IL1022" s="26"/>
      <c r="IM1022" s="26"/>
      <c r="IN1022" s="26"/>
      <c r="IO1022" s="26"/>
      <c r="IP1022" s="26"/>
      <c r="IQ1022" s="26"/>
      <c r="IR1022" s="26"/>
      <c r="IS1022" s="26"/>
      <c r="IT1022" s="26"/>
    </row>
    <row r="1023" spans="1:254" ht="38.25" x14ac:dyDescent="0.25">
      <c r="A1023" s="24">
        <v>2</v>
      </c>
      <c r="B1023" s="24" t="s">
        <v>38</v>
      </c>
      <c r="C1023" s="32" t="s">
        <v>4335</v>
      </c>
      <c r="D1023" s="32" t="s">
        <v>4265</v>
      </c>
      <c r="E1023" s="24">
        <v>1023</v>
      </c>
      <c r="F1023" s="24" t="s">
        <v>4336</v>
      </c>
      <c r="G1023" s="32" t="s">
        <v>4337</v>
      </c>
      <c r="H1023" s="32">
        <v>41.98</v>
      </c>
      <c r="I1023" s="32" t="s">
        <v>43</v>
      </c>
      <c r="J1023" s="32"/>
      <c r="K1023" s="32" t="s">
        <v>4338</v>
      </c>
      <c r="L1023" s="32"/>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c r="AK1023" s="32"/>
      <c r="AL1023" s="32"/>
      <c r="AM1023" s="32"/>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26"/>
      <c r="CE1023" s="26"/>
      <c r="CF1023" s="26"/>
      <c r="CG1023" s="26"/>
      <c r="CH1023" s="26"/>
      <c r="CI1023" s="26"/>
      <c r="CJ1023" s="26"/>
      <c r="CK1023" s="26"/>
      <c r="CL1023" s="26"/>
      <c r="CM1023" s="26"/>
      <c r="CN1023" s="26"/>
      <c r="CO1023" s="26"/>
      <c r="CP1023" s="26"/>
      <c r="CQ1023" s="26"/>
      <c r="CR1023" s="26"/>
      <c r="CS1023" s="26"/>
      <c r="CT1023" s="26"/>
      <c r="CU1023" s="26"/>
      <c r="CV1023" s="26"/>
      <c r="CW1023" s="26"/>
      <c r="CX1023" s="26"/>
      <c r="CY1023" s="26"/>
      <c r="CZ1023" s="26"/>
      <c r="DA1023" s="26"/>
      <c r="DB1023" s="26"/>
      <c r="DC1023" s="26"/>
      <c r="DD1023" s="26"/>
      <c r="DE1023" s="26"/>
      <c r="DF1023" s="26"/>
      <c r="DG1023" s="26"/>
      <c r="DH1023" s="26"/>
      <c r="DI1023" s="26"/>
      <c r="DJ1023" s="26"/>
      <c r="DK1023" s="26"/>
      <c r="DL1023" s="26"/>
      <c r="DM1023" s="26"/>
      <c r="DN1023" s="26"/>
      <c r="DO1023" s="26"/>
      <c r="DP1023" s="26"/>
      <c r="DQ1023" s="26"/>
      <c r="DR1023" s="26"/>
      <c r="DS1023" s="26"/>
      <c r="DT1023" s="26"/>
      <c r="DU1023" s="26"/>
      <c r="DV1023" s="26"/>
      <c r="DW1023" s="26"/>
      <c r="DX1023" s="26"/>
      <c r="DY1023" s="26"/>
      <c r="DZ1023" s="26"/>
      <c r="EA1023" s="26"/>
      <c r="EB1023" s="26"/>
      <c r="EC1023" s="26"/>
      <c r="ED1023" s="26"/>
      <c r="EE1023" s="26"/>
      <c r="EF1023" s="26"/>
      <c r="EG1023" s="26"/>
      <c r="EH1023" s="26"/>
      <c r="EI1023" s="26"/>
      <c r="EJ1023" s="26"/>
      <c r="EK1023" s="26"/>
      <c r="EL1023" s="26"/>
      <c r="EM1023" s="26"/>
      <c r="EN1023" s="26"/>
      <c r="EO1023" s="26"/>
      <c r="EP1023" s="26"/>
      <c r="EQ1023" s="26"/>
      <c r="ER1023" s="26"/>
      <c r="ES1023" s="26"/>
      <c r="ET1023" s="26"/>
      <c r="EU1023" s="26"/>
      <c r="EV1023" s="26"/>
      <c r="EW1023" s="26"/>
      <c r="EX1023" s="26"/>
      <c r="EY1023" s="26"/>
      <c r="EZ1023" s="26"/>
      <c r="FA1023" s="26"/>
      <c r="FB1023" s="26"/>
      <c r="FC1023" s="26"/>
      <c r="FD1023" s="26"/>
      <c r="FE1023" s="26"/>
      <c r="FF1023" s="26"/>
      <c r="FG1023" s="26"/>
      <c r="FH1023" s="26"/>
      <c r="FI1023" s="26"/>
      <c r="FJ1023" s="26"/>
      <c r="FK1023" s="26"/>
      <c r="FL1023" s="26"/>
      <c r="FM1023" s="26"/>
      <c r="FN1023" s="26"/>
      <c r="FO1023" s="26"/>
      <c r="FP1023" s="26"/>
      <c r="FQ1023" s="26"/>
      <c r="FR1023" s="26"/>
      <c r="FS1023" s="26"/>
      <c r="FT1023" s="26"/>
      <c r="FU1023" s="26"/>
      <c r="FV1023" s="26"/>
      <c r="FW1023" s="26"/>
      <c r="FX1023" s="26"/>
      <c r="FY1023" s="26"/>
      <c r="FZ1023" s="26"/>
      <c r="GA1023" s="26"/>
      <c r="GB1023" s="26"/>
      <c r="GC1023" s="26"/>
      <c r="GD1023" s="26"/>
      <c r="GE1023" s="26"/>
      <c r="GF1023" s="26"/>
      <c r="GG1023" s="26"/>
      <c r="GH1023" s="26"/>
      <c r="GI1023" s="26"/>
      <c r="GJ1023" s="26"/>
      <c r="GK1023" s="26"/>
      <c r="GL1023" s="26"/>
      <c r="GM1023" s="26"/>
      <c r="GN1023" s="26"/>
      <c r="GO1023" s="26"/>
      <c r="GP1023" s="26"/>
      <c r="GQ1023" s="26"/>
      <c r="GR1023" s="26"/>
      <c r="GS1023" s="26"/>
      <c r="GT1023" s="26"/>
      <c r="GU1023" s="26"/>
      <c r="GV1023" s="26"/>
      <c r="GW1023" s="26"/>
      <c r="GX1023" s="26"/>
      <c r="GY1023" s="26"/>
      <c r="GZ1023" s="26"/>
      <c r="HA1023" s="26"/>
      <c r="HB1023" s="26"/>
      <c r="HC1023" s="26"/>
      <c r="HD1023" s="26"/>
      <c r="HE1023" s="26"/>
      <c r="HF1023" s="26"/>
      <c r="HG1023" s="26"/>
      <c r="HH1023" s="26"/>
      <c r="HI1023" s="26"/>
      <c r="HJ1023" s="26"/>
      <c r="HK1023" s="26"/>
      <c r="HL1023" s="26"/>
      <c r="HM1023" s="26"/>
      <c r="HN1023" s="26"/>
      <c r="HO1023" s="26"/>
      <c r="HP1023" s="26"/>
      <c r="HQ1023" s="26"/>
      <c r="HR1023" s="26"/>
      <c r="HS1023" s="26"/>
      <c r="HT1023" s="26"/>
      <c r="HU1023" s="26"/>
      <c r="HV1023" s="26"/>
      <c r="HW1023" s="26"/>
      <c r="HX1023" s="26"/>
      <c r="HY1023" s="26"/>
      <c r="HZ1023" s="26"/>
      <c r="IA1023" s="26"/>
      <c r="IB1023" s="26"/>
      <c r="IC1023" s="26"/>
      <c r="ID1023" s="26"/>
      <c r="IE1023" s="26"/>
      <c r="IF1023" s="26"/>
      <c r="IG1023" s="26"/>
      <c r="IH1023" s="26"/>
      <c r="II1023" s="26"/>
      <c r="IJ1023" s="26"/>
      <c r="IK1023" s="26"/>
      <c r="IL1023" s="26"/>
      <c r="IM1023" s="26"/>
      <c r="IN1023" s="26"/>
      <c r="IO1023" s="26"/>
      <c r="IP1023" s="26"/>
      <c r="IQ1023" s="26"/>
      <c r="IR1023" s="26"/>
      <c r="IS1023" s="26"/>
      <c r="IT1023" s="26"/>
    </row>
    <row r="1024" spans="1:254" ht="38.25" x14ac:dyDescent="0.25">
      <c r="A1024" s="24">
        <v>2</v>
      </c>
      <c r="B1024" s="24" t="s">
        <v>38</v>
      </c>
      <c r="C1024" s="32" t="s">
        <v>4335</v>
      </c>
      <c r="D1024" s="32" t="s">
        <v>4265</v>
      </c>
      <c r="E1024" s="24">
        <v>1024</v>
      </c>
      <c r="F1024" s="24" t="s">
        <v>4339</v>
      </c>
      <c r="G1024" s="32" t="s">
        <v>4340</v>
      </c>
      <c r="H1024" s="32">
        <v>47.22</v>
      </c>
      <c r="I1024" s="32" t="s">
        <v>43</v>
      </c>
      <c r="J1024" s="32"/>
      <c r="K1024" s="32" t="s">
        <v>4341</v>
      </c>
      <c r="L1024" s="32"/>
      <c r="M1024" s="32"/>
      <c r="N1024" s="32"/>
      <c r="O1024" s="32"/>
      <c r="P1024" s="32"/>
      <c r="Q1024" s="32"/>
      <c r="R1024" s="32"/>
      <c r="S1024" s="32"/>
      <c r="T1024" s="32"/>
      <c r="U1024" s="32"/>
      <c r="V1024" s="32"/>
      <c r="W1024" s="32"/>
      <c r="X1024" s="32"/>
      <c r="Y1024" s="32"/>
      <c r="Z1024" s="32"/>
      <c r="AA1024" s="32"/>
      <c r="AB1024" s="32"/>
      <c r="AC1024" s="32"/>
      <c r="AD1024" s="32"/>
      <c r="AE1024" s="32"/>
      <c r="AF1024" s="32"/>
      <c r="AG1024" s="32"/>
      <c r="AH1024" s="32"/>
      <c r="AI1024" s="32"/>
      <c r="AJ1024" s="32"/>
      <c r="AK1024" s="32"/>
      <c r="AL1024" s="32"/>
      <c r="AM1024" s="32"/>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26"/>
      <c r="CE1024" s="26"/>
      <c r="CF1024" s="26"/>
      <c r="CG1024" s="26"/>
      <c r="CH1024" s="26"/>
      <c r="CI1024" s="26"/>
      <c r="CJ1024" s="26"/>
      <c r="CK1024" s="26"/>
      <c r="CL1024" s="26"/>
      <c r="CM1024" s="26"/>
      <c r="CN1024" s="26"/>
      <c r="CO1024" s="26"/>
      <c r="CP1024" s="26"/>
      <c r="CQ1024" s="26"/>
      <c r="CR1024" s="26"/>
      <c r="CS1024" s="26"/>
      <c r="CT1024" s="26"/>
      <c r="CU1024" s="26"/>
      <c r="CV1024" s="26"/>
      <c r="CW1024" s="26"/>
      <c r="CX1024" s="26"/>
      <c r="CY1024" s="26"/>
      <c r="CZ1024" s="26"/>
      <c r="DA1024" s="26"/>
      <c r="DB1024" s="26"/>
      <c r="DC1024" s="26"/>
      <c r="DD1024" s="26"/>
      <c r="DE1024" s="26"/>
      <c r="DF1024" s="26"/>
      <c r="DG1024" s="26"/>
      <c r="DH1024" s="26"/>
      <c r="DI1024" s="26"/>
      <c r="DJ1024" s="26"/>
      <c r="DK1024" s="26"/>
      <c r="DL1024" s="26"/>
      <c r="DM1024" s="26"/>
      <c r="DN1024" s="26"/>
      <c r="DO1024" s="26"/>
      <c r="DP1024" s="26"/>
      <c r="DQ1024" s="26"/>
      <c r="DR1024" s="26"/>
      <c r="DS1024" s="26"/>
      <c r="DT1024" s="26"/>
      <c r="DU1024" s="26"/>
      <c r="DV1024" s="26"/>
      <c r="DW1024" s="26"/>
      <c r="DX1024" s="26"/>
      <c r="DY1024" s="26"/>
      <c r="DZ1024" s="26"/>
      <c r="EA1024" s="26"/>
      <c r="EB1024" s="26"/>
      <c r="EC1024" s="26"/>
      <c r="ED1024" s="26"/>
      <c r="EE1024" s="26"/>
      <c r="EF1024" s="26"/>
      <c r="EG1024" s="26"/>
      <c r="EH1024" s="26"/>
      <c r="EI1024" s="26"/>
      <c r="EJ1024" s="26"/>
      <c r="EK1024" s="26"/>
      <c r="EL1024" s="26"/>
      <c r="EM1024" s="26"/>
      <c r="EN1024" s="26"/>
      <c r="EO1024" s="26"/>
      <c r="EP1024" s="26"/>
      <c r="EQ1024" s="26"/>
      <c r="ER1024" s="26"/>
      <c r="ES1024" s="26"/>
      <c r="ET1024" s="26"/>
      <c r="EU1024" s="26"/>
      <c r="EV1024" s="26"/>
      <c r="EW1024" s="26"/>
      <c r="EX1024" s="26"/>
      <c r="EY1024" s="26"/>
      <c r="EZ1024" s="26"/>
      <c r="FA1024" s="26"/>
      <c r="FB1024" s="26"/>
      <c r="FC1024" s="26"/>
      <c r="FD1024" s="26"/>
      <c r="FE1024" s="26"/>
      <c r="FF1024" s="26"/>
      <c r="FG1024" s="26"/>
      <c r="FH1024" s="26"/>
      <c r="FI1024" s="26"/>
      <c r="FJ1024" s="26"/>
      <c r="FK1024" s="26"/>
      <c r="FL1024" s="26"/>
      <c r="FM1024" s="26"/>
      <c r="FN1024" s="26"/>
      <c r="FO1024" s="26"/>
      <c r="FP1024" s="26"/>
      <c r="FQ1024" s="26"/>
      <c r="FR1024" s="26"/>
      <c r="FS1024" s="26"/>
      <c r="FT1024" s="26"/>
      <c r="FU1024" s="26"/>
      <c r="FV1024" s="26"/>
      <c r="FW1024" s="26"/>
      <c r="FX1024" s="26"/>
      <c r="FY1024" s="26"/>
      <c r="FZ1024" s="26"/>
      <c r="GA1024" s="26"/>
      <c r="GB1024" s="26"/>
      <c r="GC1024" s="26"/>
      <c r="GD1024" s="26"/>
      <c r="GE1024" s="26"/>
      <c r="GF1024" s="26"/>
      <c r="GG1024" s="26"/>
      <c r="GH1024" s="26"/>
      <c r="GI1024" s="26"/>
      <c r="GJ1024" s="26"/>
      <c r="GK1024" s="26"/>
      <c r="GL1024" s="26"/>
      <c r="GM1024" s="26"/>
      <c r="GN1024" s="26"/>
      <c r="GO1024" s="26"/>
      <c r="GP1024" s="26"/>
      <c r="GQ1024" s="26"/>
      <c r="GR1024" s="26"/>
      <c r="GS1024" s="26"/>
      <c r="GT1024" s="26"/>
      <c r="GU1024" s="26"/>
      <c r="GV1024" s="26"/>
      <c r="GW1024" s="26"/>
      <c r="GX1024" s="26"/>
      <c r="GY1024" s="26"/>
      <c r="GZ1024" s="26"/>
      <c r="HA1024" s="26"/>
      <c r="HB1024" s="26"/>
      <c r="HC1024" s="26"/>
      <c r="HD1024" s="26"/>
      <c r="HE1024" s="26"/>
      <c r="HF1024" s="26"/>
      <c r="HG1024" s="26"/>
      <c r="HH1024" s="26"/>
      <c r="HI1024" s="26"/>
      <c r="HJ1024" s="26"/>
      <c r="HK1024" s="26"/>
      <c r="HL1024" s="26"/>
      <c r="HM1024" s="26"/>
      <c r="HN1024" s="26"/>
      <c r="HO1024" s="26"/>
      <c r="HP1024" s="26"/>
      <c r="HQ1024" s="26"/>
      <c r="HR1024" s="26"/>
      <c r="HS1024" s="26"/>
      <c r="HT1024" s="26"/>
      <c r="HU1024" s="26"/>
      <c r="HV1024" s="26"/>
      <c r="HW1024" s="26"/>
      <c r="HX1024" s="26"/>
      <c r="HY1024" s="26"/>
      <c r="HZ1024" s="26"/>
      <c r="IA1024" s="26"/>
      <c r="IB1024" s="26"/>
      <c r="IC1024" s="26"/>
      <c r="ID1024" s="26"/>
      <c r="IE1024" s="26"/>
      <c r="IF1024" s="26"/>
      <c r="IG1024" s="26"/>
      <c r="IH1024" s="26"/>
      <c r="II1024" s="26"/>
      <c r="IJ1024" s="26"/>
      <c r="IK1024" s="26"/>
      <c r="IL1024" s="26"/>
      <c r="IM1024" s="26"/>
      <c r="IN1024" s="26"/>
      <c r="IO1024" s="26"/>
      <c r="IP1024" s="26"/>
      <c r="IQ1024" s="26"/>
      <c r="IR1024" s="26"/>
      <c r="IS1024" s="26"/>
      <c r="IT1024" s="26"/>
    </row>
    <row r="1025" spans="1:254" ht="25.5" x14ac:dyDescent="0.25">
      <c r="A1025" s="24">
        <v>2</v>
      </c>
      <c r="B1025" s="24" t="s">
        <v>38</v>
      </c>
      <c r="C1025" s="32" t="s">
        <v>4342</v>
      </c>
      <c r="D1025" s="32" t="s">
        <v>4265</v>
      </c>
      <c r="E1025" s="24">
        <v>1025</v>
      </c>
      <c r="F1025" s="24" t="s">
        <v>4343</v>
      </c>
      <c r="G1025" s="32" t="s">
        <v>4344</v>
      </c>
      <c r="H1025" s="32">
        <v>28.04</v>
      </c>
      <c r="I1025" s="32" t="s">
        <v>43</v>
      </c>
      <c r="J1025" s="32"/>
      <c r="K1025" s="32" t="s">
        <v>4345</v>
      </c>
      <c r="L1025" s="32"/>
      <c r="M1025" s="32" t="s">
        <v>4346</v>
      </c>
      <c r="N1025" s="32"/>
      <c r="O1025" s="32" t="s">
        <v>4347</v>
      </c>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26"/>
      <c r="CE1025" s="26"/>
      <c r="CF1025" s="26"/>
      <c r="CG1025" s="26"/>
      <c r="CH1025" s="26"/>
      <c r="CI1025" s="26"/>
      <c r="CJ1025" s="26"/>
      <c r="CK1025" s="26"/>
      <c r="CL1025" s="26"/>
      <c r="CM1025" s="26"/>
      <c r="CN1025" s="26"/>
      <c r="CO1025" s="26"/>
      <c r="CP1025" s="26"/>
      <c r="CQ1025" s="26"/>
      <c r="CR1025" s="26"/>
      <c r="CS1025" s="26"/>
      <c r="CT1025" s="26"/>
      <c r="CU1025" s="26"/>
      <c r="CV1025" s="26"/>
      <c r="CW1025" s="26"/>
      <c r="CX1025" s="26"/>
      <c r="CY1025" s="26"/>
      <c r="CZ1025" s="26"/>
      <c r="DA1025" s="26"/>
      <c r="DB1025" s="26"/>
      <c r="DC1025" s="26"/>
      <c r="DD1025" s="26"/>
      <c r="DE1025" s="26"/>
      <c r="DF1025" s="26"/>
      <c r="DG1025" s="26"/>
      <c r="DH1025" s="26"/>
      <c r="DI1025" s="26"/>
      <c r="DJ1025" s="26"/>
      <c r="DK1025" s="26"/>
      <c r="DL1025" s="26"/>
      <c r="DM1025" s="26"/>
      <c r="DN1025" s="26"/>
      <c r="DO1025" s="26"/>
      <c r="DP1025" s="26"/>
      <c r="DQ1025" s="26"/>
      <c r="DR1025" s="26"/>
      <c r="DS1025" s="26"/>
      <c r="DT1025" s="26"/>
      <c r="DU1025" s="26"/>
      <c r="DV1025" s="26"/>
      <c r="DW1025" s="26"/>
      <c r="DX1025" s="26"/>
      <c r="DY1025" s="26"/>
      <c r="DZ1025" s="26"/>
      <c r="EA1025" s="26"/>
      <c r="EB1025" s="26"/>
      <c r="EC1025" s="26"/>
      <c r="ED1025" s="26"/>
      <c r="EE1025" s="26"/>
      <c r="EF1025" s="26"/>
      <c r="EG1025" s="26"/>
      <c r="EH1025" s="26"/>
      <c r="EI1025" s="26"/>
      <c r="EJ1025" s="26"/>
      <c r="EK1025" s="26"/>
      <c r="EL1025" s="26"/>
      <c r="EM1025" s="26"/>
      <c r="EN1025" s="26"/>
      <c r="EO1025" s="26"/>
      <c r="EP1025" s="26"/>
      <c r="EQ1025" s="26"/>
      <c r="ER1025" s="26"/>
      <c r="ES1025" s="26"/>
      <c r="ET1025" s="26"/>
      <c r="EU1025" s="26"/>
      <c r="EV1025" s="26"/>
      <c r="EW1025" s="26"/>
      <c r="EX1025" s="26"/>
      <c r="EY1025" s="26"/>
      <c r="EZ1025" s="26"/>
      <c r="FA1025" s="26"/>
      <c r="FB1025" s="26"/>
      <c r="FC1025" s="26"/>
      <c r="FD1025" s="26"/>
      <c r="FE1025" s="26"/>
      <c r="FF1025" s="26"/>
      <c r="FG1025" s="26"/>
      <c r="FH1025" s="26"/>
      <c r="FI1025" s="26"/>
      <c r="FJ1025" s="26"/>
      <c r="FK1025" s="26"/>
      <c r="FL1025" s="26"/>
      <c r="FM1025" s="26"/>
      <c r="FN1025" s="26"/>
      <c r="FO1025" s="26"/>
      <c r="FP1025" s="26"/>
      <c r="FQ1025" s="26"/>
      <c r="FR1025" s="26"/>
      <c r="FS1025" s="26"/>
      <c r="FT1025" s="26"/>
      <c r="FU1025" s="26"/>
      <c r="FV1025" s="26"/>
      <c r="FW1025" s="26"/>
      <c r="FX1025" s="26"/>
      <c r="FY1025" s="26"/>
      <c r="FZ1025" s="26"/>
      <c r="GA1025" s="26"/>
      <c r="GB1025" s="26"/>
      <c r="GC1025" s="26"/>
      <c r="GD1025" s="26"/>
      <c r="GE1025" s="26"/>
      <c r="GF1025" s="26"/>
      <c r="GG1025" s="26"/>
      <c r="GH1025" s="26"/>
      <c r="GI1025" s="26"/>
      <c r="GJ1025" s="26"/>
      <c r="GK1025" s="26"/>
      <c r="GL1025" s="26"/>
      <c r="GM1025" s="26"/>
      <c r="GN1025" s="26"/>
      <c r="GO1025" s="26"/>
      <c r="GP1025" s="26"/>
      <c r="GQ1025" s="26"/>
      <c r="GR1025" s="26"/>
      <c r="GS1025" s="26"/>
      <c r="GT1025" s="26"/>
      <c r="GU1025" s="26"/>
      <c r="GV1025" s="26"/>
      <c r="GW1025" s="26"/>
      <c r="GX1025" s="26"/>
      <c r="GY1025" s="26"/>
      <c r="GZ1025" s="26"/>
      <c r="HA1025" s="26"/>
      <c r="HB1025" s="26"/>
      <c r="HC1025" s="26"/>
      <c r="HD1025" s="26"/>
      <c r="HE1025" s="26"/>
      <c r="HF1025" s="26"/>
      <c r="HG1025" s="26"/>
      <c r="HH1025" s="26"/>
      <c r="HI1025" s="26"/>
      <c r="HJ1025" s="26"/>
      <c r="HK1025" s="26"/>
      <c r="HL1025" s="26"/>
      <c r="HM1025" s="26"/>
      <c r="HN1025" s="26"/>
      <c r="HO1025" s="26"/>
      <c r="HP1025" s="26"/>
      <c r="HQ1025" s="26"/>
      <c r="HR1025" s="26"/>
      <c r="HS1025" s="26"/>
      <c r="HT1025" s="26"/>
      <c r="HU1025" s="26"/>
      <c r="HV1025" s="26"/>
      <c r="HW1025" s="26"/>
      <c r="HX1025" s="26"/>
      <c r="HY1025" s="26"/>
      <c r="HZ1025" s="26"/>
      <c r="IA1025" s="26"/>
      <c r="IB1025" s="26"/>
      <c r="IC1025" s="26"/>
      <c r="ID1025" s="26"/>
      <c r="IE1025" s="26"/>
      <c r="IF1025" s="26"/>
      <c r="IG1025" s="26"/>
      <c r="IH1025" s="26"/>
      <c r="II1025" s="26"/>
      <c r="IJ1025" s="26"/>
      <c r="IK1025" s="26"/>
      <c r="IL1025" s="26"/>
      <c r="IM1025" s="26"/>
      <c r="IN1025" s="26"/>
      <c r="IO1025" s="26"/>
      <c r="IP1025" s="26"/>
      <c r="IQ1025" s="26"/>
      <c r="IR1025" s="26"/>
      <c r="IS1025" s="26"/>
      <c r="IT1025" s="26"/>
    </row>
    <row r="1026" spans="1:254" ht="25.5" x14ac:dyDescent="0.25">
      <c r="A1026" s="24">
        <v>2</v>
      </c>
      <c r="B1026" s="24" t="s">
        <v>38</v>
      </c>
      <c r="C1026" s="32" t="s">
        <v>4348</v>
      </c>
      <c r="D1026" s="32" t="s">
        <v>4265</v>
      </c>
      <c r="E1026" s="24">
        <v>1026</v>
      </c>
      <c r="F1026" s="24" t="s">
        <v>4349</v>
      </c>
      <c r="G1026" s="32" t="s">
        <v>4350</v>
      </c>
      <c r="H1026" s="32">
        <v>40.69</v>
      </c>
      <c r="I1026" s="32" t="s">
        <v>43</v>
      </c>
      <c r="J1026" s="32"/>
      <c r="K1026" s="32" t="s">
        <v>4351</v>
      </c>
      <c r="L1026" s="32"/>
      <c r="M1026" s="32" t="s">
        <v>4352</v>
      </c>
      <c r="N1026" s="32"/>
      <c r="O1026" s="32"/>
      <c r="P1026" s="32"/>
      <c r="Q1026" s="32"/>
      <c r="R1026" s="32"/>
      <c r="S1026" s="32"/>
      <c r="T1026" s="32"/>
      <c r="U1026" s="32"/>
      <c r="V1026" s="32"/>
      <c r="W1026" s="32"/>
      <c r="X1026" s="32"/>
      <c r="Y1026" s="32"/>
      <c r="Z1026" s="32"/>
      <c r="AA1026" s="32"/>
      <c r="AB1026" s="32"/>
      <c r="AC1026" s="32"/>
      <c r="AD1026" s="32"/>
      <c r="AE1026" s="32"/>
      <c r="AF1026" s="32"/>
      <c r="AG1026" s="32"/>
      <c r="AH1026" s="32"/>
      <c r="AI1026" s="32"/>
      <c r="AJ1026" s="32"/>
      <c r="AK1026" s="32"/>
      <c r="AL1026" s="32"/>
      <c r="AM1026" s="32"/>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c r="GF1026" s="24"/>
      <c r="GG1026" s="24"/>
      <c r="GH1026" s="24"/>
      <c r="GI1026" s="24"/>
      <c r="GJ1026" s="24"/>
      <c r="GK1026" s="24"/>
      <c r="GL1026" s="24"/>
      <c r="GM1026" s="24"/>
      <c r="GN1026" s="24"/>
      <c r="GO1026" s="24"/>
      <c r="GP1026" s="24"/>
      <c r="GQ1026" s="24"/>
      <c r="GR1026" s="24"/>
      <c r="GS1026" s="24"/>
      <c r="GT1026" s="24"/>
      <c r="GU1026" s="24"/>
      <c r="GV1026" s="24"/>
      <c r="GW1026" s="24"/>
      <c r="GX1026" s="24"/>
      <c r="GY1026" s="24"/>
      <c r="GZ1026" s="24"/>
      <c r="HA1026" s="24"/>
      <c r="HB1026" s="24"/>
      <c r="HC1026" s="24"/>
      <c r="HD1026" s="24"/>
      <c r="HE1026" s="24"/>
      <c r="HF1026" s="24"/>
      <c r="HG1026" s="24"/>
      <c r="HH1026" s="24"/>
      <c r="HI1026" s="24"/>
      <c r="HJ1026" s="24"/>
      <c r="HK1026" s="24"/>
      <c r="HL1026" s="24"/>
      <c r="HM1026" s="24"/>
      <c r="HN1026" s="24"/>
      <c r="HO1026" s="24"/>
      <c r="HP1026" s="24"/>
      <c r="HQ1026" s="24"/>
      <c r="HR1026" s="24"/>
      <c r="HS1026" s="24"/>
      <c r="HT1026" s="24"/>
      <c r="HU1026" s="24"/>
      <c r="HV1026" s="24"/>
      <c r="HW1026" s="24"/>
      <c r="HX1026" s="24"/>
      <c r="HY1026" s="24"/>
      <c r="HZ1026" s="24"/>
      <c r="IA1026" s="24"/>
      <c r="IB1026" s="24"/>
      <c r="IC1026" s="24"/>
      <c r="ID1026" s="24"/>
      <c r="IE1026" s="24"/>
      <c r="IF1026" s="24"/>
      <c r="IG1026" s="24"/>
      <c r="IH1026" s="24"/>
      <c r="II1026" s="24"/>
      <c r="IJ1026" s="24"/>
      <c r="IK1026" s="24"/>
      <c r="IL1026" s="24"/>
      <c r="IM1026" s="24"/>
      <c r="IN1026" s="24"/>
      <c r="IO1026" s="24"/>
      <c r="IP1026" s="24"/>
      <c r="IQ1026" s="24"/>
      <c r="IR1026" s="24"/>
      <c r="IS1026" s="24"/>
      <c r="IT1026" s="24"/>
    </row>
    <row r="1027" spans="1:254" ht="38.25" x14ac:dyDescent="0.25">
      <c r="A1027" s="24">
        <v>2</v>
      </c>
      <c r="B1027" s="24" t="s">
        <v>38</v>
      </c>
      <c r="C1027" s="32" t="s">
        <v>4353</v>
      </c>
      <c r="D1027" s="32" t="s">
        <v>4265</v>
      </c>
      <c r="E1027" s="24">
        <v>1027</v>
      </c>
      <c r="F1027" s="24" t="s">
        <v>4354</v>
      </c>
      <c r="G1027" s="32" t="s">
        <v>4355</v>
      </c>
      <c r="H1027" s="32">
        <v>89.4</v>
      </c>
      <c r="I1027" s="32" t="s">
        <v>299</v>
      </c>
      <c r="J1027" s="32"/>
      <c r="K1027" s="32" t="s">
        <v>4356</v>
      </c>
      <c r="L1027" s="32">
        <v>2124163</v>
      </c>
      <c r="M1027" s="32" t="s">
        <v>4357</v>
      </c>
      <c r="N1027" s="32">
        <v>2124184</v>
      </c>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c r="AK1027" s="32"/>
      <c r="AL1027" s="32"/>
      <c r="AM1027" s="32"/>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26"/>
      <c r="CE1027" s="26"/>
      <c r="CF1027" s="26"/>
      <c r="CG1027" s="26"/>
      <c r="CH1027" s="26"/>
      <c r="CI1027" s="26"/>
      <c r="CJ1027" s="26"/>
      <c r="CK1027" s="26"/>
      <c r="CL1027" s="26"/>
      <c r="CM1027" s="26"/>
      <c r="CN1027" s="26"/>
      <c r="CO1027" s="26"/>
      <c r="CP1027" s="26"/>
      <c r="CQ1027" s="26"/>
      <c r="CR1027" s="26"/>
      <c r="CS1027" s="26"/>
      <c r="CT1027" s="26"/>
      <c r="CU1027" s="26"/>
      <c r="CV1027" s="26"/>
      <c r="CW1027" s="26"/>
      <c r="CX1027" s="26"/>
      <c r="CY1027" s="26"/>
      <c r="CZ1027" s="26"/>
      <c r="DA1027" s="26"/>
      <c r="DB1027" s="26"/>
      <c r="DC1027" s="26"/>
      <c r="DD1027" s="26"/>
      <c r="DE1027" s="26"/>
      <c r="DF1027" s="26"/>
      <c r="DG1027" s="26"/>
      <c r="DH1027" s="26"/>
      <c r="DI1027" s="26"/>
      <c r="DJ1027" s="26"/>
      <c r="DK1027" s="26"/>
      <c r="DL1027" s="26"/>
      <c r="DM1027" s="26"/>
      <c r="DN1027" s="26"/>
      <c r="DO1027" s="26"/>
      <c r="DP1027" s="26"/>
      <c r="DQ1027" s="26"/>
      <c r="DR1027" s="26"/>
      <c r="DS1027" s="26"/>
      <c r="DT1027" s="26"/>
      <c r="DU1027" s="26"/>
      <c r="DV1027" s="26"/>
      <c r="DW1027" s="26"/>
      <c r="DX1027" s="26"/>
      <c r="DY1027" s="26"/>
      <c r="DZ1027" s="26"/>
      <c r="EA1027" s="26"/>
      <c r="EB1027" s="26"/>
      <c r="EC1027" s="26"/>
      <c r="ED1027" s="26"/>
      <c r="EE1027" s="26"/>
      <c r="EF1027" s="26"/>
      <c r="EG1027" s="26"/>
      <c r="EH1027" s="26"/>
      <c r="EI1027" s="26"/>
      <c r="EJ1027" s="26"/>
      <c r="EK1027" s="26"/>
      <c r="EL1027" s="26"/>
      <c r="EM1027" s="26"/>
      <c r="EN1027" s="26"/>
      <c r="EO1027" s="26"/>
      <c r="EP1027" s="26"/>
      <c r="EQ1027" s="26"/>
      <c r="ER1027" s="26"/>
      <c r="ES1027" s="26"/>
      <c r="ET1027" s="26"/>
      <c r="EU1027" s="26"/>
      <c r="EV1027" s="26"/>
      <c r="EW1027" s="26"/>
      <c r="EX1027" s="26"/>
      <c r="EY1027" s="26"/>
      <c r="EZ1027" s="26"/>
      <c r="FA1027" s="26"/>
      <c r="FB1027" s="26"/>
      <c r="FC1027" s="26"/>
      <c r="FD1027" s="26"/>
      <c r="FE1027" s="26"/>
      <c r="FF1027" s="26"/>
      <c r="FG1027" s="26"/>
      <c r="FH1027" s="26"/>
      <c r="FI1027" s="26"/>
      <c r="FJ1027" s="26"/>
      <c r="FK1027" s="26"/>
      <c r="FL1027" s="26"/>
      <c r="FM1027" s="26"/>
      <c r="FN1027" s="26"/>
      <c r="FO1027" s="26"/>
      <c r="FP1027" s="26"/>
      <c r="FQ1027" s="26"/>
      <c r="FR1027" s="26"/>
      <c r="FS1027" s="26"/>
      <c r="FT1027" s="26"/>
      <c r="FU1027" s="26"/>
      <c r="FV1027" s="26"/>
      <c r="FW1027" s="26"/>
      <c r="FX1027" s="26"/>
      <c r="FY1027" s="26"/>
      <c r="FZ1027" s="26"/>
      <c r="GA1027" s="26"/>
      <c r="GB1027" s="26"/>
      <c r="GC1027" s="26"/>
      <c r="GD1027" s="26"/>
      <c r="GE1027" s="26"/>
      <c r="GF1027" s="26"/>
      <c r="GG1027" s="26"/>
      <c r="GH1027" s="26"/>
      <c r="GI1027" s="26"/>
      <c r="GJ1027" s="26"/>
      <c r="GK1027" s="26"/>
      <c r="GL1027" s="26"/>
      <c r="GM1027" s="26"/>
      <c r="GN1027" s="26"/>
      <c r="GO1027" s="26"/>
      <c r="GP1027" s="26"/>
      <c r="GQ1027" s="26"/>
      <c r="GR1027" s="26"/>
      <c r="GS1027" s="26"/>
      <c r="GT1027" s="26"/>
      <c r="GU1027" s="26"/>
      <c r="GV1027" s="26"/>
      <c r="GW1027" s="26"/>
      <c r="GX1027" s="26"/>
      <c r="GY1027" s="26"/>
      <c r="GZ1027" s="26"/>
      <c r="HA1027" s="26"/>
      <c r="HB1027" s="26"/>
      <c r="HC1027" s="26"/>
      <c r="HD1027" s="26"/>
      <c r="HE1027" s="26"/>
      <c r="HF1027" s="26"/>
      <c r="HG1027" s="26"/>
      <c r="HH1027" s="26"/>
      <c r="HI1027" s="26"/>
      <c r="HJ1027" s="26"/>
      <c r="HK1027" s="26"/>
      <c r="HL1027" s="26"/>
      <c r="HM1027" s="26"/>
      <c r="HN1027" s="26"/>
      <c r="HO1027" s="26"/>
      <c r="HP1027" s="26"/>
      <c r="HQ1027" s="26"/>
      <c r="HR1027" s="26"/>
      <c r="HS1027" s="26"/>
      <c r="HT1027" s="26"/>
      <c r="HU1027" s="26"/>
      <c r="HV1027" s="26"/>
      <c r="HW1027" s="26"/>
      <c r="HX1027" s="26"/>
      <c r="HY1027" s="26"/>
      <c r="HZ1027" s="26"/>
      <c r="IA1027" s="26"/>
      <c r="IB1027" s="26"/>
      <c r="IC1027" s="26"/>
      <c r="ID1027" s="26"/>
      <c r="IE1027" s="26"/>
      <c r="IF1027" s="26"/>
      <c r="IG1027" s="26"/>
      <c r="IH1027" s="26"/>
      <c r="II1027" s="26"/>
      <c r="IJ1027" s="26"/>
      <c r="IK1027" s="26"/>
      <c r="IL1027" s="26"/>
      <c r="IM1027" s="26"/>
      <c r="IN1027" s="26"/>
      <c r="IO1027" s="26"/>
      <c r="IP1027" s="26"/>
      <c r="IQ1027" s="26"/>
      <c r="IR1027" s="26"/>
      <c r="IS1027" s="26"/>
      <c r="IT1027" s="26"/>
    </row>
    <row r="1028" spans="1:254" ht="25.5" x14ac:dyDescent="0.25">
      <c r="A1028" s="24">
        <v>2</v>
      </c>
      <c r="B1028" s="24" t="s">
        <v>38</v>
      </c>
      <c r="C1028" s="26" t="s">
        <v>4358</v>
      </c>
      <c r="D1028" s="26" t="s">
        <v>4265</v>
      </c>
      <c r="E1028" s="24">
        <v>1028</v>
      </c>
      <c r="F1028" s="24" t="s">
        <v>4359</v>
      </c>
      <c r="G1028" s="38" t="s">
        <v>4360</v>
      </c>
      <c r="H1028" s="39">
        <v>55.2</v>
      </c>
      <c r="I1028" s="26" t="s">
        <v>43</v>
      </c>
      <c r="J1028" s="26"/>
      <c r="K1028" s="26" t="s">
        <v>4361</v>
      </c>
      <c r="L1028" s="26"/>
      <c r="M1028" s="26"/>
      <c r="N1028" s="26"/>
      <c r="O1028" s="26"/>
      <c r="P1028" s="26"/>
      <c r="Q1028" s="26"/>
      <c r="R1028" s="26"/>
      <c r="S1028" s="26"/>
      <c r="T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26"/>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26"/>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c r="GF1028" s="26"/>
      <c r="GG1028" s="26"/>
      <c r="GH1028" s="26"/>
      <c r="GI1028" s="26"/>
      <c r="GJ1028" s="26"/>
      <c r="GK1028" s="26"/>
      <c r="GL1028" s="26"/>
      <c r="GM1028" s="26"/>
      <c r="GN1028" s="26"/>
      <c r="GO1028" s="26"/>
      <c r="GP1028" s="26"/>
      <c r="GQ1028" s="26"/>
      <c r="GR1028" s="26"/>
      <c r="GS1028" s="26"/>
      <c r="GT1028" s="26"/>
      <c r="GU1028" s="26"/>
      <c r="GV1028" s="26"/>
      <c r="GW1028" s="26"/>
      <c r="GX1028" s="26"/>
      <c r="GY1028" s="26"/>
      <c r="GZ1028" s="26"/>
      <c r="HA1028" s="26"/>
      <c r="HB1028" s="26"/>
      <c r="HC1028" s="26"/>
      <c r="HD1028" s="26"/>
      <c r="HE1028" s="26"/>
      <c r="HF1028" s="26"/>
      <c r="HG1028" s="26"/>
      <c r="HH1028" s="26"/>
      <c r="HI1028" s="26"/>
      <c r="HJ1028" s="26"/>
      <c r="HK1028" s="26"/>
      <c r="HL1028" s="26"/>
      <c r="HM1028" s="26"/>
      <c r="HN1028" s="26"/>
      <c r="HO1028" s="26"/>
      <c r="HP1028" s="26"/>
      <c r="HQ1028" s="26"/>
      <c r="HR1028" s="26"/>
      <c r="HS1028" s="26"/>
      <c r="HT1028" s="26"/>
      <c r="HU1028" s="26"/>
      <c r="HV1028" s="26"/>
      <c r="HW1028" s="26"/>
      <c r="HX1028" s="26"/>
      <c r="HY1028" s="26"/>
      <c r="HZ1028" s="26"/>
      <c r="IA1028" s="26"/>
      <c r="IB1028" s="26"/>
      <c r="IC1028" s="26"/>
      <c r="ID1028" s="26"/>
      <c r="IE1028" s="26"/>
      <c r="IF1028" s="26"/>
      <c r="IG1028" s="26"/>
      <c r="IH1028" s="26"/>
      <c r="II1028" s="26"/>
      <c r="IJ1028" s="26"/>
      <c r="IK1028" s="26"/>
      <c r="IL1028" s="26"/>
      <c r="IM1028" s="26"/>
      <c r="IN1028" s="26"/>
      <c r="IO1028" s="26"/>
      <c r="IP1028" s="26"/>
      <c r="IQ1028" s="26"/>
      <c r="IR1028" s="26"/>
      <c r="IS1028" s="26"/>
      <c r="IT1028" s="26"/>
    </row>
    <row r="1029" spans="1:254" ht="25.5" x14ac:dyDescent="0.25">
      <c r="A1029" s="24">
        <v>2</v>
      </c>
      <c r="B1029" s="24" t="s">
        <v>38</v>
      </c>
      <c r="C1029" s="25" t="s">
        <v>4358</v>
      </c>
      <c r="D1029" s="26" t="s">
        <v>4265</v>
      </c>
      <c r="E1029" s="24">
        <v>1029</v>
      </c>
      <c r="F1029" s="27" t="s">
        <v>4362</v>
      </c>
      <c r="G1029" s="26" t="s">
        <v>4363</v>
      </c>
      <c r="H1029" s="28">
        <v>189.58</v>
      </c>
      <c r="I1029" s="26" t="s">
        <v>43</v>
      </c>
      <c r="J1029" s="26"/>
      <c r="K1029" s="26" t="s">
        <v>4364</v>
      </c>
      <c r="L1029" s="26"/>
      <c r="M1029" s="26" t="s">
        <v>4365</v>
      </c>
      <c r="N1029" s="26"/>
      <c r="O1029" s="26"/>
      <c r="P1029" s="26"/>
      <c r="Q1029" s="26"/>
      <c r="R1029" s="26"/>
      <c r="S1029" s="26"/>
      <c r="T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26"/>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26"/>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c r="GF1029" s="26"/>
      <c r="GG1029" s="26"/>
      <c r="GH1029" s="26"/>
      <c r="GI1029" s="26"/>
      <c r="GJ1029" s="26"/>
      <c r="GK1029" s="26"/>
      <c r="GL1029" s="26"/>
      <c r="GM1029" s="26"/>
      <c r="GN1029" s="26"/>
      <c r="GO1029" s="26"/>
      <c r="GP1029" s="26"/>
      <c r="GQ1029" s="26"/>
      <c r="GR1029" s="26"/>
      <c r="GS1029" s="26"/>
      <c r="GT1029" s="26"/>
      <c r="GU1029" s="26"/>
      <c r="GV1029" s="26"/>
      <c r="GW1029" s="26"/>
      <c r="GX1029" s="26"/>
      <c r="GY1029" s="26"/>
      <c r="GZ1029" s="26"/>
      <c r="HA1029" s="26"/>
      <c r="HB1029" s="26"/>
      <c r="HC1029" s="26"/>
      <c r="HD1029" s="26"/>
      <c r="HE1029" s="26"/>
      <c r="HF1029" s="26"/>
      <c r="HG1029" s="26"/>
      <c r="HH1029" s="26"/>
      <c r="HI1029" s="26"/>
      <c r="HJ1029" s="26"/>
      <c r="HK1029" s="26"/>
      <c r="HL1029" s="26"/>
      <c r="HM1029" s="26"/>
      <c r="HN1029" s="26"/>
      <c r="HO1029" s="26"/>
      <c r="HP1029" s="26"/>
      <c r="HQ1029" s="26"/>
      <c r="HR1029" s="26"/>
      <c r="HS1029" s="26"/>
      <c r="HT1029" s="26"/>
      <c r="HU1029" s="26"/>
      <c r="HV1029" s="26"/>
      <c r="HW1029" s="26"/>
      <c r="HX1029" s="26"/>
      <c r="HY1029" s="26"/>
      <c r="HZ1029" s="26"/>
      <c r="IA1029" s="26"/>
      <c r="IB1029" s="26"/>
      <c r="IC1029" s="26"/>
      <c r="ID1029" s="26"/>
      <c r="IE1029" s="26"/>
      <c r="IF1029" s="26"/>
      <c r="IG1029" s="26"/>
      <c r="IH1029" s="26"/>
      <c r="II1029" s="26"/>
      <c r="IJ1029" s="26"/>
      <c r="IK1029" s="26"/>
      <c r="IL1029" s="26"/>
      <c r="IM1029" s="26"/>
      <c r="IN1029" s="26"/>
      <c r="IO1029" s="26"/>
      <c r="IP1029" s="26"/>
      <c r="IQ1029" s="26"/>
      <c r="IR1029" s="26"/>
      <c r="IS1029" s="26"/>
      <c r="IT1029" s="26"/>
    </row>
    <row r="1030" spans="1:254" ht="25.5" x14ac:dyDescent="0.25">
      <c r="A1030" s="24">
        <v>2</v>
      </c>
      <c r="B1030" s="24" t="s">
        <v>38</v>
      </c>
      <c r="C1030" s="25" t="s">
        <v>4358</v>
      </c>
      <c r="D1030" s="26" t="s">
        <v>4265</v>
      </c>
      <c r="E1030" s="24">
        <v>1030</v>
      </c>
      <c r="F1030" s="27" t="s">
        <v>4366</v>
      </c>
      <c r="G1030" s="25" t="s">
        <v>4367</v>
      </c>
      <c r="H1030" s="28">
        <v>41.5</v>
      </c>
      <c r="I1030" s="26" t="s">
        <v>43</v>
      </c>
      <c r="J1030" s="26"/>
      <c r="K1030" s="26" t="s">
        <v>4368</v>
      </c>
      <c r="L1030" s="26"/>
      <c r="M1030" s="26"/>
      <c r="N1030" s="26"/>
      <c r="O1030" s="26"/>
      <c r="P1030" s="26"/>
      <c r="Q1030" s="26"/>
      <c r="R1030" s="26"/>
      <c r="S1030" s="26"/>
      <c r="T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26"/>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26"/>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c r="GF1030" s="26"/>
      <c r="GG1030" s="26"/>
      <c r="GH1030" s="26"/>
      <c r="GI1030" s="26"/>
      <c r="GJ1030" s="26"/>
      <c r="GK1030" s="26"/>
      <c r="GL1030" s="26"/>
      <c r="GM1030" s="26"/>
      <c r="GN1030" s="26"/>
      <c r="GO1030" s="26"/>
      <c r="GP1030" s="26"/>
      <c r="GQ1030" s="26"/>
      <c r="GR1030" s="26"/>
      <c r="GS1030" s="26"/>
      <c r="GT1030" s="26"/>
      <c r="GU1030" s="26"/>
      <c r="GV1030" s="26"/>
      <c r="GW1030" s="26"/>
      <c r="GX1030" s="26"/>
      <c r="GY1030" s="26"/>
      <c r="GZ1030" s="26"/>
      <c r="HA1030" s="26"/>
      <c r="HB1030" s="26"/>
      <c r="HC1030" s="26"/>
      <c r="HD1030" s="26"/>
      <c r="HE1030" s="26"/>
      <c r="HF1030" s="26"/>
      <c r="HG1030" s="26"/>
      <c r="HH1030" s="26"/>
      <c r="HI1030" s="26"/>
      <c r="HJ1030" s="26"/>
      <c r="HK1030" s="26"/>
      <c r="HL1030" s="26"/>
      <c r="HM1030" s="26"/>
      <c r="HN1030" s="26"/>
      <c r="HO1030" s="26"/>
      <c r="HP1030" s="26"/>
      <c r="HQ1030" s="26"/>
      <c r="HR1030" s="26"/>
      <c r="HS1030" s="26"/>
      <c r="HT1030" s="26"/>
      <c r="HU1030" s="26"/>
      <c r="HV1030" s="26"/>
      <c r="HW1030" s="26"/>
      <c r="HX1030" s="26"/>
      <c r="HY1030" s="26"/>
      <c r="HZ1030" s="26"/>
      <c r="IA1030" s="26"/>
      <c r="IB1030" s="26"/>
      <c r="IC1030" s="26"/>
      <c r="ID1030" s="26"/>
      <c r="IE1030" s="26"/>
      <c r="IF1030" s="26"/>
      <c r="IG1030" s="26"/>
      <c r="IH1030" s="26"/>
      <c r="II1030" s="26"/>
      <c r="IJ1030" s="26"/>
      <c r="IK1030" s="26"/>
      <c r="IL1030" s="26"/>
      <c r="IM1030" s="26"/>
      <c r="IN1030" s="26"/>
      <c r="IO1030" s="26"/>
      <c r="IP1030" s="26"/>
      <c r="IQ1030" s="26"/>
      <c r="IR1030" s="26"/>
      <c r="IS1030" s="26"/>
      <c r="IT1030" s="26"/>
    </row>
    <row r="1031" spans="1:254" ht="25.5" x14ac:dyDescent="0.25">
      <c r="A1031" s="24">
        <v>2</v>
      </c>
      <c r="B1031" s="24" t="s">
        <v>38</v>
      </c>
      <c r="C1031" s="25" t="s">
        <v>4358</v>
      </c>
      <c r="D1031" s="26" t="s">
        <v>4265</v>
      </c>
      <c r="E1031" s="24">
        <v>1031</v>
      </c>
      <c r="F1031" s="24" t="s">
        <v>4369</v>
      </c>
      <c r="G1031" s="26" t="s">
        <v>4370</v>
      </c>
      <c r="H1031" s="28">
        <v>1997.61</v>
      </c>
      <c r="I1031" s="26" t="s">
        <v>43</v>
      </c>
      <c r="J1031" s="26"/>
      <c r="K1031" s="26" t="s">
        <v>4371</v>
      </c>
      <c r="L1031" s="26"/>
      <c r="M1031" s="26" t="s">
        <v>4372</v>
      </c>
      <c r="N1031" s="26"/>
      <c r="O1031" s="26" t="s">
        <v>4373</v>
      </c>
      <c r="P1031" s="26"/>
      <c r="Q1031" s="26"/>
      <c r="R1031" s="26"/>
      <c r="S1031" s="26"/>
      <c r="T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26"/>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26"/>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c r="GF1031" s="26"/>
      <c r="GG1031" s="26"/>
      <c r="GH1031" s="26"/>
      <c r="GI1031" s="26"/>
      <c r="GJ1031" s="26"/>
      <c r="GK1031" s="26"/>
      <c r="GL1031" s="26"/>
      <c r="GM1031" s="26"/>
      <c r="GN1031" s="26"/>
      <c r="GO1031" s="26"/>
      <c r="GP1031" s="26"/>
      <c r="GQ1031" s="26"/>
      <c r="GR1031" s="26"/>
      <c r="GS1031" s="26"/>
      <c r="GT1031" s="26"/>
      <c r="GU1031" s="26"/>
      <c r="GV1031" s="26"/>
      <c r="GW1031" s="26"/>
      <c r="GX1031" s="26"/>
      <c r="GY1031" s="26"/>
      <c r="GZ1031" s="26"/>
      <c r="HA1031" s="26"/>
      <c r="HB1031" s="26"/>
      <c r="HC1031" s="26"/>
      <c r="HD1031" s="26"/>
      <c r="HE1031" s="26"/>
      <c r="HF1031" s="26"/>
      <c r="HG1031" s="26"/>
      <c r="HH1031" s="26"/>
      <c r="HI1031" s="26"/>
      <c r="HJ1031" s="26"/>
      <c r="HK1031" s="26"/>
      <c r="HL1031" s="26"/>
      <c r="HM1031" s="26"/>
      <c r="HN1031" s="26"/>
      <c r="HO1031" s="26"/>
      <c r="HP1031" s="26"/>
      <c r="HQ1031" s="26"/>
      <c r="HR1031" s="26"/>
      <c r="HS1031" s="26"/>
      <c r="HT1031" s="26"/>
      <c r="HU1031" s="26"/>
      <c r="HV1031" s="26"/>
      <c r="HW1031" s="26"/>
      <c r="HX1031" s="26"/>
      <c r="HY1031" s="26"/>
      <c r="HZ1031" s="26"/>
      <c r="IA1031" s="26"/>
      <c r="IB1031" s="26"/>
      <c r="IC1031" s="26"/>
      <c r="ID1031" s="26"/>
      <c r="IE1031" s="26"/>
      <c r="IF1031" s="26"/>
      <c r="IG1031" s="26"/>
      <c r="IH1031" s="26"/>
      <c r="II1031" s="26"/>
      <c r="IJ1031" s="26"/>
      <c r="IK1031" s="26"/>
      <c r="IL1031" s="26"/>
      <c r="IM1031" s="26"/>
      <c r="IN1031" s="26"/>
      <c r="IO1031" s="26"/>
      <c r="IP1031" s="26"/>
      <c r="IQ1031" s="26"/>
      <c r="IR1031" s="26"/>
      <c r="IS1031" s="26"/>
      <c r="IT1031" s="26"/>
    </row>
    <row r="1032" spans="1:254" ht="38.25" x14ac:dyDescent="0.25">
      <c r="A1032" s="24">
        <v>2</v>
      </c>
      <c r="B1032" s="24" t="s">
        <v>38</v>
      </c>
      <c r="C1032" s="25" t="s">
        <v>4358</v>
      </c>
      <c r="D1032" s="26" t="s">
        <v>4265</v>
      </c>
      <c r="E1032" s="24">
        <v>1032</v>
      </c>
      <c r="F1032" s="24" t="s">
        <v>4374</v>
      </c>
      <c r="G1032" s="26" t="s">
        <v>4375</v>
      </c>
      <c r="H1032" s="28">
        <v>131.05000000000001</v>
      </c>
      <c r="I1032" s="26" t="s">
        <v>43</v>
      </c>
      <c r="J1032" s="26"/>
      <c r="K1032" s="26" t="s">
        <v>4376</v>
      </c>
      <c r="L1032" s="26"/>
      <c r="M1032" s="26" t="s">
        <v>4377</v>
      </c>
      <c r="N1032" s="26"/>
      <c r="O1032" s="26"/>
      <c r="P1032" s="26"/>
      <c r="Q1032" s="26"/>
      <c r="R1032" s="26"/>
      <c r="S1032" s="26"/>
      <c r="T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26"/>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26"/>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c r="GF1032" s="26"/>
      <c r="GG1032" s="26"/>
      <c r="GH1032" s="26"/>
      <c r="GI1032" s="26"/>
      <c r="GJ1032" s="26"/>
      <c r="GK1032" s="26"/>
      <c r="GL1032" s="26"/>
      <c r="GM1032" s="26"/>
      <c r="GN1032" s="26"/>
      <c r="GO1032" s="26"/>
      <c r="GP1032" s="26"/>
      <c r="GQ1032" s="26"/>
      <c r="GR1032" s="26"/>
      <c r="GS1032" s="26"/>
      <c r="GT1032" s="26"/>
      <c r="GU1032" s="26"/>
      <c r="GV1032" s="26"/>
      <c r="GW1032" s="26"/>
      <c r="GX1032" s="26"/>
      <c r="GY1032" s="26"/>
      <c r="GZ1032" s="26"/>
      <c r="HA1032" s="26"/>
      <c r="HB1032" s="26"/>
      <c r="HC1032" s="26"/>
      <c r="HD1032" s="26"/>
      <c r="HE1032" s="26"/>
      <c r="HF1032" s="26"/>
      <c r="HG1032" s="26"/>
      <c r="HH1032" s="26"/>
      <c r="HI1032" s="26"/>
      <c r="HJ1032" s="26"/>
      <c r="HK1032" s="26"/>
      <c r="HL1032" s="26"/>
      <c r="HM1032" s="26"/>
      <c r="HN1032" s="26"/>
      <c r="HO1032" s="26"/>
      <c r="HP1032" s="26"/>
      <c r="HQ1032" s="26"/>
      <c r="HR1032" s="26"/>
      <c r="HS1032" s="26"/>
      <c r="HT1032" s="26"/>
      <c r="HU1032" s="26"/>
      <c r="HV1032" s="26"/>
      <c r="HW1032" s="26"/>
      <c r="HX1032" s="26"/>
      <c r="HY1032" s="26"/>
      <c r="HZ1032" s="26"/>
      <c r="IA1032" s="26"/>
      <c r="IB1032" s="26"/>
      <c r="IC1032" s="26"/>
      <c r="ID1032" s="26"/>
      <c r="IE1032" s="26"/>
      <c r="IF1032" s="26"/>
      <c r="IG1032" s="26"/>
      <c r="IH1032" s="26"/>
      <c r="II1032" s="26"/>
      <c r="IJ1032" s="26"/>
      <c r="IK1032" s="26"/>
      <c r="IL1032" s="26"/>
      <c r="IM1032" s="26"/>
      <c r="IN1032" s="26"/>
      <c r="IO1032" s="26"/>
      <c r="IP1032" s="26"/>
      <c r="IQ1032" s="26"/>
      <c r="IR1032" s="26"/>
      <c r="IS1032" s="26"/>
      <c r="IT1032" s="26"/>
    </row>
    <row r="1033" spans="1:254" ht="25.5" x14ac:dyDescent="0.25">
      <c r="A1033" s="24">
        <v>2</v>
      </c>
      <c r="B1033" s="24" t="s">
        <v>38</v>
      </c>
      <c r="C1033" s="25" t="s">
        <v>4358</v>
      </c>
      <c r="D1033" s="26" t="s">
        <v>4265</v>
      </c>
      <c r="E1033" s="24">
        <v>1033</v>
      </c>
      <c r="F1033" s="27" t="s">
        <v>4378</v>
      </c>
      <c r="G1033" s="25" t="s">
        <v>4379</v>
      </c>
      <c r="H1033" s="28">
        <v>49.11</v>
      </c>
      <c r="I1033" s="26" t="s">
        <v>43</v>
      </c>
      <c r="J1033" s="26"/>
      <c r="K1033" s="26" t="s">
        <v>4380</v>
      </c>
      <c r="L1033" s="26"/>
      <c r="M1033" s="26" t="s">
        <v>4381</v>
      </c>
      <c r="N1033" s="26"/>
      <c r="O1033" s="26"/>
      <c r="P1033" s="26"/>
      <c r="Q1033" s="26"/>
      <c r="R1033" s="26"/>
      <c r="S1033" s="26"/>
      <c r="T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26"/>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26"/>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c r="GF1033" s="26"/>
      <c r="GG1033" s="26"/>
      <c r="GH1033" s="26"/>
      <c r="GI1033" s="26"/>
      <c r="GJ1033" s="26"/>
      <c r="GK1033" s="26"/>
      <c r="GL1033" s="26"/>
      <c r="GM1033" s="26"/>
      <c r="GN1033" s="26"/>
      <c r="GO1033" s="26"/>
      <c r="GP1033" s="26"/>
      <c r="GQ1033" s="26"/>
      <c r="GR1033" s="26"/>
      <c r="GS1033" s="26"/>
      <c r="GT1033" s="26"/>
      <c r="GU1033" s="26"/>
      <c r="GV1033" s="26"/>
      <c r="GW1033" s="26"/>
      <c r="GX1033" s="26"/>
      <c r="GY1033" s="26"/>
      <c r="GZ1033" s="26"/>
      <c r="HA1033" s="26"/>
      <c r="HB1033" s="26"/>
      <c r="HC1033" s="26"/>
      <c r="HD1033" s="26"/>
      <c r="HE1033" s="26"/>
      <c r="HF1033" s="26"/>
      <c r="HG1033" s="26"/>
      <c r="HH1033" s="26"/>
      <c r="HI1033" s="26"/>
      <c r="HJ1033" s="26"/>
      <c r="HK1033" s="26"/>
      <c r="HL1033" s="26"/>
      <c r="HM1033" s="26"/>
      <c r="HN1033" s="26"/>
      <c r="HO1033" s="26"/>
      <c r="HP1033" s="26"/>
      <c r="HQ1033" s="26"/>
      <c r="HR1033" s="26"/>
      <c r="HS1033" s="26"/>
      <c r="HT1033" s="26"/>
      <c r="HU1033" s="26"/>
      <c r="HV1033" s="26"/>
      <c r="HW1033" s="26"/>
      <c r="HX1033" s="26"/>
      <c r="HY1033" s="26"/>
      <c r="HZ1033" s="26"/>
      <c r="IA1033" s="26"/>
      <c r="IB1033" s="26"/>
      <c r="IC1033" s="26"/>
      <c r="ID1033" s="26"/>
      <c r="IE1033" s="26"/>
      <c r="IF1033" s="26"/>
      <c r="IG1033" s="26"/>
      <c r="IH1033" s="26"/>
      <c r="II1033" s="26"/>
      <c r="IJ1033" s="26"/>
      <c r="IK1033" s="26"/>
      <c r="IL1033" s="26"/>
      <c r="IM1033" s="26"/>
      <c r="IN1033" s="26"/>
      <c r="IO1033" s="26"/>
      <c r="IP1033" s="26"/>
      <c r="IQ1033" s="26"/>
      <c r="IR1033" s="26"/>
      <c r="IS1033" s="26"/>
      <c r="IT1033" s="26"/>
    </row>
    <row r="1034" spans="1:254" ht="38.25" x14ac:dyDescent="0.25">
      <c r="A1034" s="24">
        <v>2</v>
      </c>
      <c r="B1034" s="24" t="s">
        <v>38</v>
      </c>
      <c r="C1034" s="25" t="s">
        <v>4358</v>
      </c>
      <c r="D1034" s="26" t="s">
        <v>4265</v>
      </c>
      <c r="E1034" s="24">
        <v>1034</v>
      </c>
      <c r="F1034" s="27" t="s">
        <v>4382</v>
      </c>
      <c r="G1034" s="25" t="s">
        <v>4383</v>
      </c>
      <c r="H1034" s="28">
        <v>34.729999999999997</v>
      </c>
      <c r="I1034" s="26" t="s">
        <v>43</v>
      </c>
      <c r="J1034" s="25"/>
      <c r="K1034" s="26" t="s">
        <v>4384</v>
      </c>
      <c r="L1034" s="26"/>
      <c r="M1034" s="26" t="s">
        <v>4385</v>
      </c>
      <c r="N1034" s="26"/>
      <c r="O1034" s="26"/>
      <c r="P1034" s="26"/>
      <c r="Q1034" s="26"/>
      <c r="R1034" s="26"/>
      <c r="S1034" s="26"/>
      <c r="T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26"/>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26"/>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c r="GF1034" s="26"/>
      <c r="GG1034" s="26"/>
      <c r="GH1034" s="26"/>
      <c r="GI1034" s="26"/>
      <c r="GJ1034" s="26"/>
      <c r="GK1034" s="26"/>
      <c r="GL1034" s="26"/>
      <c r="GM1034" s="26"/>
      <c r="GN1034" s="26"/>
      <c r="GO1034" s="26"/>
      <c r="GP1034" s="26"/>
      <c r="GQ1034" s="26"/>
      <c r="GR1034" s="26"/>
      <c r="GS1034" s="26"/>
      <c r="GT1034" s="26"/>
      <c r="GU1034" s="26"/>
      <c r="GV1034" s="26"/>
      <c r="GW1034" s="26"/>
      <c r="GX1034" s="26"/>
      <c r="GY1034" s="26"/>
      <c r="GZ1034" s="26"/>
      <c r="HA1034" s="26"/>
      <c r="HB1034" s="26"/>
      <c r="HC1034" s="26"/>
      <c r="HD1034" s="26"/>
      <c r="HE1034" s="26"/>
      <c r="HF1034" s="26"/>
      <c r="HG1034" s="26"/>
      <c r="HH1034" s="26"/>
      <c r="HI1034" s="26"/>
      <c r="HJ1034" s="26"/>
      <c r="HK1034" s="26"/>
      <c r="HL1034" s="26"/>
      <c r="HM1034" s="26"/>
      <c r="HN1034" s="26"/>
      <c r="HO1034" s="26"/>
      <c r="HP1034" s="26"/>
      <c r="HQ1034" s="26"/>
      <c r="HR1034" s="26"/>
      <c r="HS1034" s="26"/>
      <c r="HT1034" s="26"/>
      <c r="HU1034" s="26"/>
      <c r="HV1034" s="26"/>
      <c r="HW1034" s="26"/>
      <c r="HX1034" s="26"/>
      <c r="HY1034" s="26"/>
      <c r="HZ1034" s="26"/>
      <c r="IA1034" s="26"/>
      <c r="IB1034" s="26"/>
      <c r="IC1034" s="26"/>
      <c r="ID1034" s="26"/>
      <c r="IE1034" s="26"/>
      <c r="IF1034" s="26"/>
      <c r="IG1034" s="26"/>
      <c r="IH1034" s="26"/>
      <c r="II1034" s="26"/>
      <c r="IJ1034" s="26"/>
      <c r="IK1034" s="26"/>
      <c r="IL1034" s="26"/>
      <c r="IM1034" s="26"/>
      <c r="IN1034" s="26"/>
      <c r="IO1034" s="26"/>
      <c r="IP1034" s="26"/>
      <c r="IQ1034" s="26"/>
      <c r="IR1034" s="26"/>
      <c r="IS1034" s="26"/>
      <c r="IT1034" s="26"/>
    </row>
    <row r="1035" spans="1:254" ht="25.5" x14ac:dyDescent="0.25">
      <c r="A1035" s="24">
        <v>2</v>
      </c>
      <c r="B1035" s="24" t="s">
        <v>38</v>
      </c>
      <c r="C1035" s="25" t="s">
        <v>4358</v>
      </c>
      <c r="D1035" s="26" t="s">
        <v>4265</v>
      </c>
      <c r="E1035" s="24">
        <v>1035</v>
      </c>
      <c r="F1035" s="24" t="s">
        <v>4386</v>
      </c>
      <c r="G1035" s="25" t="s">
        <v>4387</v>
      </c>
      <c r="H1035" s="28">
        <v>238.86</v>
      </c>
      <c r="I1035" s="26" t="s">
        <v>43</v>
      </c>
      <c r="J1035" s="26"/>
      <c r="K1035" s="26" t="s">
        <v>4388</v>
      </c>
      <c r="L1035" s="26"/>
      <c r="M1035" s="26"/>
      <c r="N1035" s="26"/>
      <c r="O1035" s="26"/>
      <c r="P1035" s="26"/>
      <c r="Q1035" s="26"/>
      <c r="R1035" s="26"/>
      <c r="S1035" s="26"/>
      <c r="T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26"/>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26"/>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c r="GF1035" s="26"/>
      <c r="GG1035" s="26"/>
      <c r="GH1035" s="26"/>
      <c r="GI1035" s="26"/>
      <c r="GJ1035" s="26"/>
      <c r="GK1035" s="26"/>
      <c r="GL1035" s="26"/>
      <c r="GM1035" s="26"/>
      <c r="GN1035" s="26"/>
      <c r="GO1035" s="26"/>
      <c r="GP1035" s="26"/>
      <c r="GQ1035" s="26"/>
      <c r="GR1035" s="26"/>
      <c r="GS1035" s="26"/>
      <c r="GT1035" s="26"/>
      <c r="GU1035" s="26"/>
      <c r="GV1035" s="26"/>
      <c r="GW1035" s="26"/>
      <c r="GX1035" s="26"/>
      <c r="GY1035" s="26"/>
      <c r="GZ1035" s="26"/>
      <c r="HA1035" s="26"/>
      <c r="HB1035" s="26"/>
      <c r="HC1035" s="26"/>
      <c r="HD1035" s="26"/>
      <c r="HE1035" s="26"/>
      <c r="HF1035" s="26"/>
      <c r="HG1035" s="26"/>
      <c r="HH1035" s="26"/>
      <c r="HI1035" s="26"/>
      <c r="HJ1035" s="26"/>
      <c r="HK1035" s="26"/>
      <c r="HL1035" s="26"/>
      <c r="HM1035" s="26"/>
      <c r="HN1035" s="26"/>
      <c r="HO1035" s="26"/>
      <c r="HP1035" s="26"/>
      <c r="HQ1035" s="26"/>
      <c r="HR1035" s="26"/>
      <c r="HS1035" s="26"/>
      <c r="HT1035" s="26"/>
      <c r="HU1035" s="26"/>
      <c r="HV1035" s="26"/>
      <c r="HW1035" s="26"/>
      <c r="HX1035" s="26"/>
      <c r="HY1035" s="26"/>
      <c r="HZ1035" s="26"/>
      <c r="IA1035" s="26"/>
      <c r="IB1035" s="26"/>
      <c r="IC1035" s="26"/>
      <c r="ID1035" s="26"/>
      <c r="IE1035" s="26"/>
      <c r="IF1035" s="26"/>
      <c r="IG1035" s="26"/>
      <c r="IH1035" s="26"/>
      <c r="II1035" s="26"/>
      <c r="IJ1035" s="26"/>
      <c r="IK1035" s="26"/>
      <c r="IL1035" s="26"/>
      <c r="IM1035" s="26"/>
      <c r="IN1035" s="26"/>
      <c r="IO1035" s="26"/>
      <c r="IP1035" s="26"/>
      <c r="IQ1035" s="26"/>
      <c r="IR1035" s="26"/>
      <c r="IS1035" s="26"/>
      <c r="IT1035" s="26"/>
    </row>
    <row r="1036" spans="1:254" ht="25.5" x14ac:dyDescent="0.25">
      <c r="A1036" s="24">
        <v>2</v>
      </c>
      <c r="B1036" s="24" t="s">
        <v>38</v>
      </c>
      <c r="C1036" s="25" t="s">
        <v>4358</v>
      </c>
      <c r="D1036" s="26" t="s">
        <v>4265</v>
      </c>
      <c r="E1036" s="24">
        <v>1036</v>
      </c>
      <c r="F1036" s="24" t="s">
        <v>4389</v>
      </c>
      <c r="G1036" s="26" t="s">
        <v>4390</v>
      </c>
      <c r="H1036" s="28">
        <v>93.1</v>
      </c>
      <c r="I1036" s="26" t="s">
        <v>43</v>
      </c>
      <c r="J1036" s="26"/>
      <c r="K1036" s="26" t="s">
        <v>4391</v>
      </c>
      <c r="L1036" s="26"/>
      <c r="M1036" s="26"/>
      <c r="N1036" s="26"/>
      <c r="O1036" s="26"/>
      <c r="P1036" s="26"/>
      <c r="Q1036" s="26"/>
      <c r="R1036" s="26"/>
      <c r="S1036" s="26"/>
      <c r="T1036" s="26"/>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6"/>
      <c r="DM1036" s="26"/>
      <c r="DN1036" s="26"/>
      <c r="DO1036" s="26"/>
      <c r="DP1036" s="26"/>
      <c r="DQ1036" s="26"/>
      <c r="DR1036" s="26"/>
      <c r="DS1036" s="26"/>
      <c r="DT1036" s="26"/>
      <c r="DU1036" s="26"/>
      <c r="DV1036" s="26"/>
      <c r="DW1036" s="26"/>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26"/>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c r="GF1036" s="26"/>
      <c r="GG1036" s="26"/>
      <c r="GH1036" s="26"/>
      <c r="GI1036" s="26"/>
      <c r="GJ1036" s="26"/>
      <c r="GK1036" s="26"/>
      <c r="GL1036" s="26"/>
      <c r="GM1036" s="26"/>
      <c r="GN1036" s="26"/>
      <c r="GO1036" s="26"/>
      <c r="GP1036" s="26"/>
      <c r="GQ1036" s="26"/>
      <c r="GR1036" s="26"/>
      <c r="GS1036" s="26"/>
      <c r="GT1036" s="26"/>
      <c r="GU1036" s="26"/>
      <c r="GV1036" s="26"/>
      <c r="GW1036" s="26"/>
      <c r="GX1036" s="26"/>
      <c r="GY1036" s="26"/>
      <c r="GZ1036" s="26"/>
      <c r="HA1036" s="26"/>
      <c r="HB1036" s="26"/>
      <c r="HC1036" s="26"/>
      <c r="HD1036" s="26"/>
      <c r="HE1036" s="26"/>
      <c r="HF1036" s="26"/>
      <c r="HG1036" s="26"/>
      <c r="HH1036" s="26"/>
      <c r="HI1036" s="26"/>
      <c r="HJ1036" s="26"/>
      <c r="HK1036" s="26"/>
      <c r="HL1036" s="26"/>
      <c r="HM1036" s="26"/>
      <c r="HN1036" s="26"/>
      <c r="HO1036" s="26"/>
      <c r="HP1036" s="26"/>
      <c r="HQ1036" s="26"/>
      <c r="HR1036" s="26"/>
      <c r="HS1036" s="26"/>
      <c r="HT1036" s="26"/>
      <c r="HU1036" s="26"/>
      <c r="HV1036" s="26"/>
      <c r="HW1036" s="26"/>
      <c r="HX1036" s="26"/>
      <c r="HY1036" s="26"/>
      <c r="HZ1036" s="26"/>
      <c r="IA1036" s="26"/>
      <c r="IB1036" s="26"/>
      <c r="IC1036" s="26"/>
      <c r="ID1036" s="26"/>
      <c r="IE1036" s="26"/>
      <c r="IF1036" s="26"/>
      <c r="IG1036" s="26"/>
      <c r="IH1036" s="26"/>
      <c r="II1036" s="26"/>
      <c r="IJ1036" s="26"/>
      <c r="IK1036" s="26"/>
      <c r="IL1036" s="26"/>
      <c r="IM1036" s="26"/>
      <c r="IN1036" s="26"/>
      <c r="IO1036" s="26"/>
      <c r="IP1036" s="26"/>
      <c r="IQ1036" s="26"/>
      <c r="IR1036" s="26"/>
      <c r="IS1036" s="26"/>
      <c r="IT1036" s="26"/>
    </row>
    <row r="1037" spans="1:254" ht="177" x14ac:dyDescent="0.25">
      <c r="A1037" s="24">
        <v>2</v>
      </c>
      <c r="B1037" s="24" t="s">
        <v>38</v>
      </c>
      <c r="C1037" s="25" t="s">
        <v>4392</v>
      </c>
      <c r="D1037" s="26" t="s">
        <v>4265</v>
      </c>
      <c r="E1037" s="24">
        <v>1037</v>
      </c>
      <c r="F1037" s="27" t="s">
        <v>4393</v>
      </c>
      <c r="G1037" s="26" t="s">
        <v>4918</v>
      </c>
      <c r="H1037" s="28">
        <v>1725.42</v>
      </c>
      <c r="I1037" s="26" t="s">
        <v>43</v>
      </c>
      <c r="J1037" s="26"/>
      <c r="K1037" s="27" t="s">
        <v>4394</v>
      </c>
      <c r="L1037" s="24">
        <v>633445</v>
      </c>
      <c r="M1037" s="27" t="s">
        <v>4395</v>
      </c>
      <c r="N1037" s="24">
        <v>1759097</v>
      </c>
      <c r="O1037" s="27" t="s">
        <v>4396</v>
      </c>
      <c r="P1037" s="24"/>
      <c r="Q1037" s="24"/>
      <c r="R1037" s="24"/>
      <c r="S1037" s="24"/>
      <c r="T1037" s="24"/>
      <c r="U1037" s="34"/>
      <c r="V1037" s="34"/>
      <c r="W1037" s="34"/>
      <c r="X1037" s="34"/>
      <c r="Y1037" s="34"/>
      <c r="Z1037" s="34"/>
      <c r="AA1037" s="34"/>
      <c r="AB1037" s="34"/>
      <c r="AC1037" s="34"/>
      <c r="AD1037" s="34"/>
      <c r="AE1037" s="34"/>
      <c r="AF1037" s="34"/>
      <c r="AG1037" s="34"/>
      <c r="AH1037" s="34"/>
      <c r="AI1037" s="34"/>
      <c r="AJ1037" s="34"/>
      <c r="AK1037" s="34"/>
      <c r="AL1037" s="34"/>
      <c r="AM1037" s="34"/>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26"/>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26"/>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c r="GF1037" s="26"/>
      <c r="GG1037" s="26"/>
      <c r="GH1037" s="26"/>
      <c r="GI1037" s="26"/>
      <c r="GJ1037" s="26"/>
      <c r="GK1037" s="26"/>
      <c r="GL1037" s="26"/>
      <c r="GM1037" s="26"/>
      <c r="GN1037" s="26"/>
      <c r="GO1037" s="26"/>
      <c r="GP1037" s="26"/>
      <c r="GQ1037" s="26"/>
      <c r="GR1037" s="26"/>
      <c r="GS1037" s="26"/>
      <c r="GT1037" s="26"/>
      <c r="GU1037" s="26"/>
      <c r="GV1037" s="26"/>
      <c r="GW1037" s="26"/>
      <c r="GX1037" s="26"/>
      <c r="GY1037" s="26"/>
      <c r="GZ1037" s="26"/>
      <c r="HA1037" s="26"/>
      <c r="HB1037" s="26"/>
      <c r="HC1037" s="26"/>
      <c r="HD1037" s="26"/>
      <c r="HE1037" s="26"/>
      <c r="HF1037" s="26"/>
      <c r="HG1037" s="26"/>
      <c r="HH1037" s="26"/>
      <c r="HI1037" s="26"/>
      <c r="HJ1037" s="26"/>
      <c r="HK1037" s="26"/>
      <c r="HL1037" s="26"/>
      <c r="HM1037" s="26"/>
      <c r="HN1037" s="26"/>
      <c r="HO1037" s="26"/>
      <c r="HP1037" s="26"/>
      <c r="HQ1037" s="26"/>
      <c r="HR1037" s="26"/>
      <c r="HS1037" s="26"/>
      <c r="HT1037" s="26"/>
      <c r="HU1037" s="26"/>
      <c r="HV1037" s="26"/>
      <c r="HW1037" s="26"/>
      <c r="HX1037" s="26"/>
      <c r="HY1037" s="26"/>
      <c r="HZ1037" s="26"/>
      <c r="IA1037" s="26"/>
      <c r="IB1037" s="26"/>
      <c r="IC1037" s="26"/>
      <c r="ID1037" s="26"/>
      <c r="IE1037" s="26"/>
      <c r="IF1037" s="26"/>
      <c r="IG1037" s="26"/>
      <c r="IH1037" s="26"/>
      <c r="II1037" s="26"/>
      <c r="IJ1037" s="26"/>
      <c r="IK1037" s="26"/>
      <c r="IL1037" s="26"/>
      <c r="IM1037" s="26"/>
      <c r="IN1037" s="26"/>
      <c r="IO1037" s="26"/>
      <c r="IP1037" s="26"/>
      <c r="IQ1037" s="26"/>
      <c r="IR1037" s="26"/>
      <c r="IS1037" s="26"/>
      <c r="IT1037" s="26"/>
    </row>
    <row r="1038" spans="1:254" ht="38.25" x14ac:dyDescent="0.25">
      <c r="A1038" s="24">
        <v>2</v>
      </c>
      <c r="B1038" s="24" t="s">
        <v>38</v>
      </c>
      <c r="C1038" s="25" t="s">
        <v>4358</v>
      </c>
      <c r="D1038" s="26" t="s">
        <v>4265</v>
      </c>
      <c r="E1038" s="24">
        <v>1038</v>
      </c>
      <c r="F1038" s="24" t="s">
        <v>4397</v>
      </c>
      <c r="G1038" s="26" t="s">
        <v>4398</v>
      </c>
      <c r="H1038" s="28">
        <v>5026.96</v>
      </c>
      <c r="I1038" s="26" t="s">
        <v>43</v>
      </c>
      <c r="J1038" s="26"/>
      <c r="K1038" s="26" t="s">
        <v>4399</v>
      </c>
      <c r="L1038" s="26">
        <v>499162</v>
      </c>
      <c r="M1038" s="26" t="s">
        <v>4400</v>
      </c>
      <c r="N1038" s="26"/>
      <c r="O1038" s="26"/>
      <c r="P1038" s="26"/>
      <c r="Q1038" s="26"/>
      <c r="R1038" s="26"/>
      <c r="S1038" s="26"/>
      <c r="T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26"/>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26"/>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c r="GF1038" s="26"/>
      <c r="GG1038" s="26"/>
      <c r="GH1038" s="26"/>
      <c r="GI1038" s="26"/>
      <c r="GJ1038" s="26"/>
      <c r="GK1038" s="26"/>
      <c r="GL1038" s="26"/>
      <c r="GM1038" s="26"/>
      <c r="GN1038" s="26"/>
      <c r="GO1038" s="26"/>
      <c r="GP1038" s="26"/>
      <c r="GQ1038" s="26"/>
      <c r="GR1038" s="26"/>
      <c r="GS1038" s="26"/>
      <c r="GT1038" s="26"/>
      <c r="GU1038" s="26"/>
      <c r="GV1038" s="26"/>
      <c r="GW1038" s="26"/>
      <c r="GX1038" s="26"/>
      <c r="GY1038" s="26"/>
      <c r="GZ1038" s="26"/>
      <c r="HA1038" s="26"/>
      <c r="HB1038" s="26"/>
      <c r="HC1038" s="26"/>
      <c r="HD1038" s="26"/>
      <c r="HE1038" s="26"/>
      <c r="HF1038" s="26"/>
      <c r="HG1038" s="26"/>
      <c r="HH1038" s="26"/>
      <c r="HI1038" s="26"/>
      <c r="HJ1038" s="26"/>
      <c r="HK1038" s="26"/>
      <c r="HL1038" s="26"/>
      <c r="HM1038" s="26"/>
      <c r="HN1038" s="26"/>
      <c r="HO1038" s="26"/>
      <c r="HP1038" s="26"/>
      <c r="HQ1038" s="26"/>
      <c r="HR1038" s="26"/>
      <c r="HS1038" s="26"/>
      <c r="HT1038" s="26"/>
      <c r="HU1038" s="26"/>
      <c r="HV1038" s="26"/>
      <c r="HW1038" s="26"/>
      <c r="HX1038" s="26"/>
      <c r="HY1038" s="26"/>
      <c r="HZ1038" s="26"/>
      <c r="IA1038" s="26"/>
      <c r="IB1038" s="26"/>
      <c r="IC1038" s="26"/>
      <c r="ID1038" s="26"/>
      <c r="IE1038" s="26"/>
      <c r="IF1038" s="26"/>
      <c r="IG1038" s="26"/>
      <c r="IH1038" s="26"/>
      <c r="II1038" s="26"/>
      <c r="IJ1038" s="26"/>
      <c r="IK1038" s="26"/>
      <c r="IL1038" s="26"/>
      <c r="IM1038" s="26"/>
      <c r="IN1038" s="26"/>
      <c r="IO1038" s="26"/>
      <c r="IP1038" s="26"/>
      <c r="IQ1038" s="26"/>
      <c r="IR1038" s="26"/>
      <c r="IS1038" s="26"/>
      <c r="IT1038" s="26"/>
    </row>
    <row r="1039" spans="1:254" ht="38.25" x14ac:dyDescent="0.25">
      <c r="A1039" s="24">
        <v>2</v>
      </c>
      <c r="B1039" s="24" t="s">
        <v>38</v>
      </c>
      <c r="C1039" s="25" t="s">
        <v>4358</v>
      </c>
      <c r="D1039" s="26" t="s">
        <v>4265</v>
      </c>
      <c r="E1039" s="24">
        <v>1039</v>
      </c>
      <c r="F1039" s="27" t="s">
        <v>4401</v>
      </c>
      <c r="G1039" s="26" t="s">
        <v>4402</v>
      </c>
      <c r="H1039" s="28">
        <v>30.6</v>
      </c>
      <c r="I1039" s="26" t="s">
        <v>43</v>
      </c>
      <c r="J1039" s="26"/>
      <c r="K1039" s="26" t="s">
        <v>4403</v>
      </c>
      <c r="L1039" s="26"/>
      <c r="M1039" s="26"/>
      <c r="N1039" s="26"/>
      <c r="O1039" s="26"/>
      <c r="P1039" s="26"/>
      <c r="Q1039" s="26"/>
      <c r="R1039" s="26"/>
      <c r="S1039" s="26"/>
      <c r="T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26"/>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26"/>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c r="GF1039" s="26"/>
      <c r="GG1039" s="26"/>
      <c r="GH1039" s="26"/>
      <c r="GI1039" s="26"/>
      <c r="GJ1039" s="26"/>
      <c r="GK1039" s="26"/>
      <c r="GL1039" s="26"/>
      <c r="GM1039" s="26"/>
      <c r="GN1039" s="26"/>
      <c r="GO1039" s="26"/>
      <c r="GP1039" s="26"/>
      <c r="GQ1039" s="26"/>
      <c r="GR1039" s="26"/>
      <c r="GS1039" s="26"/>
      <c r="GT1039" s="26"/>
      <c r="GU1039" s="26"/>
      <c r="GV1039" s="26"/>
      <c r="GW1039" s="26"/>
      <c r="GX1039" s="26"/>
      <c r="GY1039" s="26"/>
      <c r="GZ1039" s="26"/>
      <c r="HA1039" s="26"/>
      <c r="HB1039" s="26"/>
      <c r="HC1039" s="26"/>
      <c r="HD1039" s="26"/>
      <c r="HE1039" s="26"/>
      <c r="HF1039" s="26"/>
      <c r="HG1039" s="26"/>
      <c r="HH1039" s="26"/>
      <c r="HI1039" s="26"/>
      <c r="HJ1039" s="26"/>
      <c r="HK1039" s="26"/>
      <c r="HL1039" s="26"/>
      <c r="HM1039" s="26"/>
      <c r="HN1039" s="26"/>
      <c r="HO1039" s="26"/>
      <c r="HP1039" s="26"/>
      <c r="HQ1039" s="26"/>
      <c r="HR1039" s="26"/>
      <c r="HS1039" s="26"/>
      <c r="HT1039" s="26"/>
      <c r="HU1039" s="26"/>
      <c r="HV1039" s="26"/>
      <c r="HW1039" s="26"/>
      <c r="HX1039" s="26"/>
      <c r="HY1039" s="26"/>
      <c r="HZ1039" s="26"/>
      <c r="IA1039" s="26"/>
      <c r="IB1039" s="26"/>
      <c r="IC1039" s="26"/>
      <c r="ID1039" s="26"/>
      <c r="IE1039" s="26"/>
      <c r="IF1039" s="26"/>
      <c r="IG1039" s="26"/>
      <c r="IH1039" s="26"/>
      <c r="II1039" s="26"/>
      <c r="IJ1039" s="26"/>
      <c r="IK1039" s="26"/>
      <c r="IL1039" s="26"/>
      <c r="IM1039" s="26"/>
      <c r="IN1039" s="26"/>
      <c r="IO1039" s="26"/>
      <c r="IP1039" s="26"/>
      <c r="IQ1039" s="26"/>
      <c r="IR1039" s="26"/>
      <c r="IS1039" s="26"/>
      <c r="IT1039" s="26"/>
    </row>
    <row r="1040" spans="1:254" ht="25.5" x14ac:dyDescent="0.25">
      <c r="A1040" s="24">
        <v>2</v>
      </c>
      <c r="B1040" s="24" t="s">
        <v>38</v>
      </c>
      <c r="C1040" s="25" t="s">
        <v>4358</v>
      </c>
      <c r="D1040" s="26" t="s">
        <v>4265</v>
      </c>
      <c r="E1040" s="24">
        <v>1040</v>
      </c>
      <c r="F1040" s="27" t="s">
        <v>4404</v>
      </c>
      <c r="G1040" s="26" t="s">
        <v>4405</v>
      </c>
      <c r="H1040" s="28">
        <v>154.31</v>
      </c>
      <c r="I1040" s="26" t="s">
        <v>43</v>
      </c>
      <c r="J1040" s="26"/>
      <c r="K1040" s="26" t="s">
        <v>4406</v>
      </c>
      <c r="L1040" s="26"/>
      <c r="M1040" s="26" t="s">
        <v>4407</v>
      </c>
      <c r="N1040" s="26"/>
      <c r="O1040" s="26" t="s">
        <v>4408</v>
      </c>
      <c r="P1040" s="26"/>
      <c r="Q1040" s="26"/>
      <c r="R1040" s="26"/>
      <c r="S1040" s="26"/>
      <c r="T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26"/>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26"/>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c r="GF1040" s="26"/>
      <c r="GG1040" s="26"/>
      <c r="GH1040" s="26"/>
      <c r="GI1040" s="26"/>
      <c r="GJ1040" s="26"/>
      <c r="GK1040" s="26"/>
      <c r="GL1040" s="26"/>
      <c r="GM1040" s="26"/>
      <c r="GN1040" s="26"/>
      <c r="GO1040" s="26"/>
      <c r="GP1040" s="26"/>
      <c r="GQ1040" s="26"/>
      <c r="GR1040" s="26"/>
      <c r="GS1040" s="26"/>
      <c r="GT1040" s="26"/>
      <c r="GU1040" s="26"/>
      <c r="GV1040" s="26"/>
      <c r="GW1040" s="26"/>
      <c r="GX1040" s="26"/>
      <c r="GY1040" s="26"/>
      <c r="GZ1040" s="26"/>
      <c r="HA1040" s="26"/>
      <c r="HB1040" s="26"/>
      <c r="HC1040" s="26"/>
      <c r="HD1040" s="26"/>
      <c r="HE1040" s="26"/>
      <c r="HF1040" s="26"/>
      <c r="HG1040" s="26"/>
      <c r="HH1040" s="26"/>
      <c r="HI1040" s="26"/>
      <c r="HJ1040" s="26"/>
      <c r="HK1040" s="26"/>
      <c r="HL1040" s="26"/>
      <c r="HM1040" s="26"/>
      <c r="HN1040" s="26"/>
      <c r="HO1040" s="26"/>
      <c r="HP1040" s="26"/>
      <c r="HQ1040" s="26"/>
      <c r="HR1040" s="26"/>
      <c r="HS1040" s="26"/>
      <c r="HT1040" s="26"/>
      <c r="HU1040" s="26"/>
      <c r="HV1040" s="26"/>
      <c r="HW1040" s="26"/>
      <c r="HX1040" s="26"/>
      <c r="HY1040" s="26"/>
      <c r="HZ1040" s="26"/>
      <c r="IA1040" s="26"/>
      <c r="IB1040" s="26"/>
      <c r="IC1040" s="26"/>
      <c r="ID1040" s="26"/>
      <c r="IE1040" s="26"/>
      <c r="IF1040" s="26"/>
      <c r="IG1040" s="26"/>
      <c r="IH1040" s="26"/>
      <c r="II1040" s="26"/>
      <c r="IJ1040" s="26"/>
      <c r="IK1040" s="26"/>
      <c r="IL1040" s="26"/>
      <c r="IM1040" s="26"/>
      <c r="IN1040" s="26"/>
      <c r="IO1040" s="26"/>
      <c r="IP1040" s="26"/>
      <c r="IQ1040" s="26"/>
      <c r="IR1040" s="26"/>
      <c r="IS1040" s="26"/>
      <c r="IT1040" s="26"/>
    </row>
    <row r="1041" spans="1:254" ht="25.5" x14ac:dyDescent="0.25">
      <c r="A1041" s="24">
        <v>2</v>
      </c>
      <c r="B1041" s="24" t="s">
        <v>38</v>
      </c>
      <c r="C1041" s="25" t="s">
        <v>4358</v>
      </c>
      <c r="D1041" s="26" t="s">
        <v>4265</v>
      </c>
      <c r="E1041" s="24">
        <v>1041</v>
      </c>
      <c r="F1041" s="27" t="s">
        <v>4409</v>
      </c>
      <c r="G1041" s="25" t="s">
        <v>4410</v>
      </c>
      <c r="H1041" s="28">
        <v>60.92</v>
      </c>
      <c r="I1041" s="26" t="s">
        <v>43</v>
      </c>
      <c r="J1041" s="26"/>
      <c r="K1041" s="26" t="s">
        <v>4411</v>
      </c>
      <c r="L1041" s="26"/>
      <c r="M1041" s="26"/>
      <c r="N1041" s="26"/>
      <c r="O1041" s="26"/>
      <c r="P1041" s="26"/>
      <c r="Q1041" s="26"/>
      <c r="R1041" s="26"/>
      <c r="S1041" s="26"/>
      <c r="T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26"/>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26"/>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c r="GF1041" s="26"/>
      <c r="GG1041" s="26"/>
      <c r="GH1041" s="26"/>
      <c r="GI1041" s="26"/>
      <c r="GJ1041" s="26"/>
      <c r="GK1041" s="26"/>
      <c r="GL1041" s="26"/>
      <c r="GM1041" s="26"/>
      <c r="GN1041" s="26"/>
      <c r="GO1041" s="26"/>
      <c r="GP1041" s="26"/>
      <c r="GQ1041" s="26"/>
      <c r="GR1041" s="26"/>
      <c r="GS1041" s="26"/>
      <c r="GT1041" s="26"/>
      <c r="GU1041" s="26"/>
      <c r="GV1041" s="26"/>
      <c r="GW1041" s="26"/>
      <c r="GX1041" s="26"/>
      <c r="GY1041" s="26"/>
      <c r="GZ1041" s="26"/>
      <c r="HA1041" s="26"/>
      <c r="HB1041" s="26"/>
      <c r="HC1041" s="26"/>
      <c r="HD1041" s="26"/>
      <c r="HE1041" s="26"/>
      <c r="HF1041" s="26"/>
      <c r="HG1041" s="26"/>
      <c r="HH1041" s="26"/>
      <c r="HI1041" s="26"/>
      <c r="HJ1041" s="26"/>
      <c r="HK1041" s="26"/>
      <c r="HL1041" s="26"/>
      <c r="HM1041" s="26"/>
      <c r="HN1041" s="26"/>
      <c r="HO1041" s="26"/>
      <c r="HP1041" s="26"/>
      <c r="HQ1041" s="26"/>
      <c r="HR1041" s="26"/>
      <c r="HS1041" s="26"/>
      <c r="HT1041" s="26"/>
      <c r="HU1041" s="26"/>
      <c r="HV1041" s="26"/>
      <c r="HW1041" s="26"/>
      <c r="HX1041" s="26"/>
      <c r="HY1041" s="26"/>
      <c r="HZ1041" s="26"/>
      <c r="IA1041" s="26"/>
      <c r="IB1041" s="26"/>
      <c r="IC1041" s="26"/>
      <c r="ID1041" s="26"/>
      <c r="IE1041" s="26"/>
      <c r="IF1041" s="26"/>
      <c r="IG1041" s="26"/>
      <c r="IH1041" s="26"/>
      <c r="II1041" s="26"/>
      <c r="IJ1041" s="26"/>
      <c r="IK1041" s="26"/>
      <c r="IL1041" s="26"/>
      <c r="IM1041" s="26"/>
      <c r="IN1041" s="26"/>
      <c r="IO1041" s="26"/>
      <c r="IP1041" s="26"/>
      <c r="IQ1041" s="26"/>
      <c r="IR1041" s="26"/>
      <c r="IS1041" s="26"/>
      <c r="IT1041" s="26"/>
    </row>
    <row r="1042" spans="1:254" ht="25.5" x14ac:dyDescent="0.25">
      <c r="A1042" s="24">
        <v>2</v>
      </c>
      <c r="B1042" s="24" t="s">
        <v>38</v>
      </c>
      <c r="C1042" s="25" t="s">
        <v>4358</v>
      </c>
      <c r="D1042" s="26" t="s">
        <v>4265</v>
      </c>
      <c r="E1042" s="24">
        <v>1042</v>
      </c>
      <c r="F1042" s="27" t="s">
        <v>4412</v>
      </c>
      <c r="G1042" s="25" t="s">
        <v>4413</v>
      </c>
      <c r="H1042" s="28">
        <v>35.29</v>
      </c>
      <c r="I1042" s="26" t="s">
        <v>43</v>
      </c>
      <c r="J1042" s="26"/>
      <c r="K1042" s="26" t="s">
        <v>4414</v>
      </c>
      <c r="L1042" s="26"/>
      <c r="M1042" s="26"/>
      <c r="N1042" s="26"/>
      <c r="O1042" s="26"/>
      <c r="P1042" s="26"/>
      <c r="Q1042" s="26"/>
      <c r="R1042" s="26"/>
      <c r="S1042" s="26"/>
      <c r="T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26"/>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26"/>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c r="GF1042" s="26"/>
      <c r="GG1042" s="26"/>
      <c r="GH1042" s="26"/>
      <c r="GI1042" s="26"/>
      <c r="GJ1042" s="26"/>
      <c r="GK1042" s="26"/>
      <c r="GL1042" s="26"/>
      <c r="GM1042" s="26"/>
      <c r="GN1042" s="26"/>
      <c r="GO1042" s="26"/>
      <c r="GP1042" s="26"/>
      <c r="GQ1042" s="26"/>
      <c r="GR1042" s="26"/>
      <c r="GS1042" s="26"/>
      <c r="GT1042" s="26"/>
      <c r="GU1042" s="26"/>
      <c r="GV1042" s="26"/>
      <c r="GW1042" s="26"/>
      <c r="GX1042" s="26"/>
      <c r="GY1042" s="26"/>
      <c r="GZ1042" s="26"/>
      <c r="HA1042" s="26"/>
      <c r="HB1042" s="26"/>
      <c r="HC1042" s="26"/>
      <c r="HD1042" s="26"/>
      <c r="HE1042" s="26"/>
      <c r="HF1042" s="26"/>
      <c r="HG1042" s="26"/>
      <c r="HH1042" s="26"/>
      <c r="HI1042" s="26"/>
      <c r="HJ1042" s="26"/>
      <c r="HK1042" s="26"/>
      <c r="HL1042" s="26"/>
      <c r="HM1042" s="26"/>
      <c r="HN1042" s="26"/>
      <c r="HO1042" s="26"/>
      <c r="HP1042" s="26"/>
      <c r="HQ1042" s="26"/>
      <c r="HR1042" s="26"/>
      <c r="HS1042" s="26"/>
      <c r="HT1042" s="26"/>
      <c r="HU1042" s="26"/>
      <c r="HV1042" s="26"/>
      <c r="HW1042" s="26"/>
      <c r="HX1042" s="26"/>
      <c r="HY1042" s="26"/>
      <c r="HZ1042" s="26"/>
      <c r="IA1042" s="26"/>
      <c r="IB1042" s="26"/>
      <c r="IC1042" s="26"/>
      <c r="ID1042" s="26"/>
      <c r="IE1042" s="26"/>
      <c r="IF1042" s="26"/>
      <c r="IG1042" s="26"/>
      <c r="IH1042" s="26"/>
      <c r="II1042" s="26"/>
      <c r="IJ1042" s="26"/>
      <c r="IK1042" s="26"/>
      <c r="IL1042" s="26"/>
      <c r="IM1042" s="26"/>
      <c r="IN1042" s="26"/>
      <c r="IO1042" s="26"/>
      <c r="IP1042" s="26"/>
      <c r="IQ1042" s="26"/>
      <c r="IR1042" s="26"/>
      <c r="IS1042" s="26"/>
      <c r="IT1042" s="26"/>
    </row>
    <row r="1043" spans="1:254" ht="25.5" x14ac:dyDescent="0.25">
      <c r="A1043" s="24">
        <v>2</v>
      </c>
      <c r="B1043" s="24" t="s">
        <v>38</v>
      </c>
      <c r="C1043" s="26" t="s">
        <v>4358</v>
      </c>
      <c r="D1043" s="26" t="s">
        <v>4265</v>
      </c>
      <c r="E1043" s="24">
        <v>1043</v>
      </c>
      <c r="F1043" s="24" t="s">
        <v>4415</v>
      </c>
      <c r="G1043" s="25" t="s">
        <v>4416</v>
      </c>
      <c r="H1043" s="25">
        <v>7309.64</v>
      </c>
      <c r="I1043" s="25" t="s">
        <v>43</v>
      </c>
      <c r="J1043" s="25"/>
      <c r="K1043" s="25" t="s">
        <v>4417</v>
      </c>
      <c r="L1043" s="25"/>
      <c r="M1043" s="25" t="s">
        <v>4418</v>
      </c>
      <c r="N1043" s="25"/>
      <c r="O1043" s="25" t="s">
        <v>4419</v>
      </c>
      <c r="P1043" s="25"/>
      <c r="Q1043" s="25" t="s">
        <v>4420</v>
      </c>
      <c r="R1043" s="26"/>
      <c r="S1043" s="26"/>
      <c r="T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26"/>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26"/>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c r="GF1043" s="26"/>
      <c r="GG1043" s="26"/>
      <c r="GH1043" s="26"/>
      <c r="GI1043" s="26"/>
      <c r="GJ1043" s="26"/>
      <c r="GK1043" s="26"/>
      <c r="GL1043" s="26"/>
      <c r="GM1043" s="26"/>
      <c r="GN1043" s="26"/>
      <c r="GO1043" s="26"/>
      <c r="GP1043" s="26"/>
      <c r="GQ1043" s="26"/>
      <c r="GR1043" s="26"/>
      <c r="GS1043" s="26"/>
      <c r="GT1043" s="26"/>
      <c r="GU1043" s="26"/>
      <c r="GV1043" s="26"/>
      <c r="GW1043" s="26"/>
      <c r="GX1043" s="26"/>
      <c r="GY1043" s="26"/>
      <c r="GZ1043" s="26"/>
      <c r="HA1043" s="26"/>
      <c r="HB1043" s="26"/>
      <c r="HC1043" s="26"/>
      <c r="HD1043" s="26"/>
      <c r="HE1043" s="26"/>
      <c r="HF1043" s="26"/>
      <c r="HG1043" s="26"/>
      <c r="HH1043" s="26"/>
      <c r="HI1043" s="26"/>
      <c r="HJ1043" s="26"/>
      <c r="HK1043" s="26"/>
      <c r="HL1043" s="26"/>
      <c r="HM1043" s="26"/>
      <c r="HN1043" s="26"/>
      <c r="HO1043" s="26"/>
      <c r="HP1043" s="26"/>
      <c r="HQ1043" s="26"/>
      <c r="HR1043" s="26"/>
      <c r="HS1043" s="26"/>
      <c r="HT1043" s="26"/>
      <c r="HU1043" s="26"/>
      <c r="HV1043" s="26"/>
      <c r="HW1043" s="26"/>
      <c r="HX1043" s="26"/>
      <c r="HY1043" s="26"/>
      <c r="HZ1043" s="26"/>
      <c r="IA1043" s="26"/>
      <c r="IB1043" s="26"/>
      <c r="IC1043" s="26"/>
      <c r="ID1043" s="26"/>
      <c r="IE1043" s="26"/>
      <c r="IF1043" s="26"/>
      <c r="IG1043" s="26"/>
      <c r="IH1043" s="26"/>
      <c r="II1043" s="26"/>
      <c r="IJ1043" s="26"/>
      <c r="IK1043" s="26"/>
      <c r="IL1043" s="26"/>
      <c r="IM1043" s="26"/>
      <c r="IN1043" s="26"/>
      <c r="IO1043" s="26"/>
      <c r="IP1043" s="26"/>
      <c r="IQ1043" s="26"/>
      <c r="IR1043" s="26"/>
      <c r="IS1043" s="26"/>
      <c r="IT1043" s="26"/>
    </row>
    <row r="1044" spans="1:254" ht="25.5" x14ac:dyDescent="0.25">
      <c r="A1044" s="24">
        <v>2</v>
      </c>
      <c r="B1044" s="24" t="s">
        <v>38</v>
      </c>
      <c r="C1044" s="25" t="s">
        <v>4358</v>
      </c>
      <c r="D1044" s="26" t="s">
        <v>4265</v>
      </c>
      <c r="E1044" s="24">
        <v>1044</v>
      </c>
      <c r="F1044" s="24" t="s">
        <v>4421</v>
      </c>
      <c r="G1044" s="26" t="s">
        <v>4422</v>
      </c>
      <c r="H1044" s="28">
        <v>284.24</v>
      </c>
      <c r="I1044" s="26" t="s">
        <v>43</v>
      </c>
      <c r="J1044" s="26"/>
      <c r="K1044" s="26" t="s">
        <v>4423</v>
      </c>
      <c r="L1044" s="26"/>
      <c r="M1044" s="26" t="s">
        <v>4424</v>
      </c>
      <c r="N1044" s="26"/>
      <c r="O1044" s="26"/>
      <c r="P1044" s="26"/>
      <c r="Q1044" s="26"/>
      <c r="R1044" s="26"/>
      <c r="S1044" s="26"/>
      <c r="T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26"/>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26"/>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c r="GF1044" s="26"/>
      <c r="GG1044" s="26"/>
      <c r="GH1044" s="26"/>
      <c r="GI1044" s="26"/>
      <c r="GJ1044" s="26"/>
      <c r="GK1044" s="26"/>
      <c r="GL1044" s="26"/>
      <c r="GM1044" s="26"/>
      <c r="GN1044" s="26"/>
      <c r="GO1044" s="26"/>
      <c r="GP1044" s="26"/>
      <c r="GQ1044" s="26"/>
      <c r="GR1044" s="26"/>
      <c r="GS1044" s="26"/>
      <c r="GT1044" s="26"/>
      <c r="GU1044" s="26"/>
      <c r="GV1044" s="26"/>
      <c r="GW1044" s="26"/>
      <c r="GX1044" s="26"/>
      <c r="GY1044" s="26"/>
      <c r="GZ1044" s="26"/>
      <c r="HA1044" s="26"/>
      <c r="HB1044" s="26"/>
      <c r="HC1044" s="26"/>
      <c r="HD1044" s="26"/>
      <c r="HE1044" s="26"/>
      <c r="HF1044" s="26"/>
      <c r="HG1044" s="26"/>
      <c r="HH1044" s="26"/>
      <c r="HI1044" s="26"/>
      <c r="HJ1044" s="26"/>
      <c r="HK1044" s="26"/>
      <c r="HL1044" s="26"/>
      <c r="HM1044" s="26"/>
      <c r="HN1044" s="26"/>
      <c r="HO1044" s="26"/>
      <c r="HP1044" s="26"/>
      <c r="HQ1044" s="26"/>
      <c r="HR1044" s="26"/>
      <c r="HS1044" s="26"/>
      <c r="HT1044" s="26"/>
      <c r="HU1044" s="26"/>
      <c r="HV1044" s="26"/>
      <c r="HW1044" s="26"/>
      <c r="HX1044" s="26"/>
      <c r="HY1044" s="26"/>
      <c r="HZ1044" s="26"/>
      <c r="IA1044" s="26"/>
      <c r="IB1044" s="26"/>
      <c r="IC1044" s="26"/>
      <c r="ID1044" s="26"/>
      <c r="IE1044" s="26"/>
      <c r="IF1044" s="26"/>
      <c r="IG1044" s="26"/>
      <c r="IH1044" s="26"/>
      <c r="II1044" s="26"/>
      <c r="IJ1044" s="26"/>
      <c r="IK1044" s="26"/>
      <c r="IL1044" s="26"/>
      <c r="IM1044" s="26"/>
      <c r="IN1044" s="26"/>
      <c r="IO1044" s="26"/>
      <c r="IP1044" s="26"/>
      <c r="IQ1044" s="26"/>
      <c r="IR1044" s="26"/>
      <c r="IS1044" s="26"/>
      <c r="IT1044" s="26"/>
    </row>
    <row r="1045" spans="1:254" ht="25.5" x14ac:dyDescent="0.25">
      <c r="A1045" s="24">
        <v>2</v>
      </c>
      <c r="B1045" s="24" t="s">
        <v>38</v>
      </c>
      <c r="C1045" s="25" t="s">
        <v>4358</v>
      </c>
      <c r="D1045" s="26" t="s">
        <v>4265</v>
      </c>
      <c r="E1045" s="24">
        <v>1045</v>
      </c>
      <c r="F1045" s="27" t="s">
        <v>4425</v>
      </c>
      <c r="G1045" s="25" t="s">
        <v>4426</v>
      </c>
      <c r="H1045" s="25">
        <v>81.96</v>
      </c>
      <c r="I1045" s="25" t="s">
        <v>43</v>
      </c>
      <c r="J1045" s="25"/>
      <c r="K1045" s="26" t="s">
        <v>4427</v>
      </c>
      <c r="L1045" s="26"/>
      <c r="M1045" s="26" t="s">
        <v>4428</v>
      </c>
      <c r="N1045" s="26"/>
      <c r="O1045" s="26" t="s">
        <v>4429</v>
      </c>
      <c r="P1045" s="26"/>
      <c r="Q1045" s="26" t="s">
        <v>4430</v>
      </c>
      <c r="R1045" s="26"/>
      <c r="S1045" s="26"/>
      <c r="T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26"/>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26"/>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c r="GF1045" s="26"/>
      <c r="GG1045" s="26"/>
      <c r="GH1045" s="26"/>
      <c r="GI1045" s="26"/>
      <c r="GJ1045" s="26"/>
      <c r="GK1045" s="26"/>
      <c r="GL1045" s="26"/>
      <c r="GM1045" s="26"/>
      <c r="GN1045" s="26"/>
      <c r="GO1045" s="26"/>
      <c r="GP1045" s="26"/>
      <c r="GQ1045" s="26"/>
      <c r="GR1045" s="26"/>
      <c r="GS1045" s="26"/>
      <c r="GT1045" s="26"/>
      <c r="GU1045" s="26"/>
      <c r="GV1045" s="26"/>
      <c r="GW1045" s="26"/>
      <c r="GX1045" s="26"/>
      <c r="GY1045" s="26"/>
      <c r="GZ1045" s="26"/>
      <c r="HA1045" s="26"/>
      <c r="HB1045" s="26"/>
      <c r="HC1045" s="26"/>
      <c r="HD1045" s="26"/>
      <c r="HE1045" s="26"/>
      <c r="HF1045" s="26"/>
      <c r="HG1045" s="26"/>
      <c r="HH1045" s="26"/>
      <c r="HI1045" s="26"/>
      <c r="HJ1045" s="26"/>
      <c r="HK1045" s="26"/>
      <c r="HL1045" s="26"/>
      <c r="HM1045" s="26"/>
      <c r="HN1045" s="26"/>
      <c r="HO1045" s="26"/>
      <c r="HP1045" s="26"/>
      <c r="HQ1045" s="26"/>
      <c r="HR1045" s="26"/>
      <c r="HS1045" s="26"/>
      <c r="HT1045" s="26"/>
      <c r="HU1045" s="26"/>
      <c r="HV1045" s="26"/>
      <c r="HW1045" s="26"/>
      <c r="HX1045" s="26"/>
      <c r="HY1045" s="26"/>
      <c r="HZ1045" s="26"/>
      <c r="IA1045" s="26"/>
      <c r="IB1045" s="26"/>
      <c r="IC1045" s="26"/>
      <c r="ID1045" s="26"/>
      <c r="IE1045" s="26"/>
      <c r="IF1045" s="26"/>
      <c r="IG1045" s="26"/>
      <c r="IH1045" s="26"/>
      <c r="II1045" s="26"/>
      <c r="IJ1045" s="26"/>
      <c r="IK1045" s="26"/>
      <c r="IL1045" s="26"/>
      <c r="IM1045" s="26"/>
      <c r="IN1045" s="26"/>
      <c r="IO1045" s="26"/>
      <c r="IP1045" s="26"/>
      <c r="IQ1045" s="26"/>
      <c r="IR1045" s="26"/>
      <c r="IS1045" s="26"/>
      <c r="IT1045" s="26"/>
    </row>
    <row r="1046" spans="1:254" ht="38.25" x14ac:dyDescent="0.25">
      <c r="A1046" s="24">
        <v>2</v>
      </c>
      <c r="B1046" s="24" t="s">
        <v>38</v>
      </c>
      <c r="C1046" s="25" t="s">
        <v>4358</v>
      </c>
      <c r="D1046" s="26" t="s">
        <v>4265</v>
      </c>
      <c r="E1046" s="24">
        <v>1046</v>
      </c>
      <c r="F1046" s="27" t="s">
        <v>4431</v>
      </c>
      <c r="G1046" s="25" t="s">
        <v>4432</v>
      </c>
      <c r="H1046" s="27">
        <v>66.56</v>
      </c>
      <c r="I1046" s="25" t="s">
        <v>43</v>
      </c>
      <c r="J1046" s="25"/>
      <c r="K1046" s="25" t="s">
        <v>4431</v>
      </c>
      <c r="L1046" s="26"/>
      <c r="M1046" s="26"/>
      <c r="N1046" s="26"/>
      <c r="O1046" s="26"/>
      <c r="P1046" s="26"/>
      <c r="Q1046" s="26"/>
      <c r="R1046" s="26"/>
      <c r="S1046" s="26"/>
      <c r="T1046" s="26"/>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6"/>
      <c r="DM1046" s="26"/>
      <c r="DN1046" s="26"/>
      <c r="DO1046" s="26"/>
      <c r="DP1046" s="26"/>
      <c r="DQ1046" s="26"/>
      <c r="DR1046" s="26"/>
      <c r="DS1046" s="26"/>
      <c r="DT1046" s="26"/>
      <c r="DU1046" s="26"/>
      <c r="DV1046" s="26"/>
      <c r="DW1046" s="26"/>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26"/>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c r="GF1046" s="26"/>
      <c r="GG1046" s="26"/>
      <c r="GH1046" s="26"/>
      <c r="GI1046" s="26"/>
      <c r="GJ1046" s="26"/>
      <c r="GK1046" s="26"/>
      <c r="GL1046" s="26"/>
      <c r="GM1046" s="26"/>
      <c r="GN1046" s="26"/>
      <c r="GO1046" s="26"/>
      <c r="GP1046" s="26"/>
      <c r="GQ1046" s="26"/>
      <c r="GR1046" s="26"/>
      <c r="GS1046" s="26"/>
      <c r="GT1046" s="26"/>
      <c r="GU1046" s="26"/>
      <c r="GV1046" s="26"/>
      <c r="GW1046" s="26"/>
      <c r="GX1046" s="26"/>
      <c r="GY1046" s="26"/>
      <c r="GZ1046" s="26"/>
      <c r="HA1046" s="26"/>
      <c r="HB1046" s="26"/>
      <c r="HC1046" s="26"/>
      <c r="HD1046" s="26"/>
      <c r="HE1046" s="26"/>
      <c r="HF1046" s="26"/>
      <c r="HG1046" s="26"/>
      <c r="HH1046" s="26"/>
      <c r="HI1046" s="26"/>
      <c r="HJ1046" s="26"/>
      <c r="HK1046" s="26"/>
      <c r="HL1046" s="26"/>
      <c r="HM1046" s="26"/>
      <c r="HN1046" s="26"/>
      <c r="HO1046" s="26"/>
      <c r="HP1046" s="26"/>
      <c r="HQ1046" s="26"/>
      <c r="HR1046" s="26"/>
      <c r="HS1046" s="26"/>
      <c r="HT1046" s="26"/>
      <c r="HU1046" s="26"/>
      <c r="HV1046" s="26"/>
      <c r="HW1046" s="26"/>
      <c r="HX1046" s="26"/>
      <c r="HY1046" s="26"/>
      <c r="HZ1046" s="26"/>
      <c r="IA1046" s="26"/>
      <c r="IB1046" s="26"/>
      <c r="IC1046" s="26"/>
      <c r="ID1046" s="26"/>
      <c r="IE1046" s="26"/>
      <c r="IF1046" s="26"/>
      <c r="IG1046" s="26"/>
      <c r="IH1046" s="26"/>
      <c r="II1046" s="26"/>
      <c r="IJ1046" s="26"/>
      <c r="IK1046" s="26"/>
      <c r="IL1046" s="26"/>
      <c r="IM1046" s="26"/>
      <c r="IN1046" s="26"/>
      <c r="IO1046" s="26"/>
      <c r="IP1046" s="26"/>
      <c r="IQ1046" s="26"/>
      <c r="IR1046" s="26"/>
      <c r="IS1046" s="26"/>
      <c r="IT1046" s="26"/>
    </row>
    <row r="1047" spans="1:254" ht="202.5" x14ac:dyDescent="0.25">
      <c r="A1047" s="24">
        <v>2</v>
      </c>
      <c r="B1047" s="24" t="s">
        <v>38</v>
      </c>
      <c r="C1047" s="25" t="s">
        <v>4392</v>
      </c>
      <c r="D1047" s="26" t="s">
        <v>4265</v>
      </c>
      <c r="E1047" s="24">
        <v>1047</v>
      </c>
      <c r="F1047" s="27" t="s">
        <v>4433</v>
      </c>
      <c r="G1047" s="26" t="s">
        <v>4919</v>
      </c>
      <c r="H1047" s="28">
        <v>479.77</v>
      </c>
      <c r="I1047" s="26" t="s">
        <v>43</v>
      </c>
      <c r="J1047" s="26"/>
      <c r="K1047" s="27" t="s">
        <v>4394</v>
      </c>
      <c r="L1047" s="24"/>
      <c r="M1047" s="27" t="s">
        <v>4434</v>
      </c>
      <c r="N1047" s="24"/>
      <c r="O1047" s="27"/>
      <c r="P1047" s="24"/>
      <c r="Q1047" s="24"/>
      <c r="R1047" s="24"/>
      <c r="S1047" s="24"/>
      <c r="T1047" s="24"/>
      <c r="U1047" s="34"/>
      <c r="V1047" s="34"/>
      <c r="W1047" s="34"/>
      <c r="X1047" s="34"/>
      <c r="Y1047" s="34"/>
      <c r="Z1047" s="34"/>
      <c r="AA1047" s="34"/>
      <c r="AB1047" s="34"/>
      <c r="AC1047" s="34"/>
      <c r="AD1047" s="34"/>
      <c r="AE1047" s="34"/>
      <c r="AF1047" s="34"/>
      <c r="AG1047" s="34"/>
      <c r="AH1047" s="34"/>
      <c r="AI1047" s="34"/>
      <c r="AJ1047" s="34"/>
      <c r="AK1047" s="34"/>
      <c r="AL1047" s="34"/>
      <c r="AM1047" s="34"/>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26"/>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26"/>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c r="GF1047" s="26"/>
      <c r="GG1047" s="26"/>
      <c r="GH1047" s="26"/>
      <c r="GI1047" s="26"/>
      <c r="GJ1047" s="26"/>
      <c r="GK1047" s="26"/>
      <c r="GL1047" s="26"/>
      <c r="GM1047" s="26"/>
      <c r="GN1047" s="26"/>
      <c r="GO1047" s="26"/>
      <c r="GP1047" s="26"/>
      <c r="GQ1047" s="26"/>
      <c r="GR1047" s="26"/>
      <c r="GS1047" s="26"/>
      <c r="GT1047" s="26"/>
      <c r="GU1047" s="26"/>
      <c r="GV1047" s="26"/>
      <c r="GW1047" s="26"/>
      <c r="GX1047" s="26"/>
      <c r="GY1047" s="26"/>
      <c r="GZ1047" s="26"/>
      <c r="HA1047" s="26"/>
      <c r="HB1047" s="26"/>
      <c r="HC1047" s="26"/>
      <c r="HD1047" s="26"/>
      <c r="HE1047" s="26"/>
      <c r="HF1047" s="26"/>
      <c r="HG1047" s="26"/>
      <c r="HH1047" s="26"/>
      <c r="HI1047" s="26"/>
      <c r="HJ1047" s="26"/>
      <c r="HK1047" s="26"/>
      <c r="HL1047" s="26"/>
      <c r="HM1047" s="26"/>
      <c r="HN1047" s="26"/>
      <c r="HO1047" s="26"/>
      <c r="HP1047" s="26"/>
      <c r="HQ1047" s="26"/>
      <c r="HR1047" s="26"/>
      <c r="HS1047" s="26"/>
      <c r="HT1047" s="26"/>
      <c r="HU1047" s="26"/>
      <c r="HV1047" s="26"/>
      <c r="HW1047" s="26"/>
      <c r="HX1047" s="26"/>
      <c r="HY1047" s="26"/>
      <c r="HZ1047" s="26"/>
      <c r="IA1047" s="26"/>
      <c r="IB1047" s="26"/>
      <c r="IC1047" s="26"/>
      <c r="ID1047" s="26"/>
      <c r="IE1047" s="26"/>
      <c r="IF1047" s="26"/>
      <c r="IG1047" s="26"/>
      <c r="IH1047" s="26"/>
      <c r="II1047" s="26"/>
      <c r="IJ1047" s="26"/>
      <c r="IK1047" s="26"/>
      <c r="IL1047" s="26"/>
      <c r="IM1047" s="26"/>
      <c r="IN1047" s="26"/>
      <c r="IO1047" s="26"/>
      <c r="IP1047" s="26"/>
      <c r="IQ1047" s="26"/>
      <c r="IR1047" s="26"/>
      <c r="IS1047" s="26"/>
      <c r="IT1047" s="26"/>
    </row>
    <row r="1048" spans="1:254" ht="25.5" x14ac:dyDescent="0.25">
      <c r="A1048" s="24">
        <v>2</v>
      </c>
      <c r="B1048" s="24" t="s">
        <v>38</v>
      </c>
      <c r="C1048" s="25" t="s">
        <v>4358</v>
      </c>
      <c r="D1048" s="26" t="s">
        <v>4265</v>
      </c>
      <c r="E1048" s="24">
        <v>1048</v>
      </c>
      <c r="F1048" s="24" t="s">
        <v>4435</v>
      </c>
      <c r="G1048" s="26" t="s">
        <v>4436</v>
      </c>
      <c r="H1048" s="28">
        <v>58.12</v>
      </c>
      <c r="I1048" s="26" t="s">
        <v>43</v>
      </c>
      <c r="J1048" s="26"/>
      <c r="K1048" s="26" t="s">
        <v>4437</v>
      </c>
      <c r="L1048" s="26"/>
      <c r="M1048" s="26"/>
      <c r="N1048" s="26"/>
      <c r="O1048" s="26"/>
      <c r="P1048" s="26"/>
      <c r="Q1048" s="26"/>
      <c r="R1048" s="26"/>
      <c r="S1048" s="26"/>
      <c r="T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26"/>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26"/>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c r="GF1048" s="26"/>
      <c r="GG1048" s="26"/>
      <c r="GH1048" s="26"/>
      <c r="GI1048" s="26"/>
      <c r="GJ1048" s="26"/>
      <c r="GK1048" s="26"/>
      <c r="GL1048" s="26"/>
      <c r="GM1048" s="26"/>
      <c r="GN1048" s="26"/>
      <c r="GO1048" s="26"/>
      <c r="GP1048" s="26"/>
      <c r="GQ1048" s="26"/>
      <c r="GR1048" s="26"/>
      <c r="GS1048" s="26"/>
      <c r="GT1048" s="26"/>
      <c r="GU1048" s="26"/>
      <c r="GV1048" s="26"/>
      <c r="GW1048" s="26"/>
      <c r="GX1048" s="26"/>
      <c r="GY1048" s="26"/>
      <c r="GZ1048" s="26"/>
      <c r="HA1048" s="26"/>
      <c r="HB1048" s="26"/>
      <c r="HC1048" s="26"/>
      <c r="HD1048" s="26"/>
      <c r="HE1048" s="26"/>
      <c r="HF1048" s="26"/>
      <c r="HG1048" s="26"/>
      <c r="HH1048" s="26"/>
      <c r="HI1048" s="26"/>
      <c r="HJ1048" s="26"/>
      <c r="HK1048" s="26"/>
      <c r="HL1048" s="26"/>
      <c r="HM1048" s="26"/>
      <c r="HN1048" s="26"/>
      <c r="HO1048" s="26"/>
      <c r="HP1048" s="26"/>
      <c r="HQ1048" s="26"/>
      <c r="HR1048" s="26"/>
      <c r="HS1048" s="26"/>
      <c r="HT1048" s="26"/>
      <c r="HU1048" s="26"/>
      <c r="HV1048" s="26"/>
      <c r="HW1048" s="26"/>
      <c r="HX1048" s="26"/>
      <c r="HY1048" s="26"/>
      <c r="HZ1048" s="26"/>
      <c r="IA1048" s="26"/>
      <c r="IB1048" s="26"/>
      <c r="IC1048" s="26"/>
      <c r="ID1048" s="26"/>
      <c r="IE1048" s="26"/>
      <c r="IF1048" s="26"/>
      <c r="IG1048" s="26"/>
      <c r="IH1048" s="26"/>
      <c r="II1048" s="26"/>
      <c r="IJ1048" s="26"/>
      <c r="IK1048" s="26"/>
      <c r="IL1048" s="26"/>
      <c r="IM1048" s="26"/>
      <c r="IN1048" s="26"/>
      <c r="IO1048" s="26"/>
      <c r="IP1048" s="26"/>
      <c r="IQ1048" s="26"/>
      <c r="IR1048" s="26"/>
      <c r="IS1048" s="26"/>
      <c r="IT1048" s="26"/>
    </row>
    <row r="1049" spans="1:254" ht="25.5" x14ac:dyDescent="0.25">
      <c r="A1049" s="24">
        <v>2</v>
      </c>
      <c r="B1049" s="24" t="s">
        <v>38</v>
      </c>
      <c r="C1049" s="25" t="s">
        <v>4438</v>
      </c>
      <c r="D1049" s="26" t="s">
        <v>4265</v>
      </c>
      <c r="E1049" s="24">
        <v>1049</v>
      </c>
      <c r="F1049" s="27" t="s">
        <v>4439</v>
      </c>
      <c r="G1049" s="26" t="s">
        <v>4440</v>
      </c>
      <c r="H1049" s="28">
        <v>33.35</v>
      </c>
      <c r="I1049" s="26" t="s">
        <v>43</v>
      </c>
      <c r="J1049" s="26"/>
      <c r="K1049" s="25" t="s">
        <v>4441</v>
      </c>
      <c r="L1049" s="26"/>
      <c r="M1049" s="26"/>
      <c r="N1049" s="26"/>
      <c r="O1049" s="26"/>
      <c r="P1049" s="26"/>
      <c r="Q1049" s="26"/>
      <c r="R1049" s="26"/>
      <c r="S1049" s="26"/>
      <c r="T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26"/>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26"/>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c r="GF1049" s="26"/>
      <c r="GG1049" s="26"/>
      <c r="GH1049" s="26"/>
      <c r="GI1049" s="26"/>
      <c r="GJ1049" s="26"/>
      <c r="GK1049" s="26"/>
      <c r="GL1049" s="26"/>
      <c r="GM1049" s="26"/>
      <c r="GN1049" s="26"/>
      <c r="GO1049" s="26"/>
      <c r="GP1049" s="26"/>
      <c r="GQ1049" s="26"/>
      <c r="GR1049" s="26"/>
      <c r="GS1049" s="26"/>
      <c r="GT1049" s="26"/>
      <c r="GU1049" s="26"/>
      <c r="GV1049" s="26"/>
      <c r="GW1049" s="26"/>
      <c r="GX1049" s="26"/>
      <c r="GY1049" s="26"/>
      <c r="GZ1049" s="26"/>
      <c r="HA1049" s="26"/>
      <c r="HB1049" s="26"/>
      <c r="HC1049" s="26"/>
      <c r="HD1049" s="26"/>
      <c r="HE1049" s="26"/>
      <c r="HF1049" s="26"/>
      <c r="HG1049" s="26"/>
      <c r="HH1049" s="26"/>
      <c r="HI1049" s="26"/>
      <c r="HJ1049" s="26"/>
      <c r="HK1049" s="26"/>
      <c r="HL1049" s="26"/>
      <c r="HM1049" s="26"/>
      <c r="HN1049" s="26"/>
      <c r="HO1049" s="26"/>
      <c r="HP1049" s="26"/>
      <c r="HQ1049" s="26"/>
      <c r="HR1049" s="26"/>
      <c r="HS1049" s="26"/>
      <c r="HT1049" s="26"/>
      <c r="HU1049" s="26"/>
      <c r="HV1049" s="26"/>
      <c r="HW1049" s="26"/>
      <c r="HX1049" s="26"/>
      <c r="HY1049" s="26"/>
      <c r="HZ1049" s="26"/>
      <c r="IA1049" s="26"/>
      <c r="IB1049" s="26"/>
      <c r="IC1049" s="26"/>
      <c r="ID1049" s="26"/>
      <c r="IE1049" s="26"/>
      <c r="IF1049" s="26"/>
      <c r="IG1049" s="26"/>
      <c r="IH1049" s="26"/>
      <c r="II1049" s="26"/>
      <c r="IJ1049" s="26"/>
      <c r="IK1049" s="26"/>
      <c r="IL1049" s="26"/>
      <c r="IM1049" s="26"/>
      <c r="IN1049" s="26"/>
      <c r="IO1049" s="26"/>
      <c r="IP1049" s="26"/>
      <c r="IQ1049" s="26"/>
      <c r="IR1049" s="26"/>
      <c r="IS1049" s="26"/>
      <c r="IT1049" s="26"/>
    </row>
    <row r="1050" spans="1:254" ht="25.5" x14ac:dyDescent="0.25">
      <c r="A1050" s="24">
        <v>2</v>
      </c>
      <c r="B1050" s="24" t="s">
        <v>38</v>
      </c>
      <c r="C1050" s="26" t="s">
        <v>4442</v>
      </c>
      <c r="D1050" s="26" t="s">
        <v>4265</v>
      </c>
      <c r="E1050" s="24">
        <v>1050</v>
      </c>
      <c r="F1050" s="24" t="s">
        <v>4443</v>
      </c>
      <c r="G1050" s="26" t="s">
        <v>4444</v>
      </c>
      <c r="H1050" s="28">
        <v>54.76</v>
      </c>
      <c r="I1050" s="26" t="s">
        <v>43</v>
      </c>
      <c r="J1050" s="26"/>
      <c r="K1050" s="26" t="s">
        <v>4445</v>
      </c>
      <c r="L1050" s="26"/>
      <c r="M1050" s="26"/>
      <c r="N1050" s="26"/>
      <c r="O1050" s="26"/>
      <c r="P1050" s="26"/>
      <c r="Q1050" s="26"/>
      <c r="R1050" s="26"/>
      <c r="S1050" s="26"/>
      <c r="T1050" s="26"/>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6"/>
      <c r="DM1050" s="26"/>
      <c r="DN1050" s="26"/>
      <c r="DO1050" s="26"/>
      <c r="DP1050" s="26"/>
      <c r="DQ1050" s="26"/>
      <c r="DR1050" s="26"/>
      <c r="DS1050" s="26"/>
      <c r="DT1050" s="26"/>
      <c r="DU1050" s="26"/>
      <c r="DV1050" s="26"/>
      <c r="DW1050" s="26"/>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26"/>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c r="GF1050" s="26"/>
      <c r="GG1050" s="26"/>
      <c r="GH1050" s="26"/>
      <c r="GI1050" s="26"/>
      <c r="GJ1050" s="26"/>
      <c r="GK1050" s="26"/>
      <c r="GL1050" s="26"/>
      <c r="GM1050" s="26"/>
      <c r="GN1050" s="26"/>
      <c r="GO1050" s="26"/>
      <c r="GP1050" s="26"/>
      <c r="GQ1050" s="26"/>
      <c r="GR1050" s="26"/>
      <c r="GS1050" s="26"/>
      <c r="GT1050" s="26"/>
      <c r="GU1050" s="26"/>
      <c r="GV1050" s="26"/>
      <c r="GW1050" s="26"/>
      <c r="GX1050" s="26"/>
      <c r="GY1050" s="26"/>
      <c r="GZ1050" s="26"/>
      <c r="HA1050" s="26"/>
      <c r="HB1050" s="26"/>
      <c r="HC1050" s="26"/>
      <c r="HD1050" s="26"/>
      <c r="HE1050" s="26"/>
      <c r="HF1050" s="26"/>
      <c r="HG1050" s="26"/>
      <c r="HH1050" s="26"/>
      <c r="HI1050" s="26"/>
      <c r="HJ1050" s="26"/>
      <c r="HK1050" s="26"/>
      <c r="HL1050" s="26"/>
      <c r="HM1050" s="26"/>
      <c r="HN1050" s="26"/>
      <c r="HO1050" s="26"/>
      <c r="HP1050" s="26"/>
      <c r="HQ1050" s="26"/>
      <c r="HR1050" s="26"/>
      <c r="HS1050" s="26"/>
      <c r="HT1050" s="26"/>
      <c r="HU1050" s="26"/>
      <c r="HV1050" s="26"/>
      <c r="HW1050" s="26"/>
      <c r="HX1050" s="26"/>
      <c r="HY1050" s="26"/>
      <c r="HZ1050" s="26"/>
      <c r="IA1050" s="26"/>
      <c r="IB1050" s="26"/>
      <c r="IC1050" s="26"/>
      <c r="ID1050" s="26"/>
      <c r="IE1050" s="26"/>
      <c r="IF1050" s="26"/>
      <c r="IG1050" s="26"/>
      <c r="IH1050" s="26"/>
      <c r="II1050" s="26"/>
      <c r="IJ1050" s="26"/>
      <c r="IK1050" s="26"/>
      <c r="IL1050" s="26"/>
      <c r="IM1050" s="26"/>
      <c r="IN1050" s="26"/>
      <c r="IO1050" s="26"/>
      <c r="IP1050" s="26"/>
      <c r="IQ1050" s="26"/>
      <c r="IR1050" s="26"/>
      <c r="IS1050" s="26"/>
      <c r="IT1050" s="26"/>
    </row>
    <row r="1051" spans="1:254" ht="76.5" x14ac:dyDescent="0.25">
      <c r="A1051" s="24">
        <v>2</v>
      </c>
      <c r="B1051" s="24" t="s">
        <v>38</v>
      </c>
      <c r="C1051" s="25" t="s">
        <v>4358</v>
      </c>
      <c r="D1051" s="26" t="s">
        <v>4265</v>
      </c>
      <c r="E1051" s="24">
        <v>1051</v>
      </c>
      <c r="F1051" s="27" t="s">
        <v>4446</v>
      </c>
      <c r="G1051" s="25" t="s">
        <v>4447</v>
      </c>
      <c r="H1051" s="25">
        <v>161.99</v>
      </c>
      <c r="I1051" s="25" t="s">
        <v>43</v>
      </c>
      <c r="J1051" s="25"/>
      <c r="K1051" s="27" t="s">
        <v>4448</v>
      </c>
      <c r="L1051" s="27"/>
      <c r="M1051" s="27" t="s">
        <v>4449</v>
      </c>
      <c r="N1051" s="27"/>
      <c r="O1051" s="24"/>
      <c r="P1051" s="24"/>
      <c r="Q1051" s="24"/>
      <c r="R1051" s="24"/>
      <c r="S1051" s="24"/>
      <c r="T1051" s="24"/>
      <c r="U1051" s="34"/>
      <c r="V1051" s="34"/>
      <c r="W1051" s="34"/>
      <c r="X1051" s="34"/>
      <c r="Y1051" s="34"/>
      <c r="Z1051" s="34"/>
      <c r="AA1051" s="34"/>
      <c r="AB1051" s="34"/>
      <c r="AC1051" s="34"/>
      <c r="AD1051" s="34"/>
      <c r="AE1051" s="34"/>
      <c r="AF1051" s="34"/>
      <c r="AG1051" s="34"/>
      <c r="AH1051" s="34"/>
      <c r="AI1051" s="34"/>
      <c r="AJ1051" s="34"/>
      <c r="AK1051" s="34"/>
      <c r="AL1051" s="34"/>
      <c r="AM1051" s="34"/>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26"/>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26"/>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c r="GF1051" s="26"/>
      <c r="GG1051" s="26"/>
      <c r="GH1051" s="26"/>
      <c r="GI1051" s="26"/>
      <c r="GJ1051" s="26"/>
      <c r="GK1051" s="26"/>
      <c r="GL1051" s="26"/>
      <c r="GM1051" s="26"/>
      <c r="GN1051" s="26"/>
      <c r="GO1051" s="26"/>
      <c r="GP1051" s="26"/>
      <c r="GQ1051" s="26"/>
      <c r="GR1051" s="26"/>
      <c r="GS1051" s="26"/>
      <c r="GT1051" s="26"/>
      <c r="GU1051" s="26"/>
      <c r="GV1051" s="26"/>
      <c r="GW1051" s="26"/>
      <c r="GX1051" s="26"/>
      <c r="GY1051" s="26"/>
      <c r="GZ1051" s="26"/>
      <c r="HA1051" s="26"/>
      <c r="HB1051" s="26"/>
      <c r="HC1051" s="26"/>
      <c r="HD1051" s="26"/>
      <c r="HE1051" s="26"/>
      <c r="HF1051" s="26"/>
      <c r="HG1051" s="26"/>
      <c r="HH1051" s="26"/>
      <c r="HI1051" s="26"/>
      <c r="HJ1051" s="26"/>
      <c r="HK1051" s="26"/>
      <c r="HL1051" s="26"/>
      <c r="HM1051" s="26"/>
      <c r="HN1051" s="26"/>
      <c r="HO1051" s="26"/>
      <c r="HP1051" s="26"/>
      <c r="HQ1051" s="26"/>
      <c r="HR1051" s="26"/>
      <c r="HS1051" s="26"/>
      <c r="HT1051" s="26"/>
      <c r="HU1051" s="26"/>
      <c r="HV1051" s="26"/>
      <c r="HW1051" s="26"/>
      <c r="HX1051" s="26"/>
      <c r="HY1051" s="26"/>
      <c r="HZ1051" s="26"/>
      <c r="IA1051" s="26"/>
      <c r="IB1051" s="26"/>
      <c r="IC1051" s="26"/>
      <c r="ID1051" s="26"/>
      <c r="IE1051" s="26"/>
      <c r="IF1051" s="26"/>
      <c r="IG1051" s="26"/>
      <c r="IH1051" s="26"/>
      <c r="II1051" s="26"/>
      <c r="IJ1051" s="26"/>
      <c r="IK1051" s="26"/>
      <c r="IL1051" s="26"/>
      <c r="IM1051" s="26"/>
      <c r="IN1051" s="26"/>
      <c r="IO1051" s="26"/>
      <c r="IP1051" s="26"/>
      <c r="IQ1051" s="26"/>
      <c r="IR1051" s="26"/>
      <c r="IS1051" s="26"/>
      <c r="IT1051" s="26"/>
    </row>
    <row r="1052" spans="1:254" ht="25.5" x14ac:dyDescent="0.25">
      <c r="A1052" s="24">
        <v>2</v>
      </c>
      <c r="B1052" s="24" t="s">
        <v>38</v>
      </c>
      <c r="C1052" s="25" t="s">
        <v>4358</v>
      </c>
      <c r="D1052" s="26" t="s">
        <v>4265</v>
      </c>
      <c r="E1052" s="24">
        <v>1052</v>
      </c>
      <c r="F1052" s="27" t="s">
        <v>4450</v>
      </c>
      <c r="G1052" s="26" t="s">
        <v>4451</v>
      </c>
      <c r="H1052" s="25">
        <v>61.53</v>
      </c>
      <c r="I1052" s="25" t="s">
        <v>43</v>
      </c>
      <c r="J1052" s="25"/>
      <c r="K1052" s="25" t="s">
        <v>4452</v>
      </c>
      <c r="L1052" s="25"/>
      <c r="M1052" s="25"/>
      <c r="N1052" s="25"/>
      <c r="O1052" s="26"/>
      <c r="P1052" s="26"/>
      <c r="Q1052" s="26"/>
      <c r="R1052" s="26"/>
      <c r="S1052" s="26"/>
      <c r="T1052" s="26"/>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6"/>
      <c r="DM1052" s="26"/>
      <c r="DN1052" s="26"/>
      <c r="DO1052" s="26"/>
      <c r="DP1052" s="26"/>
      <c r="DQ1052" s="26"/>
      <c r="DR1052" s="26"/>
      <c r="DS1052" s="26"/>
      <c r="DT1052" s="26"/>
      <c r="DU1052" s="26"/>
      <c r="DV1052" s="26"/>
      <c r="DW1052" s="26"/>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26"/>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c r="GF1052" s="26"/>
      <c r="GG1052" s="26"/>
      <c r="GH1052" s="26"/>
      <c r="GI1052" s="26"/>
      <c r="GJ1052" s="26"/>
      <c r="GK1052" s="26"/>
      <c r="GL1052" s="26"/>
      <c r="GM1052" s="26"/>
      <c r="GN1052" s="26"/>
      <c r="GO1052" s="26"/>
      <c r="GP1052" s="26"/>
      <c r="GQ1052" s="26"/>
      <c r="GR1052" s="26"/>
      <c r="GS1052" s="26"/>
      <c r="GT1052" s="26"/>
      <c r="GU1052" s="26"/>
      <c r="GV1052" s="26"/>
      <c r="GW1052" s="26"/>
      <c r="GX1052" s="26"/>
      <c r="GY1052" s="26"/>
      <c r="GZ1052" s="26"/>
      <c r="HA1052" s="26"/>
      <c r="HB1052" s="26"/>
      <c r="HC1052" s="26"/>
      <c r="HD1052" s="26"/>
      <c r="HE1052" s="26"/>
      <c r="HF1052" s="26"/>
      <c r="HG1052" s="26"/>
      <c r="HH1052" s="26"/>
      <c r="HI1052" s="26"/>
      <c r="HJ1052" s="26"/>
      <c r="HK1052" s="26"/>
      <c r="HL1052" s="26"/>
      <c r="HM1052" s="26"/>
      <c r="HN1052" s="26"/>
      <c r="HO1052" s="26"/>
      <c r="HP1052" s="26"/>
      <c r="HQ1052" s="26"/>
      <c r="HR1052" s="26"/>
      <c r="HS1052" s="26"/>
      <c r="HT1052" s="26"/>
      <c r="HU1052" s="26"/>
      <c r="HV1052" s="26"/>
      <c r="HW1052" s="26"/>
      <c r="HX1052" s="26"/>
      <c r="HY1052" s="26"/>
      <c r="HZ1052" s="26"/>
      <c r="IA1052" s="26"/>
      <c r="IB1052" s="26"/>
      <c r="IC1052" s="26"/>
      <c r="ID1052" s="26"/>
      <c r="IE1052" s="26"/>
      <c r="IF1052" s="26"/>
      <c r="IG1052" s="26"/>
      <c r="IH1052" s="26"/>
      <c r="II1052" s="26"/>
      <c r="IJ1052" s="26"/>
      <c r="IK1052" s="26"/>
      <c r="IL1052" s="26"/>
      <c r="IM1052" s="26"/>
      <c r="IN1052" s="26"/>
      <c r="IO1052" s="26"/>
      <c r="IP1052" s="26"/>
      <c r="IQ1052" s="26"/>
      <c r="IR1052" s="26"/>
      <c r="IS1052" s="26"/>
      <c r="IT1052" s="26"/>
    </row>
    <row r="1053" spans="1:254" ht="38.25" x14ac:dyDescent="0.25">
      <c r="A1053" s="24">
        <v>2</v>
      </c>
      <c r="B1053" s="24" t="s">
        <v>38</v>
      </c>
      <c r="C1053" s="25" t="s">
        <v>4358</v>
      </c>
      <c r="D1053" s="26" t="s">
        <v>4265</v>
      </c>
      <c r="E1053" s="24">
        <v>1053</v>
      </c>
      <c r="F1053" s="27" t="s">
        <v>4453</v>
      </c>
      <c r="G1053" s="25" t="s">
        <v>4454</v>
      </c>
      <c r="H1053" s="25">
        <v>557.08000000000004</v>
      </c>
      <c r="I1053" s="25" t="s">
        <v>43</v>
      </c>
      <c r="J1053" s="25"/>
      <c r="K1053" s="27" t="s">
        <v>4448</v>
      </c>
      <c r="L1053" s="27"/>
      <c r="M1053" s="27" t="s">
        <v>4449</v>
      </c>
      <c r="N1053" s="27"/>
      <c r="O1053" s="24"/>
      <c r="P1053" s="24"/>
      <c r="Q1053" s="24"/>
      <c r="R1053" s="24"/>
      <c r="S1053" s="24"/>
      <c r="T1053" s="24"/>
      <c r="U1053" s="34"/>
      <c r="V1053" s="34"/>
      <c r="W1053" s="34"/>
      <c r="X1053" s="34"/>
      <c r="Y1053" s="34"/>
      <c r="Z1053" s="34"/>
      <c r="AA1053" s="34"/>
      <c r="AB1053" s="34"/>
      <c r="AC1053" s="34"/>
      <c r="AD1053" s="34"/>
      <c r="AE1053" s="34"/>
      <c r="AF1053" s="34"/>
      <c r="AG1053" s="34"/>
      <c r="AH1053" s="34"/>
      <c r="AI1053" s="34"/>
      <c r="AJ1053" s="34"/>
      <c r="AK1053" s="34"/>
      <c r="AL1053" s="34"/>
      <c r="AM1053" s="34"/>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26"/>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26"/>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c r="GF1053" s="26"/>
      <c r="GG1053" s="26"/>
      <c r="GH1053" s="26"/>
      <c r="GI1053" s="26"/>
      <c r="GJ1053" s="26"/>
      <c r="GK1053" s="26"/>
      <c r="GL1053" s="26"/>
      <c r="GM1053" s="26"/>
      <c r="GN1053" s="26"/>
      <c r="GO1053" s="26"/>
      <c r="GP1053" s="26"/>
      <c r="GQ1053" s="26"/>
      <c r="GR1053" s="26"/>
      <c r="GS1053" s="26"/>
      <c r="GT1053" s="26"/>
      <c r="GU1053" s="26"/>
      <c r="GV1053" s="26"/>
      <c r="GW1053" s="26"/>
      <c r="GX1053" s="26"/>
      <c r="GY1053" s="26"/>
      <c r="GZ1053" s="26"/>
      <c r="HA1053" s="26"/>
      <c r="HB1053" s="26"/>
      <c r="HC1053" s="26"/>
      <c r="HD1053" s="26"/>
      <c r="HE1053" s="26"/>
      <c r="HF1053" s="26"/>
      <c r="HG1053" s="26"/>
      <c r="HH1053" s="26"/>
      <c r="HI1053" s="26"/>
      <c r="HJ1053" s="26"/>
      <c r="HK1053" s="26"/>
      <c r="HL1053" s="26"/>
      <c r="HM1053" s="26"/>
      <c r="HN1053" s="26"/>
      <c r="HO1053" s="26"/>
      <c r="HP1053" s="26"/>
      <c r="HQ1053" s="26"/>
      <c r="HR1053" s="26"/>
      <c r="HS1053" s="26"/>
      <c r="HT1053" s="26"/>
      <c r="HU1053" s="26"/>
      <c r="HV1053" s="26"/>
      <c r="HW1053" s="26"/>
      <c r="HX1053" s="26"/>
      <c r="HY1053" s="26"/>
      <c r="HZ1053" s="26"/>
      <c r="IA1053" s="26"/>
      <c r="IB1053" s="26"/>
      <c r="IC1053" s="26"/>
      <c r="ID1053" s="26"/>
      <c r="IE1053" s="26"/>
      <c r="IF1053" s="26"/>
      <c r="IG1053" s="26"/>
      <c r="IH1053" s="26"/>
      <c r="II1053" s="26"/>
      <c r="IJ1053" s="26"/>
      <c r="IK1053" s="26"/>
      <c r="IL1053" s="26"/>
      <c r="IM1053" s="26"/>
      <c r="IN1053" s="26"/>
      <c r="IO1053" s="26"/>
      <c r="IP1053" s="26"/>
      <c r="IQ1053" s="26"/>
      <c r="IR1053" s="26"/>
      <c r="IS1053" s="26"/>
      <c r="IT1053" s="26"/>
    </row>
    <row r="1054" spans="1:254" ht="25.5" x14ac:dyDescent="0.25">
      <c r="A1054" s="24">
        <v>2</v>
      </c>
      <c r="B1054" s="24" t="s">
        <v>38</v>
      </c>
      <c r="C1054" s="26" t="s">
        <v>4455</v>
      </c>
      <c r="D1054" s="26" t="s">
        <v>4265</v>
      </c>
      <c r="E1054" s="24">
        <v>1054</v>
      </c>
      <c r="F1054" s="24" t="s">
        <v>4456</v>
      </c>
      <c r="G1054" s="26" t="s">
        <v>4457</v>
      </c>
      <c r="H1054" s="28">
        <v>98.28</v>
      </c>
      <c r="I1054" s="26" t="s">
        <v>43</v>
      </c>
      <c r="J1054" s="26"/>
      <c r="K1054" s="26" t="s">
        <v>4458</v>
      </c>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26"/>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26"/>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c r="GF1054" s="26"/>
      <c r="GG1054" s="26"/>
      <c r="GH1054" s="26"/>
      <c r="GI1054" s="26"/>
      <c r="GJ1054" s="26"/>
      <c r="GK1054" s="26"/>
      <c r="GL1054" s="26"/>
      <c r="GM1054" s="26"/>
      <c r="GN1054" s="26"/>
      <c r="GO1054" s="26"/>
      <c r="GP1054" s="26"/>
      <c r="GQ1054" s="26"/>
      <c r="GR1054" s="26"/>
      <c r="GS1054" s="26"/>
      <c r="GT1054" s="26"/>
      <c r="GU1054" s="26"/>
      <c r="GV1054" s="26"/>
      <c r="GW1054" s="26"/>
      <c r="GX1054" s="26"/>
      <c r="GY1054" s="26"/>
      <c r="GZ1054" s="26"/>
      <c r="HA1054" s="26"/>
      <c r="HB1054" s="26"/>
      <c r="HC1054" s="26"/>
      <c r="HD1054" s="26"/>
      <c r="HE1054" s="26"/>
      <c r="HF1054" s="26"/>
      <c r="HG1054" s="26"/>
      <c r="HH1054" s="26"/>
      <c r="HI1054" s="26"/>
      <c r="HJ1054" s="26"/>
      <c r="HK1054" s="26"/>
      <c r="HL1054" s="26"/>
      <c r="HM1054" s="26"/>
      <c r="HN1054" s="26"/>
      <c r="HO1054" s="26"/>
      <c r="HP1054" s="26"/>
      <c r="HQ1054" s="26"/>
      <c r="HR1054" s="26"/>
      <c r="HS1054" s="26"/>
      <c r="HT1054" s="26"/>
      <c r="HU1054" s="26"/>
      <c r="HV1054" s="26"/>
      <c r="HW1054" s="26"/>
      <c r="HX1054" s="26"/>
      <c r="HY1054" s="26"/>
      <c r="HZ1054" s="26"/>
      <c r="IA1054" s="26"/>
      <c r="IB1054" s="26"/>
      <c r="IC1054" s="26"/>
      <c r="ID1054" s="26"/>
      <c r="IE1054" s="26"/>
      <c r="IF1054" s="26"/>
      <c r="IG1054" s="26"/>
      <c r="IH1054" s="26"/>
      <c r="II1054" s="26"/>
      <c r="IJ1054" s="26"/>
      <c r="IK1054" s="26"/>
      <c r="IL1054" s="26"/>
      <c r="IM1054" s="26"/>
      <c r="IN1054" s="26"/>
      <c r="IO1054" s="26"/>
      <c r="IP1054" s="26"/>
      <c r="IQ1054" s="26"/>
      <c r="IR1054" s="26"/>
      <c r="IS1054" s="26"/>
      <c r="IT1054" s="26"/>
    </row>
    <row r="1055" spans="1:254" ht="25.5" x14ac:dyDescent="0.25">
      <c r="A1055" s="24">
        <v>2</v>
      </c>
      <c r="B1055" s="24" t="s">
        <v>38</v>
      </c>
      <c r="C1055" s="26" t="s">
        <v>4455</v>
      </c>
      <c r="D1055" s="26" t="s">
        <v>4265</v>
      </c>
      <c r="E1055" s="24">
        <v>1055</v>
      </c>
      <c r="F1055" s="24" t="s">
        <v>4459</v>
      </c>
      <c r="G1055" s="26" t="s">
        <v>4460</v>
      </c>
      <c r="H1055" s="28">
        <v>92.76</v>
      </c>
      <c r="I1055" s="26" t="s">
        <v>43</v>
      </c>
      <c r="J1055" s="26"/>
      <c r="K1055" s="26" t="s">
        <v>4461</v>
      </c>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26"/>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26"/>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c r="GF1055" s="26"/>
      <c r="GG1055" s="26"/>
      <c r="GH1055" s="26"/>
      <c r="GI1055" s="26"/>
      <c r="GJ1055" s="26"/>
      <c r="GK1055" s="26"/>
      <c r="GL1055" s="26"/>
      <c r="GM1055" s="26"/>
      <c r="GN1055" s="26"/>
      <c r="GO1055" s="26"/>
      <c r="GP1055" s="26"/>
      <c r="GQ1055" s="26"/>
      <c r="GR1055" s="26"/>
      <c r="GS1055" s="26"/>
      <c r="GT1055" s="26"/>
      <c r="GU1055" s="26"/>
      <c r="GV1055" s="26"/>
      <c r="GW1055" s="26"/>
      <c r="GX1055" s="26"/>
      <c r="GY1055" s="26"/>
      <c r="GZ1055" s="26"/>
      <c r="HA1055" s="26"/>
      <c r="HB1055" s="26"/>
      <c r="HC1055" s="26"/>
      <c r="HD1055" s="26"/>
      <c r="HE1055" s="26"/>
      <c r="HF1055" s="26"/>
      <c r="HG1055" s="26"/>
      <c r="HH1055" s="26"/>
      <c r="HI1055" s="26"/>
      <c r="HJ1055" s="26"/>
      <c r="HK1055" s="26"/>
      <c r="HL1055" s="26"/>
      <c r="HM1055" s="26"/>
      <c r="HN1055" s="26"/>
      <c r="HO1055" s="26"/>
      <c r="HP1055" s="26"/>
      <c r="HQ1055" s="26"/>
      <c r="HR1055" s="26"/>
      <c r="HS1055" s="26"/>
      <c r="HT1055" s="26"/>
      <c r="HU1055" s="26"/>
      <c r="HV1055" s="26"/>
      <c r="HW1055" s="26"/>
      <c r="HX1055" s="26"/>
      <c r="HY1055" s="26"/>
      <c r="HZ1055" s="26"/>
      <c r="IA1055" s="26"/>
      <c r="IB1055" s="26"/>
      <c r="IC1055" s="26"/>
      <c r="ID1055" s="26"/>
      <c r="IE1055" s="26"/>
      <c r="IF1055" s="26"/>
      <c r="IG1055" s="26"/>
      <c r="IH1055" s="26"/>
      <c r="II1055" s="26"/>
      <c r="IJ1055" s="26"/>
      <c r="IK1055" s="26"/>
      <c r="IL1055" s="26"/>
      <c r="IM1055" s="26"/>
      <c r="IN1055" s="26"/>
      <c r="IO1055" s="26"/>
      <c r="IP1055" s="26"/>
      <c r="IQ1055" s="26"/>
      <c r="IR1055" s="26"/>
      <c r="IS1055" s="26"/>
      <c r="IT1055" s="26"/>
    </row>
    <row r="1056" spans="1:254" ht="25.5" x14ac:dyDescent="0.25">
      <c r="A1056" s="24">
        <v>2</v>
      </c>
      <c r="B1056" s="24" t="s">
        <v>38</v>
      </c>
      <c r="C1056" s="26" t="s">
        <v>4455</v>
      </c>
      <c r="D1056" s="26" t="s">
        <v>4265</v>
      </c>
      <c r="E1056" s="24">
        <v>1056</v>
      </c>
      <c r="F1056" s="24" t="s">
        <v>4462</v>
      </c>
      <c r="G1056" s="26" t="s">
        <v>4463</v>
      </c>
      <c r="H1056" s="28">
        <v>138.54</v>
      </c>
      <c r="I1056" s="26" t="s">
        <v>43</v>
      </c>
      <c r="J1056" s="26"/>
      <c r="K1056" s="26" t="s">
        <v>4464</v>
      </c>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6"/>
      <c r="DM1056" s="26"/>
      <c r="DN1056" s="26"/>
      <c r="DO1056" s="26"/>
      <c r="DP1056" s="26"/>
      <c r="DQ1056" s="26"/>
      <c r="DR1056" s="26"/>
      <c r="DS1056" s="26"/>
      <c r="DT1056" s="26"/>
      <c r="DU1056" s="26"/>
      <c r="DV1056" s="26"/>
      <c r="DW1056" s="26"/>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26"/>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c r="GF1056" s="26"/>
      <c r="GG1056" s="26"/>
      <c r="GH1056" s="26"/>
      <c r="GI1056" s="26"/>
      <c r="GJ1056" s="26"/>
      <c r="GK1056" s="26"/>
      <c r="GL1056" s="26"/>
      <c r="GM1056" s="26"/>
      <c r="GN1056" s="26"/>
      <c r="GO1056" s="26"/>
      <c r="GP1056" s="26"/>
      <c r="GQ1056" s="26"/>
      <c r="GR1056" s="26"/>
      <c r="GS1056" s="26"/>
      <c r="GT1056" s="26"/>
      <c r="GU1056" s="26"/>
      <c r="GV1056" s="26"/>
      <c r="GW1056" s="26"/>
      <c r="GX1056" s="26"/>
      <c r="GY1056" s="26"/>
      <c r="GZ1056" s="26"/>
      <c r="HA1056" s="26"/>
      <c r="HB1056" s="26"/>
      <c r="HC1056" s="26"/>
      <c r="HD1056" s="26"/>
      <c r="HE1056" s="26"/>
      <c r="HF1056" s="26"/>
      <c r="HG1056" s="26"/>
      <c r="HH1056" s="26"/>
      <c r="HI1056" s="26"/>
      <c r="HJ1056" s="26"/>
      <c r="HK1056" s="26"/>
      <c r="HL1056" s="26"/>
      <c r="HM1056" s="26"/>
      <c r="HN1056" s="26"/>
      <c r="HO1056" s="26"/>
      <c r="HP1056" s="26"/>
      <c r="HQ1056" s="26"/>
      <c r="HR1056" s="26"/>
      <c r="HS1056" s="26"/>
      <c r="HT1056" s="26"/>
      <c r="HU1056" s="26"/>
      <c r="HV1056" s="26"/>
      <c r="HW1056" s="26"/>
      <c r="HX1056" s="26"/>
      <c r="HY1056" s="26"/>
      <c r="HZ1056" s="26"/>
      <c r="IA1056" s="26"/>
      <c r="IB1056" s="26"/>
      <c r="IC1056" s="26"/>
      <c r="ID1056" s="26"/>
      <c r="IE1056" s="26"/>
      <c r="IF1056" s="26"/>
      <c r="IG1056" s="26"/>
      <c r="IH1056" s="26"/>
      <c r="II1056" s="26"/>
      <c r="IJ1056" s="26"/>
      <c r="IK1056" s="26"/>
      <c r="IL1056" s="26"/>
      <c r="IM1056" s="26"/>
      <c r="IN1056" s="26"/>
      <c r="IO1056" s="26"/>
      <c r="IP1056" s="26"/>
      <c r="IQ1056" s="26"/>
      <c r="IR1056" s="26"/>
      <c r="IS1056" s="26"/>
      <c r="IT1056" s="26"/>
    </row>
    <row r="1057" spans="1:254" ht="25.5" x14ac:dyDescent="0.25">
      <c r="A1057" s="24">
        <v>2</v>
      </c>
      <c r="B1057" s="24" t="s">
        <v>38</v>
      </c>
      <c r="C1057" s="26" t="s">
        <v>4465</v>
      </c>
      <c r="D1057" s="26" t="s">
        <v>4265</v>
      </c>
      <c r="E1057" s="24">
        <v>1057</v>
      </c>
      <c r="F1057" s="24" t="s">
        <v>4466</v>
      </c>
      <c r="G1057" s="26" t="s">
        <v>4467</v>
      </c>
      <c r="H1057" s="28">
        <v>714.98</v>
      </c>
      <c r="I1057" s="26" t="s">
        <v>43</v>
      </c>
      <c r="J1057" s="26"/>
      <c r="K1057" s="24" t="s">
        <v>4468</v>
      </c>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6"/>
      <c r="DM1057" s="26"/>
      <c r="DN1057" s="26"/>
      <c r="DO1057" s="26"/>
      <c r="DP1057" s="26"/>
      <c r="DQ1057" s="26"/>
      <c r="DR1057" s="26"/>
      <c r="DS1057" s="26"/>
      <c r="DT1057" s="26"/>
      <c r="DU1057" s="26"/>
      <c r="DV1057" s="26"/>
      <c r="DW1057" s="26"/>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26"/>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c r="GF1057" s="26"/>
      <c r="GG1057" s="26"/>
      <c r="GH1057" s="26"/>
      <c r="GI1057" s="26"/>
      <c r="GJ1057" s="26"/>
      <c r="GK1057" s="26"/>
      <c r="GL1057" s="26"/>
      <c r="GM1057" s="26"/>
      <c r="GN1057" s="26"/>
      <c r="GO1057" s="26"/>
      <c r="GP1057" s="26"/>
      <c r="GQ1057" s="26"/>
      <c r="GR1057" s="26"/>
      <c r="GS1057" s="26"/>
      <c r="GT1057" s="26"/>
      <c r="GU1057" s="26"/>
      <c r="GV1057" s="26"/>
      <c r="GW1057" s="26"/>
      <c r="GX1057" s="26"/>
      <c r="GY1057" s="26"/>
      <c r="GZ1057" s="26"/>
      <c r="HA1057" s="26"/>
      <c r="HB1057" s="26"/>
      <c r="HC1057" s="26"/>
      <c r="HD1057" s="26"/>
      <c r="HE1057" s="26"/>
      <c r="HF1057" s="26"/>
      <c r="HG1057" s="26"/>
      <c r="HH1057" s="26"/>
      <c r="HI1057" s="26"/>
      <c r="HJ1057" s="26"/>
      <c r="HK1057" s="26"/>
      <c r="HL1057" s="26"/>
      <c r="HM1057" s="26"/>
      <c r="HN1057" s="26"/>
      <c r="HO1057" s="26"/>
      <c r="HP1057" s="26"/>
      <c r="HQ1057" s="26"/>
      <c r="HR1057" s="26"/>
      <c r="HS1057" s="26"/>
      <c r="HT1057" s="26"/>
      <c r="HU1057" s="26"/>
      <c r="HV1057" s="26"/>
      <c r="HW1057" s="26"/>
      <c r="HX1057" s="26"/>
      <c r="HY1057" s="26"/>
      <c r="HZ1057" s="26"/>
      <c r="IA1057" s="26"/>
      <c r="IB1057" s="26"/>
      <c r="IC1057" s="26"/>
      <c r="ID1057" s="26"/>
      <c r="IE1057" s="26"/>
      <c r="IF1057" s="26"/>
      <c r="IG1057" s="26"/>
      <c r="IH1057" s="26"/>
      <c r="II1057" s="26"/>
      <c r="IJ1057" s="26"/>
      <c r="IK1057" s="26"/>
      <c r="IL1057" s="26"/>
      <c r="IM1057" s="26"/>
      <c r="IN1057" s="26"/>
      <c r="IO1057" s="26"/>
      <c r="IP1057" s="26"/>
      <c r="IQ1057" s="26"/>
      <c r="IR1057" s="26"/>
      <c r="IS1057" s="26"/>
      <c r="IT1057" s="26"/>
    </row>
    <row r="1058" spans="1:254" ht="25.5" x14ac:dyDescent="0.25">
      <c r="A1058" s="24">
        <v>2</v>
      </c>
      <c r="B1058" s="24" t="s">
        <v>38</v>
      </c>
      <c r="C1058" s="26" t="s">
        <v>4465</v>
      </c>
      <c r="D1058" s="26" t="s">
        <v>4265</v>
      </c>
      <c r="E1058" s="24">
        <v>1058</v>
      </c>
      <c r="F1058" s="24" t="s">
        <v>4469</v>
      </c>
      <c r="G1058" s="26" t="s">
        <v>4470</v>
      </c>
      <c r="H1058" s="28">
        <v>574.35</v>
      </c>
      <c r="I1058" s="26" t="s">
        <v>43</v>
      </c>
      <c r="J1058" s="26"/>
      <c r="K1058" s="24" t="s">
        <v>4468</v>
      </c>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6"/>
      <c r="DM1058" s="26"/>
      <c r="DN1058" s="26"/>
      <c r="DO1058" s="26"/>
      <c r="DP1058" s="26"/>
      <c r="DQ1058" s="26"/>
      <c r="DR1058" s="26"/>
      <c r="DS1058" s="26"/>
      <c r="DT1058" s="26"/>
      <c r="DU1058" s="26"/>
      <c r="DV1058" s="26"/>
      <c r="DW1058" s="26"/>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26"/>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c r="GF1058" s="26"/>
      <c r="GG1058" s="26"/>
      <c r="GH1058" s="26"/>
      <c r="GI1058" s="26"/>
      <c r="GJ1058" s="26"/>
      <c r="GK1058" s="26"/>
      <c r="GL1058" s="26"/>
      <c r="GM1058" s="26"/>
      <c r="GN1058" s="26"/>
      <c r="GO1058" s="26"/>
      <c r="GP1058" s="26"/>
      <c r="GQ1058" s="26"/>
      <c r="GR1058" s="26"/>
      <c r="GS1058" s="26"/>
      <c r="GT1058" s="26"/>
      <c r="GU1058" s="26"/>
      <c r="GV1058" s="26"/>
      <c r="GW1058" s="26"/>
      <c r="GX1058" s="26"/>
      <c r="GY1058" s="26"/>
      <c r="GZ1058" s="26"/>
      <c r="HA1058" s="26"/>
      <c r="HB1058" s="26"/>
      <c r="HC1058" s="26"/>
      <c r="HD1058" s="26"/>
      <c r="HE1058" s="26"/>
      <c r="HF1058" s="26"/>
      <c r="HG1058" s="26"/>
      <c r="HH1058" s="26"/>
      <c r="HI1058" s="26"/>
      <c r="HJ1058" s="26"/>
      <c r="HK1058" s="26"/>
      <c r="HL1058" s="26"/>
      <c r="HM1058" s="26"/>
      <c r="HN1058" s="26"/>
      <c r="HO1058" s="26"/>
      <c r="HP1058" s="26"/>
      <c r="HQ1058" s="26"/>
      <c r="HR1058" s="26"/>
      <c r="HS1058" s="26"/>
      <c r="HT1058" s="26"/>
      <c r="HU1058" s="26"/>
      <c r="HV1058" s="26"/>
      <c r="HW1058" s="26"/>
      <c r="HX1058" s="26"/>
      <c r="HY1058" s="26"/>
      <c r="HZ1058" s="26"/>
      <c r="IA1058" s="26"/>
      <c r="IB1058" s="26"/>
      <c r="IC1058" s="26"/>
      <c r="ID1058" s="26"/>
      <c r="IE1058" s="26"/>
      <c r="IF1058" s="26"/>
      <c r="IG1058" s="26"/>
      <c r="IH1058" s="26"/>
      <c r="II1058" s="26"/>
      <c r="IJ1058" s="26"/>
      <c r="IK1058" s="26"/>
      <c r="IL1058" s="26"/>
      <c r="IM1058" s="26"/>
      <c r="IN1058" s="26"/>
      <c r="IO1058" s="26"/>
      <c r="IP1058" s="26"/>
      <c r="IQ1058" s="26"/>
      <c r="IR1058" s="26"/>
      <c r="IS1058" s="26"/>
      <c r="IT1058" s="26"/>
    </row>
    <row r="1059" spans="1:254" ht="25.5" x14ac:dyDescent="0.25">
      <c r="A1059" s="24">
        <v>2</v>
      </c>
      <c r="B1059" s="24" t="s">
        <v>38</v>
      </c>
      <c r="C1059" s="26" t="s">
        <v>4465</v>
      </c>
      <c r="D1059" s="26" t="s">
        <v>4265</v>
      </c>
      <c r="E1059" s="24">
        <v>1059</v>
      </c>
      <c r="F1059" s="24" t="s">
        <v>4471</v>
      </c>
      <c r="G1059" s="26" t="s">
        <v>4472</v>
      </c>
      <c r="H1059" s="28">
        <v>697.52</v>
      </c>
      <c r="I1059" s="26" t="s">
        <v>43</v>
      </c>
      <c r="J1059" s="26"/>
      <c r="K1059" s="24" t="s">
        <v>4468</v>
      </c>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34"/>
      <c r="AO1059" s="34"/>
      <c r="AP1059" s="34"/>
      <c r="AQ1059" s="34"/>
      <c r="AR1059" s="34"/>
      <c r="AS1059" s="34"/>
      <c r="AT1059" s="34"/>
      <c r="AU1059" s="34"/>
      <c r="AV1059" s="34"/>
      <c r="AW1059" s="34"/>
      <c r="AX1059" s="34"/>
      <c r="AY1059" s="34"/>
      <c r="AZ1059" s="34"/>
      <c r="BA1059" s="34"/>
      <c r="BB1059" s="34"/>
      <c r="BC1059" s="34"/>
      <c r="BD1059" s="34"/>
      <c r="BE1059" s="34"/>
      <c r="BF1059" s="34"/>
      <c r="BG1059" s="34"/>
      <c r="BH1059" s="34"/>
      <c r="BI1059" s="34"/>
      <c r="BJ1059" s="34"/>
      <c r="BK1059" s="34"/>
      <c r="BL1059" s="34"/>
      <c r="BM1059" s="34"/>
      <c r="BN1059" s="34"/>
      <c r="BO1059" s="34"/>
      <c r="BP1059" s="34"/>
      <c r="BQ1059" s="34"/>
      <c r="BR1059" s="34"/>
      <c r="BS1059" s="34"/>
      <c r="BT1059" s="34"/>
      <c r="BU1059" s="34"/>
      <c r="BV1059" s="34"/>
      <c r="BW1059" s="34"/>
      <c r="BX1059" s="34"/>
      <c r="BY1059" s="34"/>
      <c r="BZ1059" s="34"/>
      <c r="CA1059" s="34"/>
      <c r="CB1059" s="34"/>
      <c r="CC1059" s="34"/>
      <c r="CD1059" s="34"/>
      <c r="CE1059" s="34"/>
      <c r="CF1059" s="34"/>
      <c r="CG1059" s="34"/>
      <c r="CH1059" s="34"/>
      <c r="CI1059" s="34"/>
      <c r="CJ1059" s="34"/>
      <c r="CK1059" s="34"/>
      <c r="CL1059" s="34"/>
      <c r="CM1059" s="34"/>
      <c r="CN1059" s="34"/>
      <c r="CO1059" s="34"/>
      <c r="CP1059" s="34"/>
      <c r="CQ1059" s="34"/>
      <c r="CR1059" s="34"/>
      <c r="CS1059" s="34"/>
      <c r="CT1059" s="34"/>
      <c r="CU1059" s="34"/>
      <c r="CV1059" s="34"/>
      <c r="CW1059" s="34"/>
      <c r="CX1059" s="34"/>
      <c r="CY1059" s="34"/>
      <c r="CZ1059" s="34"/>
      <c r="DA1059" s="34"/>
      <c r="DB1059" s="34"/>
      <c r="DC1059" s="34"/>
      <c r="DD1059" s="34"/>
      <c r="DE1059" s="34"/>
      <c r="DF1059" s="34"/>
      <c r="DG1059" s="34"/>
      <c r="DH1059" s="34"/>
      <c r="DI1059" s="34"/>
      <c r="DJ1059" s="34"/>
      <c r="DK1059" s="34"/>
    </row>
    <row r="1060" spans="1:254" ht="51" x14ac:dyDescent="0.25">
      <c r="A1060" s="24">
        <v>2</v>
      </c>
      <c r="B1060" s="24" t="s">
        <v>38</v>
      </c>
      <c r="C1060" s="26" t="s">
        <v>4473</v>
      </c>
      <c r="D1060" s="26" t="s">
        <v>4265</v>
      </c>
      <c r="E1060" s="24">
        <v>1060</v>
      </c>
      <c r="F1060" s="24" t="s">
        <v>4474</v>
      </c>
      <c r="G1060" s="26" t="s">
        <v>4475</v>
      </c>
      <c r="H1060" s="28">
        <v>14809.59</v>
      </c>
      <c r="I1060" s="26" t="s">
        <v>43</v>
      </c>
      <c r="J1060" s="26"/>
      <c r="K1060" s="24" t="s">
        <v>4476</v>
      </c>
      <c r="L1060" s="24">
        <v>351451</v>
      </c>
      <c r="M1060" s="24"/>
      <c r="N1060" s="24"/>
      <c r="O1060" s="24"/>
      <c r="P1060" s="24"/>
      <c r="Q1060" s="24"/>
      <c r="R1060" s="24"/>
      <c r="S1060" s="24"/>
      <c r="T1060" s="24"/>
      <c r="U1060" s="24"/>
      <c r="V1060" s="24"/>
      <c r="W1060" s="24"/>
      <c r="X1060" s="24"/>
      <c r="Y1060" s="24"/>
      <c r="Z1060" s="34"/>
      <c r="AA1060" s="34"/>
      <c r="AB1060" s="34"/>
      <c r="AC1060" s="34"/>
      <c r="AD1060" s="34"/>
      <c r="AE1060" s="34"/>
      <c r="AF1060" s="34"/>
      <c r="AG1060" s="34"/>
      <c r="AH1060" s="34"/>
      <c r="AI1060" s="34"/>
      <c r="AJ1060" s="34"/>
      <c r="AK1060" s="34"/>
      <c r="AL1060" s="34"/>
      <c r="AM1060" s="34"/>
      <c r="AN1060" s="34"/>
      <c r="AO1060" s="34"/>
      <c r="AP1060" s="34"/>
      <c r="AQ1060" s="34"/>
      <c r="AR1060" s="34"/>
      <c r="AS1060" s="34"/>
      <c r="AT1060" s="34"/>
      <c r="AU1060" s="34"/>
      <c r="AV1060" s="34"/>
      <c r="AW1060" s="34"/>
      <c r="AX1060" s="34"/>
      <c r="AY1060" s="34"/>
      <c r="AZ1060" s="34"/>
      <c r="BA1060" s="34"/>
      <c r="BB1060" s="34"/>
      <c r="BC1060" s="34"/>
      <c r="BD1060" s="34"/>
      <c r="BE1060" s="34"/>
      <c r="BF1060" s="34"/>
      <c r="BG1060" s="34"/>
      <c r="BH1060" s="34"/>
      <c r="BI1060" s="34"/>
      <c r="BJ1060" s="34"/>
      <c r="BK1060" s="34"/>
      <c r="BL1060" s="34"/>
      <c r="BM1060" s="34"/>
      <c r="BN1060" s="34"/>
      <c r="BO1060" s="34"/>
      <c r="BP1060" s="34"/>
      <c r="BQ1060" s="34"/>
      <c r="BR1060" s="34"/>
      <c r="BS1060" s="34"/>
      <c r="BT1060" s="34"/>
      <c r="BU1060" s="34"/>
      <c r="BV1060" s="34"/>
      <c r="BW1060" s="34"/>
      <c r="BX1060" s="34"/>
      <c r="BY1060" s="34"/>
      <c r="BZ1060" s="34"/>
      <c r="CA1060" s="34"/>
      <c r="CB1060" s="34"/>
      <c r="CC1060" s="34"/>
      <c r="CD1060" s="34"/>
      <c r="CE1060" s="34"/>
      <c r="CF1060" s="34"/>
      <c r="CG1060" s="34"/>
      <c r="CH1060" s="34"/>
      <c r="CI1060" s="34"/>
      <c r="CJ1060" s="34"/>
      <c r="CK1060" s="34"/>
      <c r="CL1060" s="34"/>
      <c r="CM1060" s="34"/>
      <c r="CN1060" s="34"/>
      <c r="CO1060" s="34"/>
      <c r="CP1060" s="34"/>
      <c r="CQ1060" s="34"/>
      <c r="CR1060" s="34"/>
      <c r="CS1060" s="34"/>
      <c r="CT1060" s="34"/>
      <c r="CU1060" s="34"/>
      <c r="CV1060" s="34"/>
      <c r="CW1060" s="34"/>
      <c r="CX1060" s="34"/>
      <c r="CY1060" s="34"/>
      <c r="CZ1060" s="34"/>
      <c r="DA1060" s="34"/>
      <c r="DB1060" s="34"/>
      <c r="DC1060" s="34"/>
      <c r="DD1060" s="34"/>
      <c r="DE1060" s="34"/>
      <c r="DF1060" s="34"/>
      <c r="DG1060" s="34"/>
      <c r="DH1060" s="34"/>
      <c r="DI1060" s="34"/>
      <c r="DJ1060" s="34"/>
      <c r="DK1060" s="34"/>
    </row>
    <row r="1061" spans="1:254" ht="63.75" x14ac:dyDescent="0.25">
      <c r="A1061" s="24">
        <v>2</v>
      </c>
      <c r="B1061" s="24" t="s">
        <v>38</v>
      </c>
      <c r="C1061" s="26" t="s">
        <v>4473</v>
      </c>
      <c r="D1061" s="26" t="s">
        <v>4265</v>
      </c>
      <c r="E1061" s="24">
        <v>1061</v>
      </c>
      <c r="F1061" s="24" t="s">
        <v>4477</v>
      </c>
      <c r="G1061" s="26" t="s">
        <v>4475</v>
      </c>
      <c r="H1061" s="28">
        <v>13319.88</v>
      </c>
      <c r="I1061" s="26" t="s">
        <v>43</v>
      </c>
      <c r="J1061" s="26"/>
      <c r="K1061" s="24" t="s">
        <v>4476</v>
      </c>
      <c r="L1061" s="24">
        <v>351451</v>
      </c>
      <c r="M1061" s="24"/>
      <c r="N1061" s="24"/>
      <c r="O1061" s="24"/>
      <c r="P1061" s="24"/>
      <c r="Q1061" s="24"/>
      <c r="R1061" s="24"/>
      <c r="S1061" s="24"/>
      <c r="T1061" s="24"/>
      <c r="U1061" s="24"/>
      <c r="V1061" s="24"/>
      <c r="W1061" s="24"/>
      <c r="X1061" s="24"/>
      <c r="Y1061" s="24"/>
      <c r="Z1061" s="24"/>
      <c r="AA1061" s="24"/>
      <c r="AB1061" s="34"/>
      <c r="AC1061" s="34"/>
      <c r="AD1061" s="34"/>
      <c r="AE1061" s="34"/>
      <c r="AF1061" s="34"/>
      <c r="AG1061" s="34"/>
      <c r="AH1061" s="34"/>
      <c r="AI1061" s="34"/>
      <c r="AJ1061" s="34"/>
      <c r="AK1061" s="34"/>
      <c r="AL1061" s="34"/>
      <c r="AM1061" s="34"/>
      <c r="AN1061" s="34"/>
      <c r="AO1061" s="34"/>
      <c r="AP1061" s="34"/>
      <c r="AQ1061" s="34"/>
      <c r="AR1061" s="34"/>
      <c r="AS1061" s="34"/>
      <c r="AT1061" s="34"/>
      <c r="AU1061" s="34"/>
      <c r="AV1061" s="34"/>
      <c r="AW1061" s="34"/>
      <c r="AX1061" s="34"/>
      <c r="AY1061" s="34"/>
      <c r="AZ1061" s="34"/>
      <c r="BA1061" s="34"/>
      <c r="BB1061" s="34"/>
      <c r="BC1061" s="34"/>
      <c r="BD1061" s="34"/>
      <c r="BE1061" s="34"/>
      <c r="BF1061" s="34"/>
      <c r="BG1061" s="34"/>
      <c r="BH1061" s="34"/>
      <c r="BI1061" s="34"/>
      <c r="BJ1061" s="34"/>
      <c r="BK1061" s="34"/>
      <c r="BL1061" s="34"/>
      <c r="BM1061" s="34"/>
      <c r="BN1061" s="34"/>
      <c r="BO1061" s="34"/>
      <c r="BP1061" s="34"/>
      <c r="BQ1061" s="34"/>
      <c r="BR1061" s="34"/>
      <c r="BS1061" s="34"/>
      <c r="BT1061" s="34"/>
      <c r="BU1061" s="34"/>
      <c r="BV1061" s="34"/>
      <c r="BW1061" s="34"/>
      <c r="BX1061" s="34"/>
      <c r="BY1061" s="34"/>
      <c r="BZ1061" s="34"/>
      <c r="CA1061" s="34"/>
      <c r="CB1061" s="34"/>
      <c r="CC1061" s="34"/>
      <c r="CD1061" s="34"/>
      <c r="CE1061" s="34"/>
      <c r="CF1061" s="34"/>
      <c r="CG1061" s="34"/>
      <c r="CH1061" s="34"/>
      <c r="CI1061" s="34"/>
      <c r="CJ1061" s="34"/>
      <c r="CK1061" s="34"/>
      <c r="CL1061" s="34"/>
      <c r="CM1061" s="34"/>
      <c r="CN1061" s="34"/>
      <c r="CO1061" s="34"/>
      <c r="CP1061" s="34"/>
      <c r="CQ1061" s="34"/>
      <c r="CR1061" s="34"/>
      <c r="CS1061" s="34"/>
      <c r="CT1061" s="34"/>
      <c r="CU1061" s="34"/>
      <c r="CV1061" s="34"/>
      <c r="CW1061" s="34"/>
      <c r="CX1061" s="34"/>
      <c r="CY1061" s="34"/>
      <c r="CZ1061" s="34"/>
      <c r="DA1061" s="34"/>
      <c r="DB1061" s="34"/>
      <c r="DC1061" s="34"/>
      <c r="DD1061" s="34"/>
      <c r="DE1061" s="34"/>
      <c r="DF1061" s="34"/>
      <c r="DG1061" s="34"/>
      <c r="DH1061" s="34"/>
      <c r="DI1061" s="34"/>
      <c r="DJ1061" s="34"/>
      <c r="DK1061" s="34"/>
    </row>
    <row r="1062" spans="1:254" ht="51" x14ac:dyDescent="0.25">
      <c r="A1062" s="24">
        <v>2</v>
      </c>
      <c r="B1062" s="24" t="s">
        <v>38</v>
      </c>
      <c r="C1062" s="26" t="s">
        <v>4473</v>
      </c>
      <c r="D1062" s="26" t="s">
        <v>4265</v>
      </c>
      <c r="E1062" s="24">
        <v>1062</v>
      </c>
      <c r="F1062" s="24" t="s">
        <v>4478</v>
      </c>
      <c r="G1062" s="26" t="s">
        <v>4475</v>
      </c>
      <c r="H1062" s="28">
        <v>12934.12</v>
      </c>
      <c r="I1062" s="26" t="s">
        <v>43</v>
      </c>
      <c r="J1062" s="26"/>
      <c r="K1062" s="24" t="s">
        <v>4476</v>
      </c>
      <c r="L1062" s="24">
        <v>351451</v>
      </c>
      <c r="M1062" s="24"/>
      <c r="N1062" s="24"/>
      <c r="O1062" s="24"/>
      <c r="P1062" s="24"/>
      <c r="Q1062" s="24"/>
      <c r="R1062" s="24"/>
      <c r="S1062" s="24"/>
      <c r="T1062" s="24"/>
      <c r="U1062" s="24"/>
      <c r="V1062" s="24"/>
      <c r="W1062" s="24"/>
      <c r="X1062" s="24"/>
      <c r="Y1062" s="24"/>
      <c r="Z1062" s="24"/>
      <c r="AA1062" s="24"/>
      <c r="AB1062" s="24"/>
      <c r="AC1062" s="24"/>
      <c r="AD1062" s="34"/>
      <c r="AE1062" s="34"/>
      <c r="AF1062" s="34"/>
      <c r="AG1062" s="34"/>
      <c r="AH1062" s="34"/>
      <c r="AI1062" s="34"/>
      <c r="AJ1062" s="34"/>
      <c r="AK1062" s="34"/>
      <c r="AL1062" s="34"/>
      <c r="AM1062" s="34"/>
    </row>
    <row r="1063" spans="1:254" ht="25.5" x14ac:dyDescent="0.25">
      <c r="A1063" s="24">
        <v>2</v>
      </c>
      <c r="B1063" s="24" t="s">
        <v>38</v>
      </c>
      <c r="C1063" s="78" t="s">
        <v>4479</v>
      </c>
      <c r="D1063" s="26" t="s">
        <v>4265</v>
      </c>
      <c r="E1063" s="24">
        <v>1063</v>
      </c>
      <c r="F1063" s="24" t="s">
        <v>4480</v>
      </c>
      <c r="G1063" s="115" t="s">
        <v>4920</v>
      </c>
      <c r="H1063" s="42">
        <v>7451.43</v>
      </c>
      <c r="I1063" s="23" t="s">
        <v>43</v>
      </c>
      <c r="J1063" s="115" t="s">
        <v>4481</v>
      </c>
      <c r="K1063" s="26" t="s">
        <v>4482</v>
      </c>
      <c r="L1063" s="26">
        <v>3493658</v>
      </c>
      <c r="M1063" s="26" t="s">
        <v>4483</v>
      </c>
      <c r="N1063" s="26">
        <v>6990456</v>
      </c>
    </row>
    <row r="1064" spans="1:254" ht="63.75" x14ac:dyDescent="0.25">
      <c r="A1064" s="24">
        <v>2</v>
      </c>
      <c r="B1064" s="24" t="s">
        <v>38</v>
      </c>
      <c r="C1064" s="26" t="s">
        <v>4484</v>
      </c>
      <c r="D1064" s="23" t="s">
        <v>4485</v>
      </c>
      <c r="E1064" s="24">
        <v>1064</v>
      </c>
      <c r="F1064" s="23" t="s">
        <v>4486</v>
      </c>
      <c r="G1064" s="26" t="s">
        <v>4921</v>
      </c>
      <c r="H1064" s="26">
        <v>7809.96</v>
      </c>
      <c r="I1064" s="26" t="s">
        <v>43</v>
      </c>
      <c r="J1064" s="26" t="s">
        <v>1661</v>
      </c>
      <c r="K1064" s="83" t="s">
        <v>4488</v>
      </c>
      <c r="L1064" s="83">
        <v>28381</v>
      </c>
      <c r="M1064" s="83" t="s">
        <v>4489</v>
      </c>
      <c r="N1064" s="74">
        <v>28456</v>
      </c>
      <c r="O1064" s="83" t="s">
        <v>4490</v>
      </c>
      <c r="P1064" s="83">
        <v>1914872</v>
      </c>
    </row>
    <row r="1065" spans="1:254" ht="25.5" x14ac:dyDescent="0.25">
      <c r="A1065" s="24">
        <v>2</v>
      </c>
      <c r="B1065" s="24" t="s">
        <v>38</v>
      </c>
      <c r="C1065" s="26" t="s">
        <v>4491</v>
      </c>
      <c r="D1065" s="26" t="s">
        <v>451</v>
      </c>
      <c r="E1065" s="24">
        <v>1065</v>
      </c>
      <c r="F1065" s="25" t="s">
        <v>4492</v>
      </c>
      <c r="G1065" s="23" t="s">
        <v>4922</v>
      </c>
      <c r="H1065" s="26">
        <v>3054.8</v>
      </c>
      <c r="I1065" s="26" t="s">
        <v>43</v>
      </c>
      <c r="J1065" s="23" t="s">
        <v>4923</v>
      </c>
      <c r="K1065" s="26" t="s">
        <v>4494</v>
      </c>
      <c r="L1065" s="23">
        <v>21995</v>
      </c>
      <c r="M1065" s="26" t="s">
        <v>4495</v>
      </c>
      <c r="N1065" s="26"/>
      <c r="O1065" s="26" t="s">
        <v>4496</v>
      </c>
      <c r="P1065" s="26"/>
    </row>
    <row r="1066" spans="1:254" ht="38.25" x14ac:dyDescent="0.25">
      <c r="A1066" s="24">
        <v>2</v>
      </c>
      <c r="B1066" s="24" t="s">
        <v>38</v>
      </c>
      <c r="C1066" s="25" t="s">
        <v>4497</v>
      </c>
      <c r="D1066" s="26" t="s">
        <v>2556</v>
      </c>
      <c r="E1066" s="24">
        <v>1066</v>
      </c>
      <c r="F1066" s="23" t="s">
        <v>4498</v>
      </c>
      <c r="G1066" s="26" t="s">
        <v>4499</v>
      </c>
      <c r="H1066" s="26">
        <v>728.78</v>
      </c>
      <c r="I1066" s="23" t="s">
        <v>43</v>
      </c>
      <c r="K1066" s="26" t="s">
        <v>4500</v>
      </c>
      <c r="L1066" s="26"/>
    </row>
    <row r="1067" spans="1:254" ht="38.25" x14ac:dyDescent="0.25">
      <c r="A1067" s="24">
        <v>2</v>
      </c>
      <c r="B1067" s="24" t="s">
        <v>38</v>
      </c>
      <c r="C1067" s="83" t="s">
        <v>4501</v>
      </c>
      <c r="D1067" s="26" t="s">
        <v>3645</v>
      </c>
      <c r="E1067" s="24">
        <v>1067</v>
      </c>
      <c r="F1067" s="26" t="s">
        <v>4502</v>
      </c>
      <c r="G1067" s="26" t="s">
        <v>4503</v>
      </c>
      <c r="H1067" s="124">
        <v>4504.93</v>
      </c>
      <c r="I1067" s="26" t="s">
        <v>43</v>
      </c>
      <c r="K1067" s="83" t="s">
        <v>4504</v>
      </c>
      <c r="L1067" s="26"/>
      <c r="M1067" s="83" t="s">
        <v>4505</v>
      </c>
      <c r="N1067" s="26"/>
      <c r="O1067" s="26"/>
    </row>
    <row r="1068" spans="1:254" ht="27" x14ac:dyDescent="0.25">
      <c r="A1068" s="24">
        <v>2</v>
      </c>
      <c r="B1068" s="24" t="s">
        <v>38</v>
      </c>
      <c r="C1068" s="26" t="s">
        <v>4506</v>
      </c>
      <c r="D1068" s="26" t="s">
        <v>4507</v>
      </c>
      <c r="E1068" s="24">
        <v>1068</v>
      </c>
      <c r="F1068" s="23" t="s">
        <v>4508</v>
      </c>
      <c r="G1068" s="125" t="s">
        <v>4509</v>
      </c>
      <c r="H1068" s="26">
        <v>1039.71</v>
      </c>
      <c r="I1068" s="23" t="s">
        <v>43</v>
      </c>
      <c r="K1068" s="125" t="s">
        <v>4924</v>
      </c>
      <c r="L1068" s="126">
        <v>6438590</v>
      </c>
      <c r="M1068" s="125" t="s">
        <v>4510</v>
      </c>
      <c r="N1068" s="126">
        <v>6865852</v>
      </c>
    </row>
    <row r="1069" spans="1:254" ht="102" x14ac:dyDescent="0.25">
      <c r="A1069" s="24">
        <v>2</v>
      </c>
      <c r="B1069" s="24" t="s">
        <v>38</v>
      </c>
      <c r="C1069" s="25" t="s">
        <v>4511</v>
      </c>
      <c r="D1069" s="26" t="s">
        <v>4512</v>
      </c>
      <c r="E1069" s="24">
        <v>1069</v>
      </c>
      <c r="F1069" s="25" t="s">
        <v>4513</v>
      </c>
      <c r="G1069" s="26" t="s">
        <v>4925</v>
      </c>
      <c r="H1069" s="23">
        <v>8745.69</v>
      </c>
      <c r="I1069" s="23" t="s">
        <v>43</v>
      </c>
      <c r="J1069" s="26" t="s">
        <v>4515</v>
      </c>
      <c r="K1069" s="26" t="s">
        <v>4516</v>
      </c>
      <c r="L1069" s="44">
        <v>409495</v>
      </c>
      <c r="M1069" s="26" t="s">
        <v>4517</v>
      </c>
      <c r="N1069" s="26">
        <v>445897</v>
      </c>
      <c r="O1069" s="44" t="s">
        <v>4518</v>
      </c>
      <c r="P1069" s="23">
        <v>6659787</v>
      </c>
      <c r="Q1069" s="26" t="s">
        <v>4519</v>
      </c>
      <c r="R1069" s="23">
        <v>458186</v>
      </c>
      <c r="S1069" s="26" t="s">
        <v>4520</v>
      </c>
      <c r="T1069" s="23">
        <v>1120077</v>
      </c>
    </row>
    <row r="1070" spans="1:254" ht="38.25" x14ac:dyDescent="0.25">
      <c r="A1070" s="24">
        <v>2</v>
      </c>
      <c r="B1070" s="24" t="s">
        <v>38</v>
      </c>
      <c r="C1070" s="114" t="s">
        <v>4511</v>
      </c>
      <c r="D1070" s="26" t="s">
        <v>4512</v>
      </c>
      <c r="E1070" s="24">
        <v>1070</v>
      </c>
      <c r="F1070" s="26" t="s">
        <v>4521</v>
      </c>
      <c r="G1070" s="26" t="s">
        <v>4522</v>
      </c>
      <c r="H1070" s="23">
        <v>5946</v>
      </c>
      <c r="I1070" s="23" t="s">
        <v>43</v>
      </c>
      <c r="J1070" s="44" t="s">
        <v>4523</v>
      </c>
      <c r="K1070" s="26" t="s">
        <v>4524</v>
      </c>
      <c r="L1070" s="23">
        <v>2005112</v>
      </c>
      <c r="M1070" s="26" t="s">
        <v>4525</v>
      </c>
      <c r="N1070" s="23">
        <v>2005133</v>
      </c>
      <c r="O1070" s="26" t="s">
        <v>4526</v>
      </c>
      <c r="P1070" s="23">
        <v>2993832</v>
      </c>
      <c r="Q1070" s="26" t="s">
        <v>4527</v>
      </c>
      <c r="R1070" s="23">
        <v>3278397</v>
      </c>
      <c r="S1070" s="26"/>
    </row>
    <row r="1071" spans="1:254" ht="25.5" x14ac:dyDescent="0.25">
      <c r="A1071" s="24">
        <v>2</v>
      </c>
      <c r="B1071" s="24" t="s">
        <v>38</v>
      </c>
      <c r="C1071" s="23" t="s">
        <v>4528</v>
      </c>
      <c r="D1071" s="23" t="s">
        <v>4512</v>
      </c>
      <c r="E1071" s="24">
        <v>1071</v>
      </c>
      <c r="F1071" s="83" t="s">
        <v>4529</v>
      </c>
      <c r="G1071" s="83" t="s">
        <v>4530</v>
      </c>
      <c r="H1071" s="34">
        <v>553.53</v>
      </c>
      <c r="I1071" s="83" t="s">
        <v>43</v>
      </c>
      <c r="J1071" s="34"/>
      <c r="K1071" s="83" t="s">
        <v>4531</v>
      </c>
      <c r="L1071" s="74" t="s">
        <v>4532</v>
      </c>
      <c r="M1071" s="83" t="s">
        <v>4533</v>
      </c>
      <c r="N1071" s="74">
        <v>1687800</v>
      </c>
      <c r="O1071" s="83" t="s">
        <v>4534</v>
      </c>
      <c r="P1071" s="74">
        <v>2892956</v>
      </c>
      <c r="Q1071" s="24"/>
      <c r="R1071" s="34"/>
    </row>
    <row r="1072" spans="1:254" ht="38.25" x14ac:dyDescent="0.25">
      <c r="A1072" s="24">
        <v>2</v>
      </c>
      <c r="B1072" s="24" t="s">
        <v>38</v>
      </c>
      <c r="C1072" s="23" t="s">
        <v>4528</v>
      </c>
      <c r="D1072" s="23" t="s">
        <v>4512</v>
      </c>
      <c r="E1072" s="24">
        <v>1072</v>
      </c>
      <c r="F1072" s="74" t="s">
        <v>4535</v>
      </c>
      <c r="G1072" s="83" t="s">
        <v>4536</v>
      </c>
      <c r="H1072" s="34">
        <v>324.39</v>
      </c>
      <c r="I1072" s="74" t="s">
        <v>43</v>
      </c>
      <c r="J1072" s="34"/>
      <c r="K1072" s="83" t="s">
        <v>4537</v>
      </c>
      <c r="L1072" s="24"/>
      <c r="M1072" s="83" t="s">
        <v>4538</v>
      </c>
      <c r="N1072" s="24"/>
      <c r="O1072" s="24"/>
      <c r="P1072" s="34"/>
      <c r="Q1072" s="34"/>
      <c r="R1072" s="34"/>
    </row>
    <row r="1073" spans="1:20" ht="242.25" x14ac:dyDescent="0.25">
      <c r="A1073" s="24">
        <v>2</v>
      </c>
      <c r="B1073" s="24" t="s">
        <v>38</v>
      </c>
      <c r="C1073" s="23" t="s">
        <v>4539</v>
      </c>
      <c r="D1073" s="23" t="s">
        <v>451</v>
      </c>
      <c r="E1073" s="24">
        <v>1073</v>
      </c>
      <c r="F1073" s="25" t="s">
        <v>5066</v>
      </c>
      <c r="G1073" s="83" t="s">
        <v>4540</v>
      </c>
      <c r="H1073" s="43">
        <v>60600</v>
      </c>
      <c r="I1073" s="23" t="s">
        <v>43</v>
      </c>
      <c r="J1073" s="127" t="s">
        <v>4541</v>
      </c>
      <c r="K1073" s="26" t="s">
        <v>4542</v>
      </c>
      <c r="L1073" s="79" t="s">
        <v>4543</v>
      </c>
      <c r="M1073" s="26" t="s">
        <v>4544</v>
      </c>
      <c r="N1073" s="26"/>
      <c r="O1073" s="26"/>
    </row>
    <row r="1074" spans="1:20" ht="38.25" x14ac:dyDescent="0.25">
      <c r="A1074" s="24">
        <v>2</v>
      </c>
      <c r="B1074" s="24" t="s">
        <v>38</v>
      </c>
      <c r="C1074" s="74" t="s">
        <v>4545</v>
      </c>
      <c r="D1074" s="74" t="s">
        <v>4546</v>
      </c>
      <c r="E1074" s="24">
        <v>1074</v>
      </c>
      <c r="F1074" s="83" t="s">
        <v>5067</v>
      </c>
      <c r="G1074" s="83" t="s">
        <v>4547</v>
      </c>
      <c r="H1074" s="26">
        <v>898.71</v>
      </c>
      <c r="I1074" s="83" t="s">
        <v>43</v>
      </c>
      <c r="J1074" s="74"/>
      <c r="K1074" s="83" t="s">
        <v>4548</v>
      </c>
      <c r="L1074" s="74">
        <v>962638</v>
      </c>
      <c r="M1074" s="83" t="s">
        <v>4549</v>
      </c>
      <c r="N1074" s="74">
        <v>2310844</v>
      </c>
      <c r="O1074" s="83" t="s">
        <v>4550</v>
      </c>
      <c r="P1074" s="74">
        <v>2262934</v>
      </c>
      <c r="Q1074" s="83" t="s">
        <v>4551</v>
      </c>
      <c r="R1074" s="74">
        <v>2976092</v>
      </c>
      <c r="S1074" s="74" t="s">
        <v>4552</v>
      </c>
      <c r="T1074" s="74" t="s">
        <v>4553</v>
      </c>
    </row>
    <row r="1075" spans="1:20" ht="25.5" x14ac:dyDescent="0.25">
      <c r="A1075" s="24">
        <v>2</v>
      </c>
      <c r="B1075" s="24" t="s">
        <v>38</v>
      </c>
      <c r="C1075" s="34" t="s">
        <v>4554</v>
      </c>
      <c r="D1075" s="74" t="s">
        <v>4546</v>
      </c>
      <c r="E1075" s="24">
        <v>1075</v>
      </c>
      <c r="F1075" s="26" t="s">
        <v>5068</v>
      </c>
      <c r="G1075" s="83"/>
      <c r="H1075" s="28">
        <v>563.66999999999996</v>
      </c>
      <c r="I1075" s="26" t="s">
        <v>43</v>
      </c>
      <c r="K1075" s="83" t="s">
        <v>4555</v>
      </c>
      <c r="L1075" s="26"/>
      <c r="M1075" s="83"/>
      <c r="N1075" s="26"/>
      <c r="O1075" s="74"/>
      <c r="Q1075" s="74"/>
      <c r="S1075" s="74" t="s">
        <v>4556</v>
      </c>
    </row>
    <row r="1076" spans="1:20" ht="25.5" x14ac:dyDescent="0.25">
      <c r="A1076" s="24">
        <v>2</v>
      </c>
      <c r="B1076" s="24" t="s">
        <v>38</v>
      </c>
      <c r="C1076" s="114" t="s">
        <v>4557</v>
      </c>
      <c r="D1076" s="23" t="s">
        <v>4558</v>
      </c>
      <c r="E1076" s="24">
        <v>1076</v>
      </c>
      <c r="F1076" s="83" t="s">
        <v>5125</v>
      </c>
      <c r="G1076" s="83" t="s">
        <v>4559</v>
      </c>
      <c r="H1076" s="128">
        <v>3772.08</v>
      </c>
      <c r="I1076" s="23" t="s">
        <v>43</v>
      </c>
      <c r="K1076" s="83" t="s">
        <v>4560</v>
      </c>
      <c r="L1076" s="26"/>
      <c r="M1076" s="83" t="s">
        <v>4561</v>
      </c>
      <c r="N1076" s="26"/>
      <c r="O1076" s="74" t="s">
        <v>4562</v>
      </c>
      <c r="Q1076" s="74" t="s">
        <v>4563</v>
      </c>
    </row>
    <row r="1077" spans="1:20" ht="25.5" x14ac:dyDescent="0.25">
      <c r="A1077" s="24">
        <v>2</v>
      </c>
      <c r="B1077" s="24" t="s">
        <v>38</v>
      </c>
      <c r="C1077" s="23" t="s">
        <v>4564</v>
      </c>
      <c r="D1077" s="23" t="s">
        <v>4565</v>
      </c>
      <c r="E1077" s="24">
        <v>1077</v>
      </c>
      <c r="F1077" s="116" t="s">
        <v>4566</v>
      </c>
      <c r="G1077" s="129" t="s">
        <v>4567</v>
      </c>
      <c r="H1077" s="23">
        <v>2086.59</v>
      </c>
      <c r="I1077" s="23" t="s">
        <v>43</v>
      </c>
      <c r="K1077" s="26" t="s">
        <v>706</v>
      </c>
      <c r="L1077" s="26" t="s">
        <v>4568</v>
      </c>
      <c r="M1077" s="26" t="s">
        <v>704</v>
      </c>
      <c r="N1077" s="26" t="s">
        <v>4569</v>
      </c>
    </row>
    <row r="1078" spans="1:20" ht="25.5" x14ac:dyDescent="0.25">
      <c r="A1078" s="24">
        <v>2</v>
      </c>
      <c r="B1078" s="24" t="s">
        <v>38</v>
      </c>
      <c r="C1078" s="114" t="s">
        <v>4570</v>
      </c>
      <c r="D1078" s="26" t="s">
        <v>4558</v>
      </c>
      <c r="E1078" s="24">
        <v>1078</v>
      </c>
      <c r="F1078" s="114" t="s">
        <v>4571</v>
      </c>
      <c r="G1078" s="83" t="s">
        <v>4572</v>
      </c>
      <c r="H1078" s="26">
        <v>9236.44</v>
      </c>
      <c r="I1078" s="23" t="s">
        <v>43</v>
      </c>
      <c r="K1078" s="83" t="s">
        <v>4573</v>
      </c>
      <c r="L1078" s="74">
        <v>1653398</v>
      </c>
      <c r="M1078" s="83" t="s">
        <v>4574</v>
      </c>
      <c r="N1078" s="74">
        <v>1653400</v>
      </c>
      <c r="O1078" s="83" t="s">
        <v>3163</v>
      </c>
      <c r="P1078" s="74">
        <v>1653405</v>
      </c>
    </row>
    <row r="1079" spans="1:20" ht="52.5" x14ac:dyDescent="0.25">
      <c r="A1079" s="24">
        <v>2</v>
      </c>
      <c r="B1079" s="24" t="s">
        <v>38</v>
      </c>
      <c r="C1079" s="114" t="s">
        <v>4575</v>
      </c>
      <c r="D1079" s="26" t="s">
        <v>4512</v>
      </c>
      <c r="E1079" s="24">
        <v>1079</v>
      </c>
      <c r="F1079" s="114" t="s">
        <v>4576</v>
      </c>
      <c r="G1079" s="114" t="s">
        <v>4926</v>
      </c>
      <c r="H1079" s="26">
        <v>885.03</v>
      </c>
      <c r="I1079" s="23" t="s">
        <v>43</v>
      </c>
      <c r="K1079" s="83" t="s">
        <v>4578</v>
      </c>
      <c r="M1079" s="74" t="s">
        <v>4579</v>
      </c>
      <c r="O1079" s="83" t="s">
        <v>4580</v>
      </c>
      <c r="P1079" s="26"/>
    </row>
    <row r="1080" spans="1:20" ht="38.25" x14ac:dyDescent="0.25">
      <c r="A1080" s="24">
        <v>2</v>
      </c>
      <c r="B1080" s="24" t="s">
        <v>38</v>
      </c>
      <c r="C1080" s="23" t="s">
        <v>4479</v>
      </c>
      <c r="D1080" s="23" t="s">
        <v>4581</v>
      </c>
      <c r="E1080" s="24">
        <v>1080</v>
      </c>
      <c r="F1080" s="114" t="s">
        <v>5069</v>
      </c>
      <c r="G1080" s="130" t="s">
        <v>4582</v>
      </c>
      <c r="H1080" s="26">
        <v>41095.910000000003</v>
      </c>
      <c r="I1080" s="26" t="s">
        <v>43</v>
      </c>
      <c r="J1080" s="131" t="s">
        <v>4583</v>
      </c>
      <c r="K1080" s="131" t="s">
        <v>4584</v>
      </c>
      <c r="L1080" s="132">
        <v>127254</v>
      </c>
      <c r="M1080" s="131" t="s">
        <v>4585</v>
      </c>
      <c r="N1080" s="131">
        <v>3256782</v>
      </c>
      <c r="O1080" s="131" t="s">
        <v>4586</v>
      </c>
      <c r="P1080" s="132">
        <v>6495891</v>
      </c>
    </row>
    <row r="1081" spans="1:20" ht="51" x14ac:dyDescent="0.25">
      <c r="A1081" s="24">
        <v>2</v>
      </c>
      <c r="B1081" s="24" t="s">
        <v>38</v>
      </c>
      <c r="C1081" s="25" t="s">
        <v>4587</v>
      </c>
      <c r="D1081" s="23" t="s">
        <v>4558</v>
      </c>
      <c r="E1081" s="24">
        <v>1081</v>
      </c>
      <c r="F1081" s="23" t="s">
        <v>4927</v>
      </c>
      <c r="G1081" s="83" t="s">
        <v>4589</v>
      </c>
      <c r="H1081" s="23">
        <v>3647.8</v>
      </c>
      <c r="I1081" s="23" t="s">
        <v>43</v>
      </c>
      <c r="K1081" s="83" t="s">
        <v>4590</v>
      </c>
      <c r="L1081" s="74" t="s">
        <v>4928</v>
      </c>
      <c r="M1081" s="83" t="s">
        <v>4591</v>
      </c>
      <c r="N1081" s="74">
        <v>3114817</v>
      </c>
      <c r="O1081" s="83" t="s">
        <v>4592</v>
      </c>
      <c r="P1081" s="74">
        <v>2410788</v>
      </c>
    </row>
    <row r="1082" spans="1:20" ht="25.5" x14ac:dyDescent="0.25">
      <c r="A1082" s="24">
        <v>2</v>
      </c>
      <c r="B1082" s="24" t="s">
        <v>38</v>
      </c>
      <c r="C1082" s="23" t="s">
        <v>4593</v>
      </c>
      <c r="D1082" s="23" t="s">
        <v>4832</v>
      </c>
      <c r="E1082" s="24">
        <v>1082</v>
      </c>
      <c r="F1082" s="50" t="s">
        <v>4594</v>
      </c>
      <c r="G1082" s="133" t="s">
        <v>4595</v>
      </c>
      <c r="H1082" s="43">
        <v>1465.91</v>
      </c>
      <c r="I1082" s="23" t="s">
        <v>43</v>
      </c>
      <c r="J1082" s="23" t="s">
        <v>1661</v>
      </c>
      <c r="K1082" s="133" t="s">
        <v>4596</v>
      </c>
      <c r="L1082" s="134">
        <v>1088878</v>
      </c>
      <c r="M1082" s="133" t="s">
        <v>4597</v>
      </c>
      <c r="N1082" s="134">
        <v>1420541</v>
      </c>
      <c r="O1082" s="133" t="s">
        <v>4598</v>
      </c>
      <c r="P1082" s="134">
        <v>448773</v>
      </c>
    </row>
    <row r="1083" spans="1:20" ht="25.5" x14ac:dyDescent="0.25">
      <c r="A1083" s="24">
        <v>2</v>
      </c>
      <c r="B1083" s="24" t="s">
        <v>38</v>
      </c>
      <c r="C1083" s="135" t="s">
        <v>4599</v>
      </c>
      <c r="D1083" s="23" t="s">
        <v>4600</v>
      </c>
      <c r="E1083" s="24">
        <v>1083</v>
      </c>
      <c r="F1083" s="117" t="s">
        <v>4601</v>
      </c>
      <c r="G1083" s="83" t="s">
        <v>4602</v>
      </c>
      <c r="H1083" s="23">
        <v>218.24</v>
      </c>
      <c r="I1083" s="23" t="s">
        <v>43</v>
      </c>
      <c r="K1083" s="83" t="s">
        <v>4603</v>
      </c>
      <c r="M1083" s="83" t="s">
        <v>4604</v>
      </c>
      <c r="N1083" s="26"/>
    </row>
    <row r="1084" spans="1:20" ht="51" x14ac:dyDescent="0.25">
      <c r="A1084" s="24">
        <v>2</v>
      </c>
      <c r="B1084" s="24" t="s">
        <v>38</v>
      </c>
      <c r="C1084" s="29" t="s">
        <v>1411</v>
      </c>
      <c r="D1084" s="24" t="s">
        <v>1156</v>
      </c>
      <c r="E1084" s="24">
        <v>1084</v>
      </c>
      <c r="F1084" s="25" t="s">
        <v>5070</v>
      </c>
      <c r="G1084" s="24" t="s">
        <v>4605</v>
      </c>
      <c r="H1084" s="31">
        <v>1082.1600000000001</v>
      </c>
      <c r="I1084" s="23" t="s">
        <v>43</v>
      </c>
      <c r="K1084" s="24" t="s">
        <v>4606</v>
      </c>
      <c r="L1084" s="24"/>
      <c r="M1084" s="24" t="s">
        <v>4607</v>
      </c>
      <c r="N1084" s="24"/>
      <c r="O1084" s="24" t="s">
        <v>4608</v>
      </c>
    </row>
    <row r="1085" spans="1:20" ht="25.5" x14ac:dyDescent="0.25">
      <c r="A1085" s="24">
        <v>2</v>
      </c>
      <c r="B1085" s="24" t="s">
        <v>38</v>
      </c>
      <c r="C1085" s="23" t="s">
        <v>4609</v>
      </c>
      <c r="D1085" s="23" t="s">
        <v>2831</v>
      </c>
      <c r="E1085" s="24">
        <v>1085</v>
      </c>
      <c r="F1085" s="35" t="s">
        <v>5071</v>
      </c>
      <c r="G1085" s="26" t="s">
        <v>4610</v>
      </c>
      <c r="H1085" s="136">
        <v>10666</v>
      </c>
      <c r="I1085" s="26" t="s">
        <v>43</v>
      </c>
      <c r="J1085" s="23" t="s">
        <v>4611</v>
      </c>
      <c r="K1085" s="26" t="s">
        <v>4612</v>
      </c>
      <c r="L1085" s="23">
        <v>493511</v>
      </c>
      <c r="M1085" s="26" t="s">
        <v>4613</v>
      </c>
      <c r="N1085" s="23">
        <v>493573</v>
      </c>
      <c r="O1085" s="26" t="s">
        <v>4614</v>
      </c>
      <c r="P1085" s="23">
        <v>3405352</v>
      </c>
      <c r="Q1085" s="23" t="s">
        <v>4615</v>
      </c>
      <c r="R1085" s="23">
        <v>2313274</v>
      </c>
    </row>
    <row r="1086" spans="1:20" ht="25.5" x14ac:dyDescent="0.25">
      <c r="A1086" s="24">
        <v>2</v>
      </c>
      <c r="B1086" s="24" t="s">
        <v>38</v>
      </c>
      <c r="C1086" s="114" t="s">
        <v>4616</v>
      </c>
      <c r="D1086" s="83" t="s">
        <v>451</v>
      </c>
      <c r="E1086" s="24">
        <v>1086</v>
      </c>
      <c r="F1086" s="114" t="s">
        <v>5072</v>
      </c>
      <c r="G1086" s="74" t="s">
        <v>4617</v>
      </c>
      <c r="H1086" s="137">
        <v>197.99</v>
      </c>
      <c r="I1086" s="83" t="s">
        <v>43</v>
      </c>
      <c r="J1086" s="83" t="s">
        <v>4618</v>
      </c>
      <c r="K1086" s="83" t="s">
        <v>4619</v>
      </c>
      <c r="L1086" s="83"/>
      <c r="M1086" s="83" t="s">
        <v>4620</v>
      </c>
      <c r="N1086" s="83"/>
      <c r="O1086" s="83"/>
      <c r="P1086" s="83"/>
    </row>
    <row r="1087" spans="1:20" ht="25.5" x14ac:dyDescent="0.25">
      <c r="A1087" s="24">
        <v>2</v>
      </c>
      <c r="B1087" s="24" t="s">
        <v>38</v>
      </c>
      <c r="C1087" s="43" t="s">
        <v>2194</v>
      </c>
      <c r="D1087" s="23" t="s">
        <v>4512</v>
      </c>
      <c r="E1087" s="24">
        <v>1087</v>
      </c>
      <c r="F1087" s="74" t="s">
        <v>4621</v>
      </c>
      <c r="G1087" s="83" t="s">
        <v>4622</v>
      </c>
      <c r="H1087" s="23">
        <v>643.17999999999995</v>
      </c>
      <c r="I1087" s="83" t="s">
        <v>43</v>
      </c>
      <c r="J1087" s="83" t="s">
        <v>3175</v>
      </c>
      <c r="K1087" s="83" t="s">
        <v>4623</v>
      </c>
      <c r="M1087" s="83" t="s">
        <v>4624</v>
      </c>
    </row>
    <row r="1088" spans="1:20" ht="38.25" x14ac:dyDescent="0.25">
      <c r="A1088" s="24">
        <v>2</v>
      </c>
      <c r="B1088" s="24" t="s">
        <v>38</v>
      </c>
      <c r="C1088" s="43" t="s">
        <v>2194</v>
      </c>
      <c r="D1088" s="23" t="s">
        <v>4512</v>
      </c>
      <c r="E1088" s="24">
        <v>1088</v>
      </c>
      <c r="F1088" s="83" t="s">
        <v>5073</v>
      </c>
      <c r="G1088" s="83" t="s">
        <v>4625</v>
      </c>
      <c r="H1088" s="23">
        <v>17540.759999999998</v>
      </c>
      <c r="I1088" s="83" t="s">
        <v>43</v>
      </c>
      <c r="J1088" s="83" t="s">
        <v>4626</v>
      </c>
      <c r="K1088" s="83" t="s">
        <v>4627</v>
      </c>
      <c r="L1088" s="74">
        <v>1186470</v>
      </c>
      <c r="M1088" s="83" t="s">
        <v>4628</v>
      </c>
      <c r="N1088" s="74">
        <v>1683177</v>
      </c>
      <c r="O1088" s="83" t="s">
        <v>4629</v>
      </c>
      <c r="P1088" s="74">
        <v>1199314</v>
      </c>
      <c r="Q1088" s="83" t="s">
        <v>4630</v>
      </c>
    </row>
    <row r="1089" spans="1:36" ht="25.5" x14ac:dyDescent="0.25">
      <c r="A1089" s="24">
        <v>2</v>
      </c>
      <c r="B1089" s="24" t="s">
        <v>38</v>
      </c>
      <c r="C1089" s="23" t="s">
        <v>4631</v>
      </c>
      <c r="D1089" s="23" t="s">
        <v>4558</v>
      </c>
      <c r="E1089" s="24">
        <v>1089</v>
      </c>
      <c r="F1089" s="81" t="s">
        <v>5074</v>
      </c>
      <c r="G1089" s="74" t="s">
        <v>4929</v>
      </c>
      <c r="H1089" s="43">
        <v>1325</v>
      </c>
      <c r="I1089" s="23" t="s">
        <v>43</v>
      </c>
      <c r="K1089" s="83" t="s">
        <v>4632</v>
      </c>
      <c r="M1089" s="26" t="s">
        <v>4633</v>
      </c>
    </row>
    <row r="1090" spans="1:36" ht="51" x14ac:dyDescent="0.25">
      <c r="A1090" s="24">
        <v>2</v>
      </c>
      <c r="B1090" s="24" t="s">
        <v>38</v>
      </c>
      <c r="C1090" s="138" t="s">
        <v>4634</v>
      </c>
      <c r="D1090" s="23" t="s">
        <v>4558</v>
      </c>
      <c r="E1090" s="24">
        <v>1090</v>
      </c>
      <c r="F1090" s="24" t="s">
        <v>5075</v>
      </c>
      <c r="G1090" s="74" t="s">
        <v>4930</v>
      </c>
      <c r="H1090" s="23">
        <v>1665.95</v>
      </c>
      <c r="I1090" s="23" t="s">
        <v>43</v>
      </c>
      <c r="J1090" s="83" t="s">
        <v>4635</v>
      </c>
      <c r="K1090" s="83" t="s">
        <v>4636</v>
      </c>
      <c r="L1090" s="74" t="s">
        <v>4931</v>
      </c>
      <c r="M1090" s="83" t="s">
        <v>4637</v>
      </c>
      <c r="N1090" s="74" t="s">
        <v>4932</v>
      </c>
      <c r="O1090" s="83" t="s">
        <v>4638</v>
      </c>
      <c r="P1090" s="74" t="s">
        <v>4933</v>
      </c>
    </row>
    <row r="1091" spans="1:36" ht="38.25" x14ac:dyDescent="0.25">
      <c r="A1091" s="24">
        <v>2</v>
      </c>
      <c r="B1091" s="24" t="s">
        <v>38</v>
      </c>
      <c r="C1091" s="26" t="s">
        <v>2870</v>
      </c>
      <c r="D1091" s="23" t="s">
        <v>4558</v>
      </c>
      <c r="E1091" s="24">
        <v>1091</v>
      </c>
      <c r="F1091" s="24" t="s">
        <v>5076</v>
      </c>
      <c r="G1091" s="83" t="s">
        <v>4639</v>
      </c>
      <c r="H1091" s="23">
        <v>5880</v>
      </c>
      <c r="I1091" s="23" t="s">
        <v>43</v>
      </c>
      <c r="K1091" s="114" t="s">
        <v>4640</v>
      </c>
      <c r="M1091" s="114" t="s">
        <v>4641</v>
      </c>
      <c r="O1091" s="114" t="s">
        <v>4642</v>
      </c>
    </row>
    <row r="1092" spans="1:36" ht="38.25" x14ac:dyDescent="0.25">
      <c r="A1092" s="24">
        <v>2</v>
      </c>
      <c r="B1092" s="24" t="s">
        <v>38</v>
      </c>
      <c r="C1092" s="26" t="s">
        <v>4643</v>
      </c>
      <c r="D1092" s="41" t="s">
        <v>4644</v>
      </c>
      <c r="E1092" s="24">
        <v>1092</v>
      </c>
      <c r="F1092" s="26" t="s">
        <v>5077</v>
      </c>
      <c r="G1092" s="26" t="s">
        <v>4645</v>
      </c>
      <c r="H1092" s="139">
        <v>12501</v>
      </c>
      <c r="I1092" s="23" t="s">
        <v>43</v>
      </c>
      <c r="J1092" s="23" t="s">
        <v>4646</v>
      </c>
      <c r="K1092" s="26" t="s">
        <v>4647</v>
      </c>
      <c r="L1092" s="23">
        <v>17551</v>
      </c>
      <c r="M1092" s="23" t="s">
        <v>4648</v>
      </c>
      <c r="N1092" s="23">
        <v>17627</v>
      </c>
      <c r="O1092" s="23" t="s">
        <v>4649</v>
      </c>
      <c r="P1092" s="23">
        <v>2336684</v>
      </c>
    </row>
    <row r="1093" spans="1:36" ht="25.5" x14ac:dyDescent="0.25">
      <c r="A1093" s="24">
        <v>2</v>
      </c>
      <c r="B1093" s="24" t="s">
        <v>38</v>
      </c>
      <c r="C1093" s="26" t="s">
        <v>4650</v>
      </c>
      <c r="D1093" s="23" t="s">
        <v>4558</v>
      </c>
      <c r="E1093" s="24">
        <v>1093</v>
      </c>
      <c r="F1093" s="26" t="s">
        <v>5078</v>
      </c>
      <c r="G1093" s="26" t="s">
        <v>4651</v>
      </c>
      <c r="H1093" s="41">
        <v>1325.46</v>
      </c>
      <c r="I1093" s="41" t="s">
        <v>43</v>
      </c>
      <c r="K1093" s="26" t="s">
        <v>4652</v>
      </c>
      <c r="M1093" s="23" t="s">
        <v>4653</v>
      </c>
    </row>
    <row r="1094" spans="1:36" ht="25.5" x14ac:dyDescent="0.25">
      <c r="A1094" s="24">
        <v>2</v>
      </c>
      <c r="B1094" s="24" t="s">
        <v>38</v>
      </c>
      <c r="C1094" s="26" t="s">
        <v>4654</v>
      </c>
      <c r="D1094" s="23" t="s">
        <v>4558</v>
      </c>
      <c r="E1094" s="24">
        <v>1094</v>
      </c>
      <c r="F1094" s="26" t="s">
        <v>4655</v>
      </c>
      <c r="G1094" s="26" t="s">
        <v>4656</v>
      </c>
      <c r="H1094" s="41">
        <v>2080</v>
      </c>
      <c r="I1094" s="41" t="s">
        <v>43</v>
      </c>
      <c r="K1094" s="26" t="s">
        <v>3161</v>
      </c>
      <c r="L1094" s="23">
        <v>1653398</v>
      </c>
    </row>
    <row r="1095" spans="1:36" ht="25.5" x14ac:dyDescent="0.25">
      <c r="A1095" s="24">
        <v>2</v>
      </c>
      <c r="B1095" s="24" t="s">
        <v>38</v>
      </c>
      <c r="C1095" s="26" t="s">
        <v>4654</v>
      </c>
      <c r="D1095" s="23" t="s">
        <v>4558</v>
      </c>
      <c r="E1095" s="24">
        <v>1095</v>
      </c>
      <c r="F1095" s="26" t="s">
        <v>4657</v>
      </c>
      <c r="G1095" s="26" t="s">
        <v>4656</v>
      </c>
      <c r="H1095" s="41">
        <v>5866</v>
      </c>
      <c r="I1095" s="41" t="s">
        <v>43</v>
      </c>
      <c r="K1095" s="26" t="s">
        <v>3161</v>
      </c>
      <c r="L1095" s="23">
        <v>1653398</v>
      </c>
    </row>
    <row r="1096" spans="1:36" ht="25.5" x14ac:dyDescent="0.25">
      <c r="A1096" s="24">
        <v>2</v>
      </c>
      <c r="B1096" s="24" t="s">
        <v>38</v>
      </c>
      <c r="C1096" s="26" t="s">
        <v>4658</v>
      </c>
      <c r="D1096" s="41" t="s">
        <v>2556</v>
      </c>
      <c r="E1096" s="24">
        <v>1096</v>
      </c>
      <c r="F1096" s="26" t="s">
        <v>5079</v>
      </c>
      <c r="G1096" s="32" t="s">
        <v>4659</v>
      </c>
      <c r="H1096" s="41">
        <v>3554.58</v>
      </c>
      <c r="I1096" s="41" t="s">
        <v>43</v>
      </c>
      <c r="K1096" s="32" t="s">
        <v>4660</v>
      </c>
      <c r="M1096" s="32" t="s">
        <v>4661</v>
      </c>
      <c r="N1096" s="23">
        <v>3172842</v>
      </c>
      <c r="O1096" s="26" t="s">
        <v>4662</v>
      </c>
      <c r="Q1096" s="26" t="s">
        <v>4663</v>
      </c>
      <c r="S1096" s="26" t="s">
        <v>4664</v>
      </c>
      <c r="T1096" s="23">
        <v>6657113</v>
      </c>
    </row>
    <row r="1097" spans="1:36" ht="25.5" x14ac:dyDescent="0.25">
      <c r="A1097" s="32">
        <v>2</v>
      </c>
      <c r="B1097" s="32" t="s">
        <v>38</v>
      </c>
      <c r="C1097" s="32" t="s">
        <v>4665</v>
      </c>
      <c r="D1097" s="32" t="s">
        <v>3645</v>
      </c>
      <c r="E1097" s="24">
        <v>1097</v>
      </c>
      <c r="F1097" s="35" t="s">
        <v>4666</v>
      </c>
      <c r="G1097" s="32" t="s">
        <v>4667</v>
      </c>
      <c r="H1097" s="53">
        <v>1798.24</v>
      </c>
      <c r="I1097" s="32" t="s">
        <v>43</v>
      </c>
      <c r="J1097" s="32"/>
      <c r="K1097" s="32" t="s">
        <v>4668</v>
      </c>
      <c r="L1097" s="106" t="s">
        <v>4669</v>
      </c>
      <c r="M1097" s="32" t="s">
        <v>4670</v>
      </c>
      <c r="N1097" s="106" t="s">
        <v>4671</v>
      </c>
      <c r="O1097" s="32"/>
      <c r="P1097" s="32"/>
      <c r="Q1097" s="32"/>
      <c r="R1097" s="32"/>
      <c r="S1097" s="32"/>
      <c r="T1097" s="32"/>
      <c r="U1097" s="32"/>
      <c r="V1097" s="32"/>
      <c r="W1097" s="32"/>
      <c r="X1097" s="32"/>
      <c r="Y1097" s="32"/>
      <c r="Z1097" s="32"/>
      <c r="AA1097" s="32"/>
      <c r="AB1097" s="32"/>
      <c r="AC1097" s="32"/>
      <c r="AD1097" s="32"/>
      <c r="AE1097" s="32"/>
      <c r="AF1097" s="32"/>
      <c r="AG1097" s="32"/>
      <c r="AH1097" s="32"/>
      <c r="AI1097" s="32"/>
      <c r="AJ1097" s="32"/>
    </row>
    <row r="1098" spans="1:36" ht="51" x14ac:dyDescent="0.25">
      <c r="A1098" s="32">
        <v>2</v>
      </c>
      <c r="B1098" s="32" t="s">
        <v>38</v>
      </c>
      <c r="C1098" s="32" t="s">
        <v>4704</v>
      </c>
      <c r="D1098" s="32" t="s">
        <v>4512</v>
      </c>
      <c r="E1098" s="24">
        <v>1098</v>
      </c>
      <c r="F1098" s="35" t="s">
        <v>4672</v>
      </c>
      <c r="G1098" s="74" t="s">
        <v>4681</v>
      </c>
      <c r="H1098" s="53">
        <v>9957</v>
      </c>
      <c r="I1098" s="32" t="s">
        <v>43</v>
      </c>
      <c r="J1098" s="32" t="s">
        <v>4673</v>
      </c>
      <c r="K1098" s="32" t="s">
        <v>4695</v>
      </c>
      <c r="L1098" s="106">
        <v>169955</v>
      </c>
      <c r="M1098" s="32"/>
      <c r="N1098" s="106"/>
      <c r="O1098" s="32"/>
      <c r="P1098" s="32"/>
      <c r="Q1098" s="32"/>
      <c r="R1098" s="32"/>
      <c r="S1098" s="32"/>
      <c r="T1098" s="32"/>
      <c r="U1098" s="32"/>
      <c r="V1098" s="32"/>
      <c r="W1098" s="32"/>
      <c r="X1098" s="32"/>
      <c r="Y1098" s="32"/>
      <c r="Z1098" s="32"/>
      <c r="AA1098" s="32"/>
      <c r="AB1098" s="32"/>
      <c r="AC1098" s="32"/>
      <c r="AD1098" s="32"/>
      <c r="AE1098" s="32"/>
      <c r="AF1098" s="32"/>
      <c r="AG1098" s="32"/>
      <c r="AH1098" s="32"/>
      <c r="AI1098" s="32"/>
      <c r="AJ1098" s="32"/>
    </row>
    <row r="1099" spans="1:36" ht="25.5" x14ac:dyDescent="0.25">
      <c r="A1099" s="32">
        <v>2</v>
      </c>
      <c r="B1099" s="32" t="s">
        <v>38</v>
      </c>
      <c r="C1099" s="32" t="s">
        <v>4704</v>
      </c>
      <c r="D1099" s="32" t="s">
        <v>4512</v>
      </c>
      <c r="E1099" s="24">
        <v>1099</v>
      </c>
      <c r="F1099" s="35" t="s">
        <v>4674</v>
      </c>
      <c r="G1099" s="32" t="s">
        <v>4675</v>
      </c>
      <c r="H1099" s="53">
        <v>759</v>
      </c>
      <c r="I1099" s="32" t="s">
        <v>43</v>
      </c>
      <c r="J1099" s="32"/>
      <c r="K1099" s="32" t="s">
        <v>4696</v>
      </c>
      <c r="L1099" s="106"/>
      <c r="M1099" s="32" t="s">
        <v>4697</v>
      </c>
      <c r="N1099" s="106">
        <v>5257849</v>
      </c>
      <c r="O1099" s="32" t="s">
        <v>4698</v>
      </c>
      <c r="P1099" s="32">
        <v>5251561</v>
      </c>
      <c r="Q1099" s="32"/>
      <c r="R1099" s="32"/>
      <c r="S1099" s="32"/>
      <c r="T1099" s="32"/>
      <c r="U1099" s="32"/>
      <c r="V1099" s="32"/>
      <c r="W1099" s="32"/>
      <c r="X1099" s="32"/>
      <c r="Y1099" s="32"/>
      <c r="Z1099" s="32"/>
      <c r="AA1099" s="32"/>
      <c r="AB1099" s="32"/>
      <c r="AC1099" s="32"/>
      <c r="AD1099" s="32"/>
      <c r="AE1099" s="32"/>
      <c r="AF1099" s="32"/>
      <c r="AG1099" s="32"/>
      <c r="AH1099" s="32"/>
      <c r="AI1099" s="32"/>
      <c r="AJ1099" s="32"/>
    </row>
    <row r="1100" spans="1:36" ht="25.5" x14ac:dyDescent="0.25">
      <c r="A1100" s="32">
        <v>2</v>
      </c>
      <c r="B1100" s="32" t="s">
        <v>38</v>
      </c>
      <c r="C1100" s="32" t="s">
        <v>4704</v>
      </c>
      <c r="D1100" s="32" t="s">
        <v>4512</v>
      </c>
      <c r="E1100" s="24">
        <v>1100</v>
      </c>
      <c r="F1100" s="35" t="s">
        <v>4676</v>
      </c>
      <c r="G1100" s="32" t="s">
        <v>4675</v>
      </c>
      <c r="H1100" s="53">
        <v>772</v>
      </c>
      <c r="I1100" s="32" t="s">
        <v>4677</v>
      </c>
      <c r="J1100" s="32"/>
      <c r="K1100" s="32" t="s">
        <v>4699</v>
      </c>
      <c r="L1100" s="106"/>
      <c r="M1100" s="32" t="s">
        <v>4700</v>
      </c>
      <c r="N1100" s="106"/>
      <c r="O1100" s="32"/>
      <c r="P1100" s="32"/>
      <c r="Q1100" s="32"/>
      <c r="R1100" s="32"/>
      <c r="S1100" s="32"/>
      <c r="T1100" s="32"/>
      <c r="U1100" s="32"/>
      <c r="V1100" s="32"/>
      <c r="W1100" s="32"/>
      <c r="X1100" s="32"/>
      <c r="Y1100" s="32"/>
      <c r="Z1100" s="32"/>
      <c r="AA1100" s="32"/>
      <c r="AB1100" s="32"/>
      <c r="AC1100" s="32"/>
      <c r="AD1100" s="32"/>
      <c r="AE1100" s="32"/>
      <c r="AF1100" s="32"/>
      <c r="AG1100" s="32"/>
      <c r="AH1100" s="32"/>
      <c r="AI1100" s="32"/>
      <c r="AJ1100" s="32"/>
    </row>
    <row r="1101" spans="1:36" ht="38.25" x14ac:dyDescent="0.25">
      <c r="A1101" s="32">
        <v>2</v>
      </c>
      <c r="B1101" s="32" t="s">
        <v>38</v>
      </c>
      <c r="C1101" s="32" t="s">
        <v>4704</v>
      </c>
      <c r="D1101" s="32" t="s">
        <v>4512</v>
      </c>
      <c r="E1101" s="24">
        <v>1101</v>
      </c>
      <c r="F1101" s="35" t="s">
        <v>5080</v>
      </c>
      <c r="G1101" s="32" t="s">
        <v>4678</v>
      </c>
      <c r="H1101" s="53">
        <v>6199</v>
      </c>
      <c r="I1101" s="32" t="s">
        <v>4677</v>
      </c>
      <c r="J1101" s="32"/>
      <c r="K1101" s="32" t="s">
        <v>4701</v>
      </c>
      <c r="L1101" s="106"/>
      <c r="M1101" s="32" t="s">
        <v>4702</v>
      </c>
      <c r="N1101" s="106"/>
      <c r="O1101" s="32"/>
      <c r="P1101" s="32"/>
      <c r="Q1101" s="32"/>
      <c r="R1101" s="32"/>
      <c r="S1101" s="32"/>
      <c r="T1101" s="32"/>
      <c r="U1101" s="32"/>
      <c r="V1101" s="32"/>
      <c r="W1101" s="32"/>
      <c r="X1101" s="32"/>
      <c r="Y1101" s="32"/>
      <c r="Z1101" s="32"/>
      <c r="AA1101" s="32"/>
      <c r="AB1101" s="32"/>
      <c r="AC1101" s="32"/>
      <c r="AD1101" s="32"/>
      <c r="AE1101" s="32"/>
      <c r="AF1101" s="32"/>
      <c r="AG1101" s="32"/>
      <c r="AH1101" s="32"/>
      <c r="AI1101" s="32"/>
      <c r="AJ1101" s="32"/>
    </row>
    <row r="1102" spans="1:36" ht="25.5" x14ac:dyDescent="0.25">
      <c r="A1102" s="32">
        <v>2</v>
      </c>
      <c r="B1102" s="32" t="s">
        <v>38</v>
      </c>
      <c r="C1102" s="32" t="s">
        <v>4704</v>
      </c>
      <c r="D1102" s="32" t="s">
        <v>4512</v>
      </c>
      <c r="E1102" s="24">
        <v>1102</v>
      </c>
      <c r="F1102" s="35" t="s">
        <v>5081</v>
      </c>
      <c r="G1102" s="115" t="s">
        <v>4679</v>
      </c>
      <c r="H1102" s="53">
        <v>950</v>
      </c>
      <c r="I1102" s="32" t="s">
        <v>4677</v>
      </c>
      <c r="J1102" s="32"/>
      <c r="K1102" s="32" t="s">
        <v>4703</v>
      </c>
      <c r="L1102" s="106"/>
      <c r="M1102" s="32"/>
      <c r="N1102" s="106"/>
      <c r="O1102" s="32"/>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row>
    <row r="1103" spans="1:36" ht="38.25" x14ac:dyDescent="0.25">
      <c r="A1103" s="32">
        <v>2</v>
      </c>
      <c r="B1103" s="32" t="s">
        <v>38</v>
      </c>
      <c r="C1103" s="32" t="s">
        <v>3361</v>
      </c>
      <c r="D1103" s="32" t="s">
        <v>3378</v>
      </c>
      <c r="E1103" s="24">
        <v>1103</v>
      </c>
      <c r="F1103" s="35" t="s">
        <v>5082</v>
      </c>
      <c r="G1103" s="115" t="s">
        <v>4680</v>
      </c>
      <c r="H1103" s="53">
        <v>12354</v>
      </c>
      <c r="I1103" s="32" t="s">
        <v>4677</v>
      </c>
      <c r="J1103" s="32"/>
      <c r="K1103" s="32" t="s">
        <v>4690</v>
      </c>
      <c r="L1103" s="106">
        <v>13917</v>
      </c>
      <c r="M1103" s="32" t="s">
        <v>4691</v>
      </c>
      <c r="N1103" s="106">
        <v>16556</v>
      </c>
      <c r="O1103" s="32" t="s">
        <v>4692</v>
      </c>
      <c r="P1103" s="32">
        <v>4812</v>
      </c>
      <c r="Q1103" s="32" t="s">
        <v>4693</v>
      </c>
      <c r="R1103" s="32">
        <v>525143</v>
      </c>
      <c r="S1103" s="32" t="s">
        <v>4694</v>
      </c>
      <c r="T1103" s="32">
        <v>5270707</v>
      </c>
      <c r="U1103" s="32"/>
      <c r="V1103" s="32"/>
      <c r="W1103" s="32"/>
      <c r="X1103" s="32"/>
      <c r="Y1103" s="32"/>
      <c r="Z1103" s="32"/>
      <c r="AA1103" s="32"/>
      <c r="AB1103" s="32"/>
      <c r="AC1103" s="32"/>
      <c r="AD1103" s="32"/>
      <c r="AE1103" s="32"/>
      <c r="AF1103" s="32"/>
      <c r="AG1103" s="32"/>
      <c r="AH1103" s="32"/>
      <c r="AI1103" s="32"/>
      <c r="AJ1103" s="32"/>
    </row>
    <row r="1104" spans="1:36" ht="25.5" x14ac:dyDescent="0.25">
      <c r="A1104" s="32">
        <v>2</v>
      </c>
      <c r="B1104" s="32" t="s">
        <v>38</v>
      </c>
      <c r="C1104" s="32" t="s">
        <v>4705</v>
      </c>
      <c r="D1104" s="32" t="s">
        <v>78</v>
      </c>
      <c r="E1104" s="24">
        <v>1104</v>
      </c>
      <c r="F1104" s="35" t="s">
        <v>5083</v>
      </c>
      <c r="G1104" s="115" t="s">
        <v>4682</v>
      </c>
      <c r="H1104" s="53">
        <v>235.55</v>
      </c>
      <c r="I1104" s="32" t="s">
        <v>4677</v>
      </c>
      <c r="J1104" s="32"/>
      <c r="K1104" s="32" t="s">
        <v>4683</v>
      </c>
      <c r="L1104" s="106">
        <v>716922</v>
      </c>
      <c r="M1104" s="32" t="s">
        <v>4684</v>
      </c>
      <c r="N1104" s="106"/>
      <c r="O1104" s="32" t="s">
        <v>4685</v>
      </c>
      <c r="P1104" s="32">
        <v>554790</v>
      </c>
      <c r="Q1104" s="32"/>
      <c r="R1104" s="32"/>
      <c r="S1104" s="32"/>
      <c r="T1104" s="32"/>
      <c r="U1104" s="32"/>
      <c r="V1104" s="32"/>
      <c r="W1104" s="32"/>
      <c r="X1104" s="32"/>
      <c r="Y1104" s="32"/>
      <c r="Z1104" s="32"/>
      <c r="AA1104" s="32"/>
      <c r="AB1104" s="32"/>
      <c r="AC1104" s="32"/>
      <c r="AD1104" s="32"/>
      <c r="AE1104" s="32"/>
      <c r="AF1104" s="32"/>
      <c r="AG1104" s="32"/>
      <c r="AH1104" s="32"/>
      <c r="AI1104" s="32"/>
      <c r="AJ1104" s="32"/>
    </row>
    <row r="1105" spans="1:36" ht="25.5" x14ac:dyDescent="0.25">
      <c r="A1105" s="32">
        <v>2</v>
      </c>
      <c r="B1105" s="32" t="s">
        <v>38</v>
      </c>
      <c r="C1105" s="32" t="s">
        <v>4705</v>
      </c>
      <c r="D1105" s="32" t="s">
        <v>78</v>
      </c>
      <c r="E1105" s="24">
        <v>1105</v>
      </c>
      <c r="F1105" s="35" t="s">
        <v>5084</v>
      </c>
      <c r="G1105" s="74" t="s">
        <v>4686</v>
      </c>
      <c r="H1105" s="53">
        <v>273.62</v>
      </c>
      <c r="I1105" s="32" t="s">
        <v>4677</v>
      </c>
      <c r="J1105" s="32"/>
      <c r="K1105" s="32" t="s">
        <v>4687</v>
      </c>
      <c r="L1105" s="106"/>
      <c r="M1105" s="32" t="s">
        <v>4688</v>
      </c>
      <c r="N1105" s="106"/>
      <c r="O1105" s="32" t="s">
        <v>4689</v>
      </c>
      <c r="P1105" s="32">
        <v>1843833</v>
      </c>
      <c r="Q1105" s="32"/>
      <c r="R1105" s="32"/>
      <c r="S1105" s="32"/>
      <c r="T1105" s="32"/>
      <c r="U1105" s="32"/>
      <c r="V1105" s="32"/>
      <c r="W1105" s="32"/>
      <c r="X1105" s="32"/>
      <c r="Y1105" s="32"/>
      <c r="Z1105" s="32"/>
      <c r="AA1105" s="32"/>
      <c r="AB1105" s="32"/>
      <c r="AC1105" s="32"/>
      <c r="AD1105" s="32"/>
      <c r="AE1105" s="32"/>
      <c r="AF1105" s="32"/>
      <c r="AG1105" s="32"/>
      <c r="AH1105" s="32"/>
      <c r="AI1105" s="32"/>
      <c r="AJ1105" s="32"/>
    </row>
    <row r="1106" spans="1:36" ht="25.5" x14ac:dyDescent="0.25">
      <c r="A1106" s="32">
        <v>2</v>
      </c>
      <c r="B1106" s="32" t="s">
        <v>38</v>
      </c>
      <c r="C1106" s="32" t="s">
        <v>4716</v>
      </c>
      <c r="D1106" s="32" t="s">
        <v>4715</v>
      </c>
      <c r="E1106" s="24">
        <v>1106</v>
      </c>
      <c r="F1106" s="35" t="s">
        <v>5085</v>
      </c>
      <c r="G1106" s="74" t="s">
        <v>4706</v>
      </c>
      <c r="H1106" s="53">
        <v>3341.41</v>
      </c>
      <c r="I1106" s="32" t="s">
        <v>43</v>
      </c>
      <c r="J1106" s="32"/>
      <c r="K1106" s="32" t="s">
        <v>4707</v>
      </c>
      <c r="L1106" s="32" t="s">
        <v>4708</v>
      </c>
      <c r="M1106" s="32" t="s">
        <v>4709</v>
      </c>
      <c r="N1106" s="32" t="s">
        <v>4710</v>
      </c>
      <c r="O1106" s="32" t="s">
        <v>4711</v>
      </c>
      <c r="P1106" s="32" t="s">
        <v>4712</v>
      </c>
      <c r="Q1106" s="32" t="s">
        <v>4713</v>
      </c>
      <c r="R1106" s="32" t="s">
        <v>4714</v>
      </c>
      <c r="S1106" s="32"/>
      <c r="T1106" s="32"/>
      <c r="U1106" s="32"/>
      <c r="V1106" s="32"/>
      <c r="W1106" s="32"/>
      <c r="X1106" s="32"/>
      <c r="Y1106" s="32"/>
      <c r="Z1106" s="32"/>
      <c r="AA1106" s="32"/>
      <c r="AB1106" s="32"/>
      <c r="AC1106" s="32"/>
      <c r="AD1106" s="32"/>
      <c r="AE1106" s="32"/>
      <c r="AF1106" s="32"/>
      <c r="AG1106" s="32"/>
      <c r="AH1106" s="32"/>
      <c r="AI1106" s="32"/>
      <c r="AJ1106" s="32"/>
    </row>
    <row r="1107" spans="1:36" ht="63.75" x14ac:dyDescent="0.25">
      <c r="A1107" s="32">
        <v>2</v>
      </c>
      <c r="B1107" s="32" t="s">
        <v>38</v>
      </c>
      <c r="C1107" s="23" t="s">
        <v>4744</v>
      </c>
      <c r="D1107" s="32" t="s">
        <v>4644</v>
      </c>
      <c r="E1107" s="24">
        <v>1107</v>
      </c>
      <c r="F1107" s="26" t="s">
        <v>5086</v>
      </c>
      <c r="G1107" s="26" t="s">
        <v>4747</v>
      </c>
      <c r="H1107" s="53">
        <v>891.2</v>
      </c>
      <c r="I1107" s="32" t="s">
        <v>43</v>
      </c>
      <c r="J1107" s="32"/>
      <c r="K1107" s="26" t="s">
        <v>4717</v>
      </c>
      <c r="L1107" s="140">
        <v>6901287</v>
      </c>
      <c r="M1107" s="26" t="s">
        <v>4718</v>
      </c>
      <c r="N1107" s="32">
        <v>6903566</v>
      </c>
      <c r="O1107" s="26" t="s">
        <v>4719</v>
      </c>
      <c r="P1107" s="32"/>
      <c r="Q1107" s="32"/>
      <c r="R1107" s="32"/>
      <c r="S1107" s="32"/>
      <c r="T1107" s="32"/>
      <c r="U1107" s="32"/>
      <c r="V1107" s="32"/>
      <c r="W1107" s="32"/>
      <c r="X1107" s="32"/>
      <c r="Y1107" s="32"/>
      <c r="Z1107" s="32"/>
      <c r="AA1107" s="32"/>
      <c r="AB1107" s="32"/>
      <c r="AC1107" s="32"/>
      <c r="AD1107" s="32"/>
      <c r="AE1107" s="32"/>
      <c r="AF1107" s="32"/>
      <c r="AG1107" s="32"/>
      <c r="AH1107" s="32"/>
      <c r="AI1107" s="32"/>
      <c r="AJ1107" s="32"/>
    </row>
    <row r="1108" spans="1:36" ht="25.5" x14ac:dyDescent="0.25">
      <c r="A1108" s="32">
        <v>2</v>
      </c>
      <c r="B1108" s="32" t="s">
        <v>38</v>
      </c>
      <c r="C1108" s="23" t="s">
        <v>4743</v>
      </c>
      <c r="D1108" s="23" t="s">
        <v>3250</v>
      </c>
      <c r="E1108" s="24">
        <v>1108</v>
      </c>
      <c r="F1108" s="32" t="s">
        <v>5087</v>
      </c>
      <c r="G1108" s="83" t="s">
        <v>4783</v>
      </c>
      <c r="H1108" s="23">
        <v>344.15</v>
      </c>
      <c r="I1108" s="23" t="s">
        <v>43</v>
      </c>
      <c r="J1108" s="23" t="s">
        <v>4618</v>
      </c>
      <c r="K1108" s="23" t="s">
        <v>4720</v>
      </c>
      <c r="L1108" s="26" t="s">
        <v>4784</v>
      </c>
    </row>
    <row r="1109" spans="1:36" ht="38.25" x14ac:dyDescent="0.25">
      <c r="A1109" s="32">
        <v>2</v>
      </c>
      <c r="B1109" s="32" t="s">
        <v>38</v>
      </c>
      <c r="C1109" s="26" t="s">
        <v>4723</v>
      </c>
      <c r="D1109" s="23" t="s">
        <v>4558</v>
      </c>
      <c r="E1109" s="24">
        <v>1109</v>
      </c>
      <c r="F1109" s="83" t="s">
        <v>5088</v>
      </c>
      <c r="G1109" s="114" t="s">
        <v>4794</v>
      </c>
      <c r="H1109" s="23">
        <v>1842.6</v>
      </c>
      <c r="I1109" s="23" t="s">
        <v>43</v>
      </c>
      <c r="K1109" s="23" t="s">
        <v>4721</v>
      </c>
      <c r="M1109" s="26" t="s">
        <v>4722</v>
      </c>
    </row>
    <row r="1110" spans="1:36" ht="25.5" x14ac:dyDescent="0.25">
      <c r="A1110" s="32">
        <v>2</v>
      </c>
      <c r="B1110" s="32" t="s">
        <v>38</v>
      </c>
      <c r="C1110" s="26" t="s">
        <v>4934</v>
      </c>
      <c r="D1110" s="23" t="s">
        <v>4558</v>
      </c>
      <c r="E1110" s="24">
        <v>1110</v>
      </c>
      <c r="F1110" s="26" t="s">
        <v>5089</v>
      </c>
      <c r="G1110" s="26" t="s">
        <v>4772</v>
      </c>
      <c r="H1110" s="23">
        <v>3152.75</v>
      </c>
      <c r="I1110" s="23" t="s">
        <v>43</v>
      </c>
      <c r="K1110" s="26" t="s">
        <v>4724</v>
      </c>
      <c r="M1110" s="26" t="s">
        <v>4725</v>
      </c>
    </row>
    <row r="1111" spans="1:36" ht="38.25" x14ac:dyDescent="0.25">
      <c r="A1111" s="32">
        <v>2</v>
      </c>
      <c r="B1111" s="32" t="s">
        <v>38</v>
      </c>
      <c r="C1111" s="26" t="s">
        <v>4935</v>
      </c>
      <c r="D1111" s="23" t="s">
        <v>4558</v>
      </c>
      <c r="E1111" s="24">
        <v>1111</v>
      </c>
      <c r="F1111" s="26" t="s">
        <v>5090</v>
      </c>
      <c r="G1111" s="26" t="s">
        <v>4795</v>
      </c>
      <c r="H1111" s="23">
        <v>2049.8000000000002</v>
      </c>
      <c r="I1111" s="23" t="s">
        <v>43</v>
      </c>
      <c r="K1111" s="23" t="s">
        <v>4726</v>
      </c>
      <c r="M1111" s="26" t="s">
        <v>4727</v>
      </c>
    </row>
    <row r="1112" spans="1:36" ht="38.25" x14ac:dyDescent="0.25">
      <c r="A1112" s="32">
        <v>2</v>
      </c>
      <c r="B1112" s="32" t="s">
        <v>38</v>
      </c>
      <c r="C1112" s="26" t="s">
        <v>4742</v>
      </c>
      <c r="D1112" s="23" t="s">
        <v>4558</v>
      </c>
      <c r="E1112" s="24">
        <v>1112</v>
      </c>
      <c r="F1112" s="26" t="s">
        <v>5091</v>
      </c>
      <c r="G1112" s="26" t="s">
        <v>4796</v>
      </c>
      <c r="H1112" s="23">
        <v>628.35</v>
      </c>
      <c r="I1112" s="23" t="s">
        <v>43</v>
      </c>
      <c r="K1112" s="26" t="s">
        <v>4728</v>
      </c>
      <c r="L1112" s="23">
        <v>3120391</v>
      </c>
      <c r="M1112" s="26" t="s">
        <v>4729</v>
      </c>
      <c r="N1112" s="23">
        <v>165780</v>
      </c>
    </row>
    <row r="1113" spans="1:36" ht="38.25" x14ac:dyDescent="0.25">
      <c r="A1113" s="32">
        <v>2</v>
      </c>
      <c r="B1113" s="32" t="s">
        <v>38</v>
      </c>
      <c r="C1113" s="23" t="s">
        <v>4741</v>
      </c>
      <c r="D1113" s="23" t="s">
        <v>4512</v>
      </c>
      <c r="E1113" s="24">
        <v>1113</v>
      </c>
      <c r="F1113" s="26" t="s">
        <v>5064</v>
      </c>
      <c r="G1113" s="74" t="s">
        <v>4936</v>
      </c>
      <c r="H1113" s="23">
        <v>32103.54</v>
      </c>
      <c r="I1113" s="23" t="s">
        <v>43</v>
      </c>
      <c r="J1113" s="26" t="s">
        <v>4748</v>
      </c>
      <c r="K1113" s="26" t="s">
        <v>4730</v>
      </c>
      <c r="L1113" s="74" t="s">
        <v>4786</v>
      </c>
      <c r="M1113" s="26" t="s">
        <v>4731</v>
      </c>
      <c r="N1113" s="74">
        <v>1730162</v>
      </c>
    </row>
    <row r="1114" spans="1:36" ht="89.25" x14ac:dyDescent="0.25">
      <c r="A1114" s="32">
        <v>2</v>
      </c>
      <c r="B1114" s="32" t="s">
        <v>38</v>
      </c>
      <c r="C1114" s="23" t="s">
        <v>4740</v>
      </c>
      <c r="D1114" s="23" t="s">
        <v>4512</v>
      </c>
      <c r="E1114" s="24">
        <v>1114</v>
      </c>
      <c r="F1114" s="23" t="s">
        <v>5092</v>
      </c>
      <c r="G1114" s="26" t="s">
        <v>4785</v>
      </c>
      <c r="H1114" s="23">
        <v>7206.48</v>
      </c>
      <c r="I1114" s="23" t="s">
        <v>43</v>
      </c>
      <c r="J1114" s="26" t="s">
        <v>4749</v>
      </c>
      <c r="K1114" s="26" t="s">
        <v>4732</v>
      </c>
      <c r="M1114" s="23" t="s">
        <v>4733</v>
      </c>
      <c r="O1114" s="26" t="s">
        <v>4734</v>
      </c>
      <c r="Q1114" s="26" t="s">
        <v>4735</v>
      </c>
    </row>
    <row r="1115" spans="1:36" ht="25.5" x14ac:dyDescent="0.25">
      <c r="A1115" s="32">
        <v>2</v>
      </c>
      <c r="B1115" s="32" t="s">
        <v>38</v>
      </c>
      <c r="C1115" s="26" t="s">
        <v>4736</v>
      </c>
      <c r="D1115" s="23" t="s">
        <v>4558</v>
      </c>
      <c r="E1115" s="24">
        <v>1115</v>
      </c>
      <c r="F1115" s="26" t="s">
        <v>5093</v>
      </c>
      <c r="G1115" s="38" t="s">
        <v>4771</v>
      </c>
      <c r="H1115" s="23">
        <v>1628.96</v>
      </c>
      <c r="I1115" s="23" t="s">
        <v>43</v>
      </c>
      <c r="K1115" s="23" t="s">
        <v>4737</v>
      </c>
      <c r="L1115" s="23">
        <v>1664347</v>
      </c>
      <c r="M1115" s="26" t="s">
        <v>4738</v>
      </c>
      <c r="N1115" s="23">
        <v>6489905</v>
      </c>
      <c r="O1115" s="26" t="s">
        <v>4739</v>
      </c>
    </row>
    <row r="1116" spans="1:36" ht="204" x14ac:dyDescent="0.25">
      <c r="A1116" s="32">
        <v>2</v>
      </c>
      <c r="B1116" s="32" t="s">
        <v>38</v>
      </c>
      <c r="C1116" s="83" t="s">
        <v>4750</v>
      </c>
      <c r="D1116" s="23" t="s">
        <v>4512</v>
      </c>
      <c r="E1116" s="24">
        <v>1116</v>
      </c>
      <c r="F1116" s="83" t="s">
        <v>5094</v>
      </c>
      <c r="G1116" s="141" t="s">
        <v>4937</v>
      </c>
      <c r="H1116" s="23">
        <v>17860.03</v>
      </c>
      <c r="I1116" s="23" t="s">
        <v>43</v>
      </c>
      <c r="J1116" s="26" t="s">
        <v>4780</v>
      </c>
      <c r="K1116" s="83" t="s">
        <v>4751</v>
      </c>
      <c r="L1116" s="23">
        <v>190509</v>
      </c>
      <c r="M1116" s="83" t="s">
        <v>4752</v>
      </c>
      <c r="O1116" s="83" t="s">
        <v>4753</v>
      </c>
      <c r="Q1116" s="83" t="s">
        <v>4754</v>
      </c>
      <c r="S1116" s="83" t="s">
        <v>4755</v>
      </c>
      <c r="U1116" s="83" t="s">
        <v>4756</v>
      </c>
      <c r="W1116" s="83" t="s">
        <v>4757</v>
      </c>
      <c r="Y1116" s="83" t="s">
        <v>4758</v>
      </c>
      <c r="AA1116" s="83" t="s">
        <v>4759</v>
      </c>
    </row>
    <row r="1117" spans="1:36" ht="114.75" x14ac:dyDescent="0.25">
      <c r="A1117" s="32">
        <v>2</v>
      </c>
      <c r="B1117" s="32" t="s">
        <v>38</v>
      </c>
      <c r="C1117" s="83" t="s">
        <v>4750</v>
      </c>
      <c r="D1117" s="23" t="s">
        <v>4512</v>
      </c>
      <c r="E1117" s="24">
        <v>1117</v>
      </c>
      <c r="F1117" s="83" t="s">
        <v>5095</v>
      </c>
      <c r="G1117" s="26" t="s">
        <v>4787</v>
      </c>
      <c r="H1117" s="23">
        <v>4831.96</v>
      </c>
      <c r="I1117" s="23" t="s">
        <v>43</v>
      </c>
      <c r="J1117" s="26" t="s">
        <v>4781</v>
      </c>
      <c r="K1117" s="83" t="s">
        <v>4760</v>
      </c>
      <c r="L1117" s="23">
        <v>190509</v>
      </c>
      <c r="M1117" s="83" t="s">
        <v>4761</v>
      </c>
      <c r="O1117" s="114" t="s">
        <v>4762</v>
      </c>
    </row>
    <row r="1118" spans="1:36" ht="408" x14ac:dyDescent="0.25">
      <c r="A1118" s="32">
        <v>2</v>
      </c>
      <c r="B1118" s="32" t="s">
        <v>38</v>
      </c>
      <c r="C1118" s="83" t="s">
        <v>4750</v>
      </c>
      <c r="D1118" s="23" t="s">
        <v>4512</v>
      </c>
      <c r="E1118" s="24">
        <v>1118</v>
      </c>
      <c r="F1118" s="83" t="s">
        <v>5096</v>
      </c>
      <c r="G1118" s="83" t="s">
        <v>4778</v>
      </c>
      <c r="H1118" s="23">
        <v>463351.88</v>
      </c>
      <c r="I1118" s="23" t="s">
        <v>43</v>
      </c>
      <c r="J1118" s="26" t="s">
        <v>4779</v>
      </c>
      <c r="K1118" s="83" t="s">
        <v>4764</v>
      </c>
      <c r="M1118" s="83" t="s">
        <v>4765</v>
      </c>
      <c r="O1118" s="83" t="s">
        <v>4766</v>
      </c>
      <c r="Q1118" s="26" t="s">
        <v>4767</v>
      </c>
      <c r="S1118" s="25" t="s">
        <v>4768</v>
      </c>
    </row>
    <row r="1119" spans="1:36" ht="51" x14ac:dyDescent="0.25">
      <c r="A1119" s="32">
        <v>2</v>
      </c>
      <c r="B1119" s="32" t="s">
        <v>38</v>
      </c>
      <c r="C1119" s="83" t="s">
        <v>4750</v>
      </c>
      <c r="D1119" s="23" t="s">
        <v>4512</v>
      </c>
      <c r="E1119" s="24">
        <v>1119</v>
      </c>
      <c r="F1119" s="74" t="s">
        <v>5097</v>
      </c>
      <c r="G1119" s="83" t="s">
        <v>4776</v>
      </c>
      <c r="H1119" s="23">
        <v>144542.70000000001</v>
      </c>
      <c r="I1119" s="23" t="s">
        <v>43</v>
      </c>
      <c r="J1119" s="83" t="s">
        <v>4777</v>
      </c>
      <c r="K1119" s="83" t="s">
        <v>4764</v>
      </c>
      <c r="L1119" s="74">
        <v>60099</v>
      </c>
      <c r="M1119" s="83" t="s">
        <v>4763</v>
      </c>
    </row>
    <row r="1120" spans="1:36" ht="63.75" x14ac:dyDescent="0.25">
      <c r="A1120" s="32">
        <v>2</v>
      </c>
      <c r="B1120" s="32" t="s">
        <v>38</v>
      </c>
      <c r="C1120" s="83" t="s">
        <v>4750</v>
      </c>
      <c r="D1120" s="23" t="s">
        <v>4512</v>
      </c>
      <c r="E1120" s="24">
        <v>1120</v>
      </c>
      <c r="F1120" s="83" t="s">
        <v>5098</v>
      </c>
      <c r="G1120" s="83" t="s">
        <v>4774</v>
      </c>
      <c r="H1120" s="23">
        <v>110874.02</v>
      </c>
      <c r="I1120" s="23" t="s">
        <v>43</v>
      </c>
      <c r="J1120" s="26" t="s">
        <v>4775</v>
      </c>
      <c r="K1120" s="83" t="s">
        <v>4764</v>
      </c>
      <c r="L1120" s="74">
        <v>60099</v>
      </c>
      <c r="M1120" s="83" t="s">
        <v>4763</v>
      </c>
    </row>
    <row r="1121" spans="1:18" ht="51" x14ac:dyDescent="0.25">
      <c r="A1121" s="32">
        <v>2</v>
      </c>
      <c r="B1121" s="32" t="s">
        <v>38</v>
      </c>
      <c r="C1121" s="83" t="s">
        <v>4750</v>
      </c>
      <c r="D1121" s="23" t="s">
        <v>4512</v>
      </c>
      <c r="E1121" s="24">
        <v>1121</v>
      </c>
      <c r="F1121" s="74" t="s">
        <v>5099</v>
      </c>
      <c r="G1121" s="83" t="s">
        <v>4782</v>
      </c>
      <c r="H1121" s="23">
        <v>10177.049999999999</v>
      </c>
      <c r="I1121" s="23" t="s">
        <v>43</v>
      </c>
      <c r="J1121" s="26" t="s">
        <v>4773</v>
      </c>
      <c r="K1121" s="83" t="s">
        <v>4764</v>
      </c>
      <c r="L1121" s="74">
        <v>60099</v>
      </c>
      <c r="M1121" s="83" t="s">
        <v>4763</v>
      </c>
    </row>
    <row r="1122" spans="1:18" ht="40.5" x14ac:dyDescent="0.25">
      <c r="A1122" s="32">
        <v>2</v>
      </c>
      <c r="B1122" s="32" t="s">
        <v>38</v>
      </c>
      <c r="C1122" s="83" t="s">
        <v>4750</v>
      </c>
      <c r="D1122" s="23" t="s">
        <v>4512</v>
      </c>
      <c r="E1122" s="24">
        <v>1122</v>
      </c>
      <c r="F1122" s="83" t="s">
        <v>5100</v>
      </c>
      <c r="G1122" s="26" t="s">
        <v>4938</v>
      </c>
      <c r="H1122" s="23">
        <v>3084.15</v>
      </c>
      <c r="I1122" s="23" t="s">
        <v>43</v>
      </c>
      <c r="J1122" s="23" t="s">
        <v>3175</v>
      </c>
      <c r="K1122" s="83" t="s">
        <v>4769</v>
      </c>
      <c r="L1122" s="23" t="s">
        <v>4789</v>
      </c>
      <c r="M1122" s="83" t="s">
        <v>4770</v>
      </c>
      <c r="N1122" s="23" t="s">
        <v>4788</v>
      </c>
    </row>
    <row r="1123" spans="1:18" ht="102" x14ac:dyDescent="0.25">
      <c r="A1123" s="32">
        <v>2</v>
      </c>
      <c r="B1123" s="32" t="s">
        <v>38</v>
      </c>
      <c r="C1123" s="74" t="s">
        <v>4809</v>
      </c>
      <c r="D1123" s="41" t="s">
        <v>2556</v>
      </c>
      <c r="E1123" s="24">
        <v>1123</v>
      </c>
      <c r="F1123" s="83" t="s">
        <v>5101</v>
      </c>
      <c r="G1123" s="83" t="s">
        <v>4810</v>
      </c>
      <c r="H1123" s="41">
        <v>16400.05</v>
      </c>
      <c r="I1123" s="41" t="s">
        <v>43</v>
      </c>
      <c r="J1123" s="26" t="s">
        <v>4811</v>
      </c>
      <c r="K1123" s="126" t="s">
        <v>4812</v>
      </c>
      <c r="L1123" s="126">
        <v>27025</v>
      </c>
      <c r="M1123" s="125" t="s">
        <v>4813</v>
      </c>
      <c r="N1123" s="126">
        <v>1102237</v>
      </c>
      <c r="O1123" s="125" t="s">
        <v>4814</v>
      </c>
      <c r="P1123" s="142">
        <v>27058</v>
      </c>
      <c r="Q1123" s="125" t="s">
        <v>4815</v>
      </c>
      <c r="R1123" s="126">
        <v>3476912</v>
      </c>
    </row>
    <row r="1124" spans="1:18" ht="51" x14ac:dyDescent="0.25">
      <c r="A1124" s="23">
        <v>2</v>
      </c>
      <c r="B1124" s="32" t="s">
        <v>38</v>
      </c>
      <c r="C1124" s="26" t="s">
        <v>4816</v>
      </c>
      <c r="D1124" s="26" t="s">
        <v>4512</v>
      </c>
      <c r="E1124" s="24">
        <v>1124</v>
      </c>
      <c r="F1124" s="26" t="s">
        <v>5102</v>
      </c>
      <c r="G1124" s="26" t="s">
        <v>4817</v>
      </c>
      <c r="H1124" s="23">
        <v>6363.58</v>
      </c>
      <c r="I1124" s="23" t="s">
        <v>43</v>
      </c>
      <c r="J1124" s="26" t="s">
        <v>4818</v>
      </c>
      <c r="K1124" s="23" t="s">
        <v>4819</v>
      </c>
      <c r="L1124" s="23">
        <v>1030000</v>
      </c>
      <c r="M1124" s="23" t="s">
        <v>4820</v>
      </c>
      <c r="N1124" s="23">
        <v>214587</v>
      </c>
      <c r="O1124" s="26" t="s">
        <v>4821</v>
      </c>
      <c r="P1124" s="23">
        <v>1231998</v>
      </c>
      <c r="Q1124" s="26" t="s">
        <v>4822</v>
      </c>
    </row>
    <row r="1125" spans="1:18" ht="63.75" x14ac:dyDescent="0.25">
      <c r="A1125" s="34">
        <v>2</v>
      </c>
      <c r="B1125" s="32" t="s">
        <v>38</v>
      </c>
      <c r="C1125" s="23" t="s">
        <v>4823</v>
      </c>
      <c r="D1125" s="23" t="s">
        <v>4824</v>
      </c>
      <c r="E1125" s="24">
        <v>1125</v>
      </c>
      <c r="F1125" s="24" t="s">
        <v>5103</v>
      </c>
      <c r="G1125" s="26" t="s">
        <v>4825</v>
      </c>
      <c r="H1125" s="42">
        <v>12031</v>
      </c>
      <c r="I1125" s="23" t="s">
        <v>43</v>
      </c>
      <c r="J1125" s="26" t="s">
        <v>4826</v>
      </c>
      <c r="K1125" s="26" t="s">
        <v>4827</v>
      </c>
      <c r="L1125" s="109" t="s">
        <v>4831</v>
      </c>
      <c r="M1125" s="23" t="s">
        <v>4828</v>
      </c>
      <c r="N1125" s="109" t="s">
        <v>4830</v>
      </c>
    </row>
    <row r="1126" spans="1:18" ht="25.5" x14ac:dyDescent="0.25">
      <c r="A1126" s="34">
        <v>2</v>
      </c>
      <c r="B1126" s="32" t="s">
        <v>38</v>
      </c>
      <c r="C1126" s="26" t="s">
        <v>4836</v>
      </c>
      <c r="D1126" s="23" t="s">
        <v>4565</v>
      </c>
      <c r="E1126" s="24">
        <v>1126</v>
      </c>
      <c r="F1126" s="83" t="s">
        <v>4833</v>
      </c>
      <c r="G1126" s="74" t="s">
        <v>4939</v>
      </c>
      <c r="H1126" s="23">
        <v>952</v>
      </c>
      <c r="I1126" s="23" t="s">
        <v>43</v>
      </c>
      <c r="K1126" s="83" t="s">
        <v>4838</v>
      </c>
      <c r="L1126" s="74">
        <v>5162810</v>
      </c>
      <c r="O1126" s="74"/>
    </row>
    <row r="1127" spans="1:18" ht="25.5" x14ac:dyDescent="0.25">
      <c r="A1127" s="34">
        <v>2</v>
      </c>
      <c r="B1127" s="32" t="s">
        <v>38</v>
      </c>
      <c r="C1127" s="26" t="s">
        <v>4836</v>
      </c>
      <c r="D1127" s="23" t="s">
        <v>4565</v>
      </c>
      <c r="E1127" s="24">
        <v>1127</v>
      </c>
      <c r="F1127" s="83" t="s">
        <v>4834</v>
      </c>
      <c r="G1127" s="83" t="s">
        <v>4839</v>
      </c>
      <c r="H1127" s="23">
        <v>9172</v>
      </c>
      <c r="I1127" s="23" t="s">
        <v>43</v>
      </c>
      <c r="J1127" s="83" t="s">
        <v>4840</v>
      </c>
      <c r="K1127" s="83" t="s">
        <v>4841</v>
      </c>
      <c r="L1127" s="74">
        <v>1854288</v>
      </c>
      <c r="O1127" s="74"/>
    </row>
    <row r="1128" spans="1:18" ht="38.25" x14ac:dyDescent="0.25">
      <c r="A1128" s="34">
        <v>2</v>
      </c>
      <c r="B1128" s="32" t="s">
        <v>38</v>
      </c>
      <c r="C1128" s="26" t="s">
        <v>4836</v>
      </c>
      <c r="D1128" s="23" t="s">
        <v>4565</v>
      </c>
      <c r="E1128" s="24">
        <v>1128</v>
      </c>
      <c r="F1128" s="83" t="s">
        <v>4835</v>
      </c>
      <c r="G1128" s="83" t="s">
        <v>4837</v>
      </c>
      <c r="H1128" s="23">
        <v>1599</v>
      </c>
      <c r="I1128" s="23" t="s">
        <v>43</v>
      </c>
      <c r="K1128" s="83" t="s">
        <v>4838</v>
      </c>
      <c r="L1128" s="74">
        <v>5162810</v>
      </c>
      <c r="M1128" s="83" t="s">
        <v>4861</v>
      </c>
      <c r="O1128" s="74"/>
    </row>
    <row r="1129" spans="1:18" ht="127.5" x14ac:dyDescent="0.25">
      <c r="A1129" s="34">
        <v>2</v>
      </c>
      <c r="B1129" s="32" t="s">
        <v>38</v>
      </c>
      <c r="C1129" s="26" t="s">
        <v>4845</v>
      </c>
      <c r="D1129" s="26" t="s">
        <v>4846</v>
      </c>
      <c r="E1129" s="24">
        <v>1129</v>
      </c>
      <c r="F1129" s="83" t="s">
        <v>5104</v>
      </c>
      <c r="G1129" s="26" t="s">
        <v>4842</v>
      </c>
      <c r="H1129" s="23">
        <v>883.68</v>
      </c>
      <c r="I1129" s="23" t="s">
        <v>43</v>
      </c>
      <c r="K1129" s="115" t="s">
        <v>4843</v>
      </c>
      <c r="L1129" s="115" t="s">
        <v>4859</v>
      </c>
      <c r="M1129" s="115" t="s">
        <v>4844</v>
      </c>
      <c r="N1129" s="115" t="s">
        <v>4860</v>
      </c>
    </row>
    <row r="1130" spans="1:18" ht="25.5" x14ac:dyDescent="0.25">
      <c r="A1130" s="34">
        <v>2</v>
      </c>
      <c r="B1130" s="32" t="s">
        <v>38</v>
      </c>
      <c r="C1130" s="26" t="s">
        <v>4836</v>
      </c>
      <c r="D1130" s="23" t="s">
        <v>4565</v>
      </c>
      <c r="E1130" s="24">
        <v>1130</v>
      </c>
      <c r="F1130" s="143" t="s">
        <v>4847</v>
      </c>
      <c r="G1130" s="29" t="s">
        <v>4848</v>
      </c>
      <c r="H1130" s="64">
        <v>509.3</v>
      </c>
      <c r="I1130" s="23" t="s">
        <v>43</v>
      </c>
      <c r="J1130" s="75" t="s">
        <v>4849</v>
      </c>
      <c r="K1130" s="29" t="s">
        <v>4850</v>
      </c>
      <c r="L1130" s="29">
        <v>1554340</v>
      </c>
      <c r="M1130" s="86" t="s">
        <v>4851</v>
      </c>
      <c r="N1130" s="29">
        <v>1807948</v>
      </c>
      <c r="O1130" s="86" t="s">
        <v>4852</v>
      </c>
      <c r="P1130" s="29">
        <v>1807998</v>
      </c>
    </row>
    <row r="1131" spans="1:18" ht="57" x14ac:dyDescent="0.25">
      <c r="A1131" s="24">
        <v>2</v>
      </c>
      <c r="B1131" s="24" t="s">
        <v>38</v>
      </c>
      <c r="C1131" s="26" t="s">
        <v>4858</v>
      </c>
      <c r="D1131" s="26" t="s">
        <v>4581</v>
      </c>
      <c r="E1131" s="24">
        <v>1131</v>
      </c>
      <c r="F1131" s="83" t="s">
        <v>4853</v>
      </c>
      <c r="G1131" s="144" t="s">
        <v>4854</v>
      </c>
      <c r="H1131" s="23">
        <v>866</v>
      </c>
      <c r="I1131" s="23" t="s">
        <v>43</v>
      </c>
      <c r="K1131" s="26" t="s">
        <v>4855</v>
      </c>
      <c r="L1131" s="145">
        <v>6396258</v>
      </c>
      <c r="M1131" s="23" t="s">
        <v>4856</v>
      </c>
      <c r="N1131" s="23">
        <v>3181418</v>
      </c>
      <c r="O1131" s="26" t="s">
        <v>4857</v>
      </c>
      <c r="P1131" s="23">
        <v>6389914</v>
      </c>
    </row>
    <row r="1132" spans="1:18" ht="76.5" x14ac:dyDescent="0.25">
      <c r="A1132" s="24">
        <v>2</v>
      </c>
      <c r="B1132" s="24" t="s">
        <v>38</v>
      </c>
      <c r="C1132" s="26" t="s">
        <v>4863</v>
      </c>
      <c r="D1132" s="26" t="s">
        <v>4512</v>
      </c>
      <c r="E1132" s="24">
        <v>1132</v>
      </c>
      <c r="F1132" s="83" t="s">
        <v>4862</v>
      </c>
      <c r="G1132" s="26" t="s">
        <v>4885</v>
      </c>
      <c r="H1132" s="23">
        <v>599.91</v>
      </c>
      <c r="I1132" s="23" t="s">
        <v>43</v>
      </c>
      <c r="K1132" s="26" t="s">
        <v>4871</v>
      </c>
      <c r="L1132" s="23">
        <v>169213</v>
      </c>
      <c r="M1132" s="26" t="s">
        <v>4872</v>
      </c>
      <c r="N1132" s="23">
        <v>5161206</v>
      </c>
      <c r="O1132" s="23" t="s">
        <v>4886</v>
      </c>
    </row>
    <row r="1133" spans="1:18" ht="63.75" x14ac:dyDescent="0.25">
      <c r="A1133" s="24">
        <v>2</v>
      </c>
      <c r="B1133" s="24" t="s">
        <v>38</v>
      </c>
      <c r="C1133" s="26" t="s">
        <v>4863</v>
      </c>
      <c r="D1133" s="26" t="s">
        <v>4512</v>
      </c>
      <c r="E1133" s="24">
        <v>1133</v>
      </c>
      <c r="F1133" s="83" t="s">
        <v>5105</v>
      </c>
      <c r="G1133" s="26" t="s">
        <v>4887</v>
      </c>
      <c r="H1133" s="23">
        <v>666</v>
      </c>
      <c r="I1133" s="23" t="s">
        <v>43</v>
      </c>
      <c r="K1133" s="26" t="s">
        <v>4873</v>
      </c>
      <c r="L1133" s="23">
        <v>5287655</v>
      </c>
      <c r="M1133" s="26" t="s">
        <v>4874</v>
      </c>
      <c r="N1133" s="23">
        <v>6450430</v>
      </c>
    </row>
    <row r="1134" spans="1:18" ht="63.75" x14ac:dyDescent="0.25">
      <c r="A1134" s="24">
        <v>2</v>
      </c>
      <c r="B1134" s="24" t="s">
        <v>38</v>
      </c>
      <c r="C1134" s="74" t="s">
        <v>4864</v>
      </c>
      <c r="D1134" s="23" t="s">
        <v>4565</v>
      </c>
      <c r="E1134" s="24">
        <v>1134</v>
      </c>
      <c r="F1134" s="83" t="s">
        <v>5106</v>
      </c>
      <c r="G1134" s="26" t="s">
        <v>4865</v>
      </c>
      <c r="H1134" s="23">
        <v>900.37</v>
      </c>
      <c r="I1134" s="23" t="s">
        <v>43</v>
      </c>
      <c r="K1134" s="26" t="s">
        <v>4893</v>
      </c>
    </row>
    <row r="1135" spans="1:18" ht="25.5" x14ac:dyDescent="0.25">
      <c r="A1135" s="24">
        <v>2</v>
      </c>
      <c r="B1135" s="24" t="s">
        <v>38</v>
      </c>
      <c r="C1135" s="83" t="s">
        <v>4870</v>
      </c>
      <c r="D1135" s="23" t="s">
        <v>4565</v>
      </c>
      <c r="E1135" s="24">
        <v>1135</v>
      </c>
      <c r="F1135" s="74" t="s">
        <v>4868</v>
      </c>
      <c r="G1135" s="26" t="s">
        <v>4869</v>
      </c>
      <c r="H1135" s="23">
        <v>1118.19</v>
      </c>
      <c r="I1135" s="23" t="s">
        <v>43</v>
      </c>
      <c r="K1135" s="26" t="s">
        <v>4894</v>
      </c>
      <c r="M1135" s="23" t="s">
        <v>4895</v>
      </c>
      <c r="O1135" s="26" t="s">
        <v>4896</v>
      </c>
      <c r="P1135" s="23">
        <v>7338183</v>
      </c>
    </row>
    <row r="1136" spans="1:18" ht="51" x14ac:dyDescent="0.25">
      <c r="A1136" s="24">
        <v>2</v>
      </c>
      <c r="B1136" s="24" t="s">
        <v>38</v>
      </c>
      <c r="C1136" s="83" t="s">
        <v>4864</v>
      </c>
      <c r="D1136" s="23" t="s">
        <v>4565</v>
      </c>
      <c r="E1136" s="24">
        <v>1136</v>
      </c>
      <c r="F1136" s="83" t="s">
        <v>5107</v>
      </c>
      <c r="G1136" s="26" t="s">
        <v>4882</v>
      </c>
      <c r="H1136" s="23">
        <v>2643.4</v>
      </c>
      <c r="I1136" s="23" t="s">
        <v>43</v>
      </c>
      <c r="K1136" s="23" t="s">
        <v>4883</v>
      </c>
      <c r="L1136" s="23">
        <v>2629222</v>
      </c>
      <c r="M1136" s="23" t="s">
        <v>4884</v>
      </c>
      <c r="N1136" s="23">
        <v>2629230</v>
      </c>
      <c r="O1136" s="26" t="s">
        <v>4897</v>
      </c>
      <c r="Q1136" s="26" t="s">
        <v>4898</v>
      </c>
    </row>
    <row r="1137" spans="1:39" ht="140.25" x14ac:dyDescent="0.25">
      <c r="A1137" s="24">
        <v>2</v>
      </c>
      <c r="B1137" s="24" t="s">
        <v>38</v>
      </c>
      <c r="C1137" s="26" t="s">
        <v>4816</v>
      </c>
      <c r="D1137" s="23" t="s">
        <v>4892</v>
      </c>
      <c r="E1137" s="24">
        <v>1137</v>
      </c>
      <c r="F1137" s="83" t="s">
        <v>5126</v>
      </c>
      <c r="G1137" s="26" t="s">
        <v>4888</v>
      </c>
      <c r="H1137" s="23">
        <v>3269.39</v>
      </c>
      <c r="I1137" s="23" t="s">
        <v>43</v>
      </c>
      <c r="J1137" s="23" t="s">
        <v>4889</v>
      </c>
      <c r="K1137" s="74" t="s">
        <v>4890</v>
      </c>
      <c r="M1137" s="74" t="s">
        <v>4891</v>
      </c>
    </row>
    <row r="1138" spans="1:39" ht="153" x14ac:dyDescent="0.25">
      <c r="A1138" s="24">
        <v>2</v>
      </c>
      <c r="B1138" s="24" t="s">
        <v>38</v>
      </c>
      <c r="C1138" s="83" t="s">
        <v>4866</v>
      </c>
      <c r="D1138" s="26" t="s">
        <v>4867</v>
      </c>
      <c r="E1138" s="24">
        <v>1138</v>
      </c>
      <c r="F1138" s="83" t="s">
        <v>5108</v>
      </c>
      <c r="G1138" s="26" t="s">
        <v>4875</v>
      </c>
      <c r="H1138" s="23">
        <v>20718.54</v>
      </c>
      <c r="I1138" s="23" t="s">
        <v>299</v>
      </c>
      <c r="J1138" s="26" t="s">
        <v>4901</v>
      </c>
      <c r="K1138" s="26" t="s">
        <v>4876</v>
      </c>
      <c r="L1138" s="23">
        <v>25484</v>
      </c>
      <c r="M1138" s="26" t="s">
        <v>4877</v>
      </c>
      <c r="N1138" s="23">
        <v>90549</v>
      </c>
      <c r="O1138" s="26" t="s">
        <v>4878</v>
      </c>
      <c r="P1138" s="23">
        <v>255496</v>
      </c>
      <c r="Q1138" s="26" t="s">
        <v>4879</v>
      </c>
      <c r="R1138" s="23">
        <v>255671</v>
      </c>
      <c r="S1138" s="26" t="s">
        <v>4880</v>
      </c>
      <c r="T1138" s="23">
        <v>507833</v>
      </c>
      <c r="U1138" s="26" t="s">
        <v>4881</v>
      </c>
      <c r="V1138" s="23">
        <v>1392227</v>
      </c>
    </row>
    <row r="1139" spans="1:39" ht="63.75" x14ac:dyDescent="0.25">
      <c r="A1139" s="24">
        <v>2</v>
      </c>
      <c r="B1139" s="24" t="s">
        <v>38</v>
      </c>
      <c r="C1139" s="83" t="s">
        <v>4866</v>
      </c>
      <c r="D1139" s="26" t="s">
        <v>4867</v>
      </c>
      <c r="E1139" s="24">
        <v>1139</v>
      </c>
      <c r="F1139" s="83" t="s">
        <v>5109</v>
      </c>
      <c r="G1139" s="26" t="s">
        <v>4899</v>
      </c>
      <c r="H1139" s="23">
        <v>75456.77</v>
      </c>
      <c r="I1139" s="23" t="s">
        <v>299</v>
      </c>
      <c r="J1139" s="26" t="s">
        <v>4900</v>
      </c>
      <c r="K1139" s="23"/>
    </row>
    <row r="1140" spans="1:39" s="41" customFormat="1" ht="25.5" x14ac:dyDescent="0.25">
      <c r="A1140" s="41">
        <v>2</v>
      </c>
      <c r="B1140" s="32" t="s">
        <v>38</v>
      </c>
      <c r="C1140" s="41" t="s">
        <v>4616</v>
      </c>
      <c r="D1140" s="41" t="s">
        <v>4565</v>
      </c>
      <c r="E1140" s="24">
        <v>1140</v>
      </c>
      <c r="F1140" s="41" t="s">
        <v>5110</v>
      </c>
      <c r="G1140" s="32" t="s">
        <v>4942</v>
      </c>
      <c r="H1140" s="41">
        <v>24784</v>
      </c>
      <c r="I1140" s="41" t="s">
        <v>43</v>
      </c>
      <c r="J1140" s="41" t="s">
        <v>4889</v>
      </c>
      <c r="K1140" s="32" t="s">
        <v>4940</v>
      </c>
      <c r="L1140" s="41">
        <v>168529</v>
      </c>
      <c r="M1140" s="32" t="s">
        <v>4941</v>
      </c>
      <c r="N1140" s="41">
        <v>6537881</v>
      </c>
      <c r="O1140" s="32" t="s">
        <v>4943</v>
      </c>
      <c r="P1140" s="41">
        <v>7195389</v>
      </c>
      <c r="Q1140" s="32"/>
      <c r="AM1140" s="41" t="s">
        <v>4945</v>
      </c>
    </row>
    <row r="1141" spans="1:39" s="41" customFormat="1" ht="40.5" customHeight="1" x14ac:dyDescent="0.25">
      <c r="A1141" s="32">
        <v>2</v>
      </c>
      <c r="B1141" s="32" t="s">
        <v>38</v>
      </c>
      <c r="C1141" s="41" t="s">
        <v>4497</v>
      </c>
      <c r="D1141" s="6" t="s">
        <v>2556</v>
      </c>
      <c r="E1141" s="24">
        <v>1141</v>
      </c>
      <c r="F1141" s="2" t="s">
        <v>5111</v>
      </c>
      <c r="G1141" s="2" t="s">
        <v>4947</v>
      </c>
      <c r="H1141" s="41">
        <v>99.63</v>
      </c>
      <c r="I1141" s="41" t="s">
        <v>43</v>
      </c>
      <c r="K1141" s="150" t="s">
        <v>5006</v>
      </c>
      <c r="L1141" s="6"/>
      <c r="M1141" s="2" t="s">
        <v>4948</v>
      </c>
    </row>
    <row r="1142" spans="1:39" s="41" customFormat="1" ht="45" x14ac:dyDescent="0.25">
      <c r="A1142" s="32">
        <v>2</v>
      </c>
      <c r="B1142" s="2" t="s">
        <v>38</v>
      </c>
      <c r="C1142" s="41" t="s">
        <v>5000</v>
      </c>
      <c r="D1142" s="6" t="s">
        <v>4829</v>
      </c>
      <c r="E1142" s="24">
        <v>1142</v>
      </c>
      <c r="F1142" s="2" t="s">
        <v>5112</v>
      </c>
      <c r="G1142" s="2" t="s">
        <v>4949</v>
      </c>
      <c r="H1142" s="6">
        <v>384.71</v>
      </c>
      <c r="I1142" s="41" t="s">
        <v>43</v>
      </c>
      <c r="K1142" s="2" t="s">
        <v>4950</v>
      </c>
      <c r="L1142" s="6"/>
      <c r="M1142" s="6" t="s">
        <v>4951</v>
      </c>
    </row>
    <row r="1143" spans="1:39" s="41" customFormat="1" ht="30" x14ac:dyDescent="0.25">
      <c r="A1143" s="32">
        <v>2</v>
      </c>
      <c r="B1143" s="32" t="s">
        <v>38</v>
      </c>
      <c r="C1143" s="2" t="s">
        <v>4952</v>
      </c>
      <c r="D1143" s="2" t="s">
        <v>4546</v>
      </c>
      <c r="E1143" s="24">
        <v>1143</v>
      </c>
      <c r="F1143" s="6" t="s">
        <v>5113</v>
      </c>
      <c r="G1143" s="2" t="s">
        <v>4953</v>
      </c>
      <c r="H1143" s="6">
        <v>262.95</v>
      </c>
      <c r="I1143" s="41" t="s">
        <v>299</v>
      </c>
      <c r="K1143" s="2" t="s">
        <v>4954</v>
      </c>
      <c r="L1143" s="2"/>
      <c r="M1143" s="2" t="s">
        <v>4955</v>
      </c>
      <c r="O1143" s="41" t="s">
        <v>5010</v>
      </c>
      <c r="Q1143" s="41" t="s">
        <v>5009</v>
      </c>
    </row>
    <row r="1144" spans="1:39" s="41" customFormat="1" ht="45" x14ac:dyDescent="0.25">
      <c r="A1144" s="32">
        <v>2</v>
      </c>
      <c r="B1144" s="32" t="s">
        <v>38</v>
      </c>
      <c r="C1144" s="150" t="s">
        <v>5001</v>
      </c>
      <c r="D1144" s="151" t="s">
        <v>4867</v>
      </c>
      <c r="E1144" s="24">
        <v>1144</v>
      </c>
      <c r="F1144" s="2" t="s">
        <v>5114</v>
      </c>
      <c r="G1144" s="2" t="s">
        <v>4956</v>
      </c>
      <c r="H1144" s="41">
        <v>3378.66</v>
      </c>
      <c r="I1144" s="41" t="s">
        <v>43</v>
      </c>
      <c r="J1144" s="41" t="s">
        <v>1661</v>
      </c>
      <c r="K1144" s="2" t="s">
        <v>4957</v>
      </c>
      <c r="L1144" s="152" t="s">
        <v>5008</v>
      </c>
      <c r="M1144" s="2" t="s">
        <v>4958</v>
      </c>
      <c r="N1144" s="2"/>
      <c r="O1144" s="2" t="s">
        <v>4959</v>
      </c>
      <c r="P1144" s="110" t="s">
        <v>5007</v>
      </c>
    </row>
    <row r="1145" spans="1:39" s="41" customFormat="1" ht="60" x14ac:dyDescent="0.25">
      <c r="A1145" s="32">
        <v>2</v>
      </c>
      <c r="B1145" s="32" t="s">
        <v>38</v>
      </c>
      <c r="C1145" s="150" t="s">
        <v>5002</v>
      </c>
      <c r="D1145" s="151" t="s">
        <v>4867</v>
      </c>
      <c r="E1145" s="24">
        <v>1145</v>
      </c>
      <c r="F1145" s="2" t="s">
        <v>5115</v>
      </c>
      <c r="G1145" s="2" t="s">
        <v>4960</v>
      </c>
      <c r="H1145" s="41">
        <v>41.73</v>
      </c>
      <c r="I1145" s="41" t="s">
        <v>43</v>
      </c>
      <c r="K1145" s="2" t="s">
        <v>4961</v>
      </c>
    </row>
    <row r="1146" spans="1:39" s="41" customFormat="1" ht="30" x14ac:dyDescent="0.25">
      <c r="A1146" s="32">
        <v>2</v>
      </c>
      <c r="B1146" s="32" t="s">
        <v>38</v>
      </c>
      <c r="C1146" s="151" t="s">
        <v>5003</v>
      </c>
      <c r="D1146" s="6" t="s">
        <v>4558</v>
      </c>
      <c r="E1146" s="24">
        <v>1146</v>
      </c>
      <c r="F1146" s="6" t="s">
        <v>4962</v>
      </c>
      <c r="G1146" s="2" t="s">
        <v>4963</v>
      </c>
      <c r="H1146" s="41">
        <v>52.41</v>
      </c>
      <c r="I1146" s="41" t="s">
        <v>299</v>
      </c>
      <c r="K1146" s="2" t="s">
        <v>4964</v>
      </c>
    </row>
    <row r="1147" spans="1:39" s="41" customFormat="1" ht="45" x14ac:dyDescent="0.25">
      <c r="A1147" s="32">
        <v>2</v>
      </c>
      <c r="B1147" s="32" t="s">
        <v>38</v>
      </c>
      <c r="C1147" s="150" t="s">
        <v>5004</v>
      </c>
      <c r="D1147" s="6" t="s">
        <v>4565</v>
      </c>
      <c r="E1147" s="24">
        <v>1147</v>
      </c>
      <c r="F1147" s="2" t="s">
        <v>5116</v>
      </c>
      <c r="G1147" s="6" t="s">
        <v>4965</v>
      </c>
      <c r="H1147" s="41">
        <v>52.48</v>
      </c>
      <c r="I1147" s="41" t="s">
        <v>43</v>
      </c>
      <c r="K1147" s="6" t="s">
        <v>4966</v>
      </c>
    </row>
    <row r="1148" spans="1:39" s="41" customFormat="1" ht="30" x14ac:dyDescent="0.25">
      <c r="A1148" s="32">
        <v>2</v>
      </c>
      <c r="B1148" s="32" t="s">
        <v>38</v>
      </c>
      <c r="C1148" s="150" t="s">
        <v>5005</v>
      </c>
      <c r="D1148" s="6" t="s">
        <v>2556</v>
      </c>
      <c r="E1148" s="24">
        <v>1148</v>
      </c>
      <c r="F1148" s="2" t="s">
        <v>5117</v>
      </c>
      <c r="G1148" s="2" t="s">
        <v>4967</v>
      </c>
      <c r="H1148" s="41">
        <v>403.63</v>
      </c>
      <c r="I1148" s="41" t="s">
        <v>43</v>
      </c>
      <c r="K1148" s="2" t="s">
        <v>4968</v>
      </c>
      <c r="L1148" s="6"/>
      <c r="M1148" s="2" t="s">
        <v>4969</v>
      </c>
    </row>
    <row r="1149" spans="1:39" s="41" customFormat="1" ht="25.5" x14ac:dyDescent="0.25">
      <c r="A1149" s="32">
        <v>2</v>
      </c>
      <c r="B1149" s="32" t="s">
        <v>38</v>
      </c>
      <c r="C1149" s="2" t="s">
        <v>4952</v>
      </c>
      <c r="D1149" s="41" t="s">
        <v>4546</v>
      </c>
      <c r="E1149" s="24">
        <v>1149</v>
      </c>
      <c r="F1149" s="32" t="s">
        <v>4970</v>
      </c>
      <c r="G1149" s="32" t="s">
        <v>4953</v>
      </c>
      <c r="H1149" s="41">
        <v>182.27</v>
      </c>
      <c r="I1149" s="41" t="s">
        <v>299</v>
      </c>
      <c r="K1149" s="32" t="s">
        <v>4971</v>
      </c>
      <c r="M1149" s="41" t="s">
        <v>4955</v>
      </c>
    </row>
    <row r="1150" spans="1:39" s="41" customFormat="1" ht="45" x14ac:dyDescent="0.25">
      <c r="A1150" s="32">
        <v>2</v>
      </c>
      <c r="B1150" s="32" t="s">
        <v>38</v>
      </c>
      <c r="C1150" s="6" t="s">
        <v>4976</v>
      </c>
      <c r="D1150" s="6" t="s">
        <v>378</v>
      </c>
      <c r="E1150" s="24">
        <v>1150</v>
      </c>
      <c r="F1150" s="2" t="s">
        <v>4972</v>
      </c>
      <c r="G1150" s="2" t="s">
        <v>4973</v>
      </c>
      <c r="H1150" s="41">
        <v>60.44</v>
      </c>
      <c r="I1150" s="41" t="s">
        <v>299</v>
      </c>
      <c r="K1150" s="2" t="s">
        <v>4974</v>
      </c>
      <c r="L1150" s="2"/>
      <c r="M1150" s="2" t="s">
        <v>4975</v>
      </c>
    </row>
    <row r="1151" spans="1:39" s="41" customFormat="1" ht="30" x14ac:dyDescent="0.25">
      <c r="A1151" s="32">
        <v>2</v>
      </c>
      <c r="B1151" s="32" t="s">
        <v>38</v>
      </c>
      <c r="C1151" s="2" t="s">
        <v>4977</v>
      </c>
      <c r="D1151" s="6" t="s">
        <v>2556</v>
      </c>
      <c r="E1151" s="24">
        <v>1151</v>
      </c>
      <c r="F1151" s="2" t="s">
        <v>4978</v>
      </c>
      <c r="G1151" s="2" t="s">
        <v>4979</v>
      </c>
      <c r="H1151" s="41">
        <v>99.65</v>
      </c>
      <c r="I1151" s="41" t="s">
        <v>43</v>
      </c>
      <c r="K1151" s="2" t="s">
        <v>4978</v>
      </c>
    </row>
    <row r="1152" spans="1:39" s="41" customFormat="1" ht="38.25" x14ac:dyDescent="0.25">
      <c r="A1152" s="32">
        <v>2</v>
      </c>
      <c r="B1152" s="32" t="s">
        <v>38</v>
      </c>
      <c r="C1152" s="41" t="s">
        <v>5015</v>
      </c>
      <c r="D1152" s="41" t="s">
        <v>4565</v>
      </c>
      <c r="E1152" s="24">
        <v>1152</v>
      </c>
      <c r="F1152" s="32" t="s">
        <v>5118</v>
      </c>
      <c r="G1152" s="32" t="s">
        <v>5028</v>
      </c>
      <c r="H1152" s="41">
        <v>299.62</v>
      </c>
      <c r="I1152" s="41" t="s">
        <v>299</v>
      </c>
      <c r="J1152" s="32" t="s">
        <v>5033</v>
      </c>
      <c r="K1152" s="32" t="s">
        <v>5037</v>
      </c>
      <c r="L1152" s="152" t="s">
        <v>5040</v>
      </c>
      <c r="M1152" s="32" t="s">
        <v>5014</v>
      </c>
      <c r="N1152" s="152" t="s">
        <v>5042</v>
      </c>
    </row>
    <row r="1153" spans="1:19" s="41" customFormat="1" ht="25.5" x14ac:dyDescent="0.25">
      <c r="A1153" s="32">
        <v>2</v>
      </c>
      <c r="B1153" s="32" t="s">
        <v>38</v>
      </c>
      <c r="C1153" s="41" t="s">
        <v>5029</v>
      </c>
      <c r="D1153" s="41" t="s">
        <v>4558</v>
      </c>
      <c r="E1153" s="24">
        <v>1153</v>
      </c>
      <c r="F1153" s="32" t="s">
        <v>5119</v>
      </c>
      <c r="G1153" s="32" t="s">
        <v>5031</v>
      </c>
      <c r="H1153" s="41">
        <v>52.11</v>
      </c>
      <c r="I1153" s="41" t="s">
        <v>43</v>
      </c>
      <c r="K1153" s="32" t="s">
        <v>5016</v>
      </c>
      <c r="M1153" s="32" t="s">
        <v>5027</v>
      </c>
      <c r="N1153" s="152"/>
    </row>
    <row r="1154" spans="1:19" s="41" customFormat="1" ht="25.5" x14ac:dyDescent="0.25">
      <c r="A1154" s="32">
        <v>2</v>
      </c>
      <c r="B1154" s="32" t="s">
        <v>38</v>
      </c>
      <c r="C1154" s="41" t="s">
        <v>5017</v>
      </c>
      <c r="D1154" s="41" t="s">
        <v>4546</v>
      </c>
      <c r="E1154" s="24">
        <v>1154</v>
      </c>
      <c r="F1154" s="32" t="s">
        <v>5120</v>
      </c>
      <c r="G1154" s="32" t="s">
        <v>5025</v>
      </c>
      <c r="H1154" s="41">
        <v>1.22</v>
      </c>
      <c r="I1154" s="41" t="s">
        <v>299</v>
      </c>
      <c r="K1154" s="32" t="s">
        <v>5026</v>
      </c>
      <c r="M1154" s="32" t="s">
        <v>5034</v>
      </c>
      <c r="N1154" s="152"/>
      <c r="O1154" s="32" t="s">
        <v>5035</v>
      </c>
      <c r="P1154" s="32"/>
      <c r="Q1154" s="32" t="s">
        <v>5036</v>
      </c>
    </row>
    <row r="1155" spans="1:19" s="41" customFormat="1" ht="38.25" x14ac:dyDescent="0.25">
      <c r="A1155" s="32">
        <v>2</v>
      </c>
      <c r="B1155" s="32" t="s">
        <v>38</v>
      </c>
      <c r="C1155" s="41" t="s">
        <v>5022</v>
      </c>
      <c r="D1155" s="41" t="s">
        <v>4546</v>
      </c>
      <c r="E1155" s="24">
        <v>1155</v>
      </c>
      <c r="F1155" s="32" t="s">
        <v>5021</v>
      </c>
      <c r="G1155" s="32" t="s">
        <v>5032</v>
      </c>
      <c r="H1155" s="41">
        <v>1.57</v>
      </c>
      <c r="I1155" s="41" t="s">
        <v>299</v>
      </c>
      <c r="K1155" s="32" t="s">
        <v>5038</v>
      </c>
      <c r="L1155" s="152" t="s">
        <v>5041</v>
      </c>
      <c r="M1155" s="32" t="s">
        <v>5039</v>
      </c>
      <c r="N1155" s="152" t="s">
        <v>5043</v>
      </c>
    </row>
    <row r="1156" spans="1:19" s="218" customFormat="1" ht="102" x14ac:dyDescent="0.25">
      <c r="A1156" s="218">
        <v>2</v>
      </c>
      <c r="B1156" s="219" t="s">
        <v>38</v>
      </c>
      <c r="C1156" s="218" t="s">
        <v>5045</v>
      </c>
      <c r="D1156" s="218" t="s">
        <v>4565</v>
      </c>
      <c r="E1156" s="219">
        <v>1156</v>
      </c>
      <c r="F1156" s="219" t="s">
        <v>5121</v>
      </c>
      <c r="G1156" s="219" t="s">
        <v>5050</v>
      </c>
      <c r="H1156" s="218">
        <v>55.98</v>
      </c>
      <c r="I1156" s="218" t="s">
        <v>43</v>
      </c>
      <c r="J1156" s="218" t="s">
        <v>1661</v>
      </c>
      <c r="K1156" s="219" t="s">
        <v>5046</v>
      </c>
      <c r="L1156" s="223" t="s">
        <v>5152</v>
      </c>
      <c r="M1156" s="219" t="s">
        <v>5047</v>
      </c>
      <c r="N1156" s="223" t="s">
        <v>5151</v>
      </c>
      <c r="O1156" s="219" t="s">
        <v>5048</v>
      </c>
      <c r="P1156" s="223" t="s">
        <v>5150</v>
      </c>
      <c r="Q1156" s="219" t="s">
        <v>5049</v>
      </c>
      <c r="R1156" s="223" t="s">
        <v>5149</v>
      </c>
    </row>
    <row r="1157" spans="1:19" s="218" customFormat="1" ht="25.5" x14ac:dyDescent="0.25">
      <c r="A1157" s="218">
        <v>2</v>
      </c>
      <c r="B1157" s="219" t="s">
        <v>38</v>
      </c>
      <c r="C1157" s="218" t="s">
        <v>5056</v>
      </c>
      <c r="D1157" s="218" t="s">
        <v>3645</v>
      </c>
      <c r="E1157" s="219">
        <v>1157</v>
      </c>
      <c r="F1157" s="219" t="s">
        <v>5122</v>
      </c>
      <c r="G1157" s="219" t="s">
        <v>5057</v>
      </c>
      <c r="H1157" s="218">
        <v>1.95</v>
      </c>
      <c r="I1157" s="218" t="s">
        <v>43</v>
      </c>
      <c r="J1157" s="219"/>
      <c r="K1157" s="219" t="s">
        <v>5058</v>
      </c>
      <c r="L1157" s="223" t="s">
        <v>5155</v>
      </c>
      <c r="M1157" s="218" t="s">
        <v>5059</v>
      </c>
      <c r="N1157" s="223" t="s">
        <v>5154</v>
      </c>
      <c r="O1157" s="218" t="s">
        <v>5060</v>
      </c>
      <c r="P1157" s="223" t="s">
        <v>5153</v>
      </c>
      <c r="Q1157" s="218" t="s">
        <v>5156</v>
      </c>
      <c r="S1157" s="219" t="s">
        <v>5157</v>
      </c>
    </row>
    <row r="1158" spans="1:19" s="218" customFormat="1" ht="25.5" x14ac:dyDescent="0.25">
      <c r="A1158" s="218">
        <v>2</v>
      </c>
      <c r="B1158" s="219" t="s">
        <v>38</v>
      </c>
      <c r="C1158" s="218" t="s">
        <v>5051</v>
      </c>
      <c r="D1158" s="218" t="s">
        <v>4565</v>
      </c>
      <c r="E1158" s="219">
        <v>1158</v>
      </c>
      <c r="F1158" s="219" t="s">
        <v>5123</v>
      </c>
      <c r="G1158" s="219" t="s">
        <v>5063</v>
      </c>
      <c r="H1158" s="218">
        <v>236.2</v>
      </c>
      <c r="I1158" s="218" t="s">
        <v>43</v>
      </c>
      <c r="J1158" s="219" t="s">
        <v>5055</v>
      </c>
      <c r="K1158" s="219" t="s">
        <v>5052</v>
      </c>
      <c r="L1158" s="223" t="s">
        <v>5147</v>
      </c>
      <c r="M1158" s="219" t="s">
        <v>5053</v>
      </c>
      <c r="N1158" s="223" t="s">
        <v>5148</v>
      </c>
      <c r="O1158" s="219" t="s">
        <v>5054</v>
      </c>
      <c r="P1158" s="223" t="s">
        <v>5146</v>
      </c>
    </row>
    <row r="1159" spans="1:19" x14ac:dyDescent="0.25">
      <c r="C1159" s="23" t="s">
        <v>43</v>
      </c>
      <c r="D1159" s="34">
        <f>SF!H1130</f>
        <v>2580862.7948755003</v>
      </c>
      <c r="E1159" s="34">
        <f>SF!E1129</f>
        <v>1129</v>
      </c>
      <c r="L1159" s="109"/>
    </row>
    <row r="1160" spans="1:19" x14ac:dyDescent="0.25">
      <c r="C1160" s="23" t="s">
        <v>299</v>
      </c>
      <c r="D1160" s="33">
        <f>NSF!H31</f>
        <v>4823.6748099999986</v>
      </c>
      <c r="E1160" s="34">
        <v>29</v>
      </c>
    </row>
    <row r="1161" spans="1:19" x14ac:dyDescent="0.25">
      <c r="C1161" s="221" t="s">
        <v>4980</v>
      </c>
      <c r="D1161" s="222">
        <f>D1159+D1160</f>
        <v>2585686.4696855005</v>
      </c>
      <c r="E1161" s="221">
        <f>E1159+E1160</f>
        <v>1158</v>
      </c>
    </row>
    <row r="1163" spans="1:19" x14ac:dyDescent="0.25">
      <c r="I1163" s="23" t="s">
        <v>5030</v>
      </c>
    </row>
  </sheetData>
  <autoFilter ref="A1:IT1161" xr:uid="{B102E341-39DB-4048-8CBE-1D3245AD1AB2}"/>
  <conditionalFormatting sqref="C28">
    <cfRule type="duplicateValues" dxfId="48" priority="34" stopIfTrue="1"/>
  </conditionalFormatting>
  <conditionalFormatting sqref="G15">
    <cfRule type="duplicateValues" dxfId="47" priority="32" stopIfTrue="1"/>
    <cfRule type="duplicateValues" dxfId="46" priority="33" stopIfTrue="1"/>
  </conditionalFormatting>
  <conditionalFormatting sqref="O1097:O1106 N1097:N1107 P1097:AJ1107 K1097:M1106">
    <cfRule type="duplicateValues" dxfId="45" priority="30" stopIfTrue="1"/>
  </conditionalFormatting>
  <conditionalFormatting sqref="L21">
    <cfRule type="duplicateValues" dxfId="44" priority="26" stopIfTrue="1"/>
  </conditionalFormatting>
  <conditionalFormatting sqref="N21">
    <cfRule type="duplicateValues" dxfId="43" priority="25" stopIfTrue="1"/>
  </conditionalFormatting>
  <conditionalFormatting sqref="L26">
    <cfRule type="duplicateValues" dxfId="42" priority="24" stopIfTrue="1"/>
  </conditionalFormatting>
  <conditionalFormatting sqref="N26">
    <cfRule type="duplicateValues" dxfId="41" priority="23" stopIfTrue="1"/>
  </conditionalFormatting>
  <conditionalFormatting sqref="L43">
    <cfRule type="duplicateValues" dxfId="40" priority="22" stopIfTrue="1"/>
  </conditionalFormatting>
  <conditionalFormatting sqref="N43">
    <cfRule type="duplicateValues" dxfId="39" priority="21" stopIfTrue="1"/>
  </conditionalFormatting>
  <conditionalFormatting sqref="P43">
    <cfRule type="duplicateValues" dxfId="38" priority="20" stopIfTrue="1"/>
  </conditionalFormatting>
  <conditionalFormatting sqref="L45">
    <cfRule type="duplicateValues" dxfId="37" priority="19" stopIfTrue="1"/>
  </conditionalFormatting>
  <conditionalFormatting sqref="N45">
    <cfRule type="duplicateValues" dxfId="36" priority="18" stopIfTrue="1"/>
  </conditionalFormatting>
  <conditionalFormatting sqref="L48">
    <cfRule type="duplicateValues" dxfId="35" priority="17" stopIfTrue="1"/>
  </conditionalFormatting>
  <conditionalFormatting sqref="N48">
    <cfRule type="duplicateValues" dxfId="34" priority="16" stopIfTrue="1"/>
  </conditionalFormatting>
  <conditionalFormatting sqref="L56">
    <cfRule type="duplicateValues" dxfId="33" priority="15" stopIfTrue="1"/>
  </conditionalFormatting>
  <conditionalFormatting sqref="L61">
    <cfRule type="duplicateValues" dxfId="32" priority="14" stopIfTrue="1"/>
  </conditionalFormatting>
  <conditionalFormatting sqref="N61">
    <cfRule type="duplicateValues" dxfId="31" priority="13" stopIfTrue="1"/>
  </conditionalFormatting>
  <conditionalFormatting sqref="P61">
    <cfRule type="duplicateValues" dxfId="30" priority="12" stopIfTrue="1"/>
  </conditionalFormatting>
  <conditionalFormatting sqref="N88">
    <cfRule type="duplicateValues" dxfId="29" priority="11" stopIfTrue="1"/>
  </conditionalFormatting>
  <conditionalFormatting sqref="P88">
    <cfRule type="duplicateValues" dxfId="28" priority="10" stopIfTrue="1"/>
  </conditionalFormatting>
  <conditionalFormatting sqref="R88">
    <cfRule type="duplicateValues" dxfId="27" priority="9" stopIfTrue="1"/>
  </conditionalFormatting>
  <conditionalFormatting sqref="T88">
    <cfRule type="duplicateValues" dxfId="26" priority="8" stopIfTrue="1"/>
  </conditionalFormatting>
  <conditionalFormatting sqref="L89">
    <cfRule type="duplicateValues" dxfId="25" priority="7" stopIfTrue="1"/>
  </conditionalFormatting>
  <conditionalFormatting sqref="N89">
    <cfRule type="duplicateValues" dxfId="24" priority="6" stopIfTrue="1"/>
  </conditionalFormatting>
  <conditionalFormatting sqref="K1:AN20 K22:AN25 K21 M21 O21:AN21 K27:AN42 K26 M26 O26:AN26 K44:AN44 K43 M43 O43 Q43:AN43 K46:AN47 K45 M45 O45:AN45 K49:AN55 K48 M48 O48:AN48 K57:AN60 K56 M56:AN56 K62:AN87 K61 M61 O61 Q61:AN61 K90:AN1062 K88:M88 O88 Q88 S88 U88:AN88 K89 M89 O89:AN89">
    <cfRule type="duplicateValues" dxfId="23" priority="56" stopIfTrue="1"/>
  </conditionalFormatting>
  <pageMargins left="0.7" right="0.7" top="0.75" bottom="0.75" header="0.3" footer="0.3"/>
  <pageSetup paperSize="9" scale="10"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1"/>
  <sheetViews>
    <sheetView zoomScale="60" zoomScaleNormal="60" workbookViewId="0">
      <pane ySplit="1" topLeftCell="A27" activePane="bottomLeft" state="frozen"/>
      <selection pane="bottomLeft" activeCell="B32" sqref="B32"/>
    </sheetView>
  </sheetViews>
  <sheetFormatPr defaultRowHeight="15" x14ac:dyDescent="0.25"/>
  <cols>
    <col min="1" max="5" width="9.140625" style="6"/>
    <col min="6" max="6" width="13.28515625" style="6" customWidth="1"/>
    <col min="7" max="7" width="9.140625" style="6"/>
    <col min="8" max="8" width="10.85546875" style="6" customWidth="1"/>
    <col min="9" max="16384" width="9.140625" style="6"/>
  </cols>
  <sheetData>
    <row r="1" spans="1:29" ht="30" x14ac:dyDescent="0.25">
      <c r="A1" s="153" t="s">
        <v>0</v>
      </c>
      <c r="B1" s="153" t="s">
        <v>1</v>
      </c>
      <c r="C1" s="153" t="s">
        <v>2</v>
      </c>
      <c r="D1" s="153" t="s">
        <v>3</v>
      </c>
      <c r="E1" s="153" t="s">
        <v>4</v>
      </c>
      <c r="F1" s="153" t="s">
        <v>5</v>
      </c>
      <c r="G1" s="153" t="s">
        <v>6</v>
      </c>
      <c r="H1" s="154" t="s">
        <v>7</v>
      </c>
      <c r="I1" s="153" t="s">
        <v>8</v>
      </c>
      <c r="J1" s="153" t="s">
        <v>9</v>
      </c>
      <c r="K1" s="153" t="s">
        <v>10</v>
      </c>
      <c r="L1" s="153" t="s">
        <v>11</v>
      </c>
      <c r="M1" s="153" t="s">
        <v>12</v>
      </c>
      <c r="N1" s="153" t="s">
        <v>13</v>
      </c>
      <c r="O1" s="153" t="s">
        <v>14</v>
      </c>
      <c r="P1" s="153" t="s">
        <v>15</v>
      </c>
      <c r="Q1" s="153" t="s">
        <v>16</v>
      </c>
      <c r="R1" s="153" t="s">
        <v>17</v>
      </c>
      <c r="S1" s="153" t="s">
        <v>18</v>
      </c>
      <c r="T1" s="153" t="s">
        <v>19</v>
      </c>
      <c r="U1" s="153" t="s">
        <v>20</v>
      </c>
      <c r="V1" s="153" t="s">
        <v>21</v>
      </c>
      <c r="W1" s="153" t="s">
        <v>22</v>
      </c>
      <c r="X1" s="153" t="s">
        <v>23</v>
      </c>
      <c r="Y1" s="153" t="s">
        <v>24</v>
      </c>
      <c r="Z1" s="153" t="s">
        <v>25</v>
      </c>
      <c r="AA1" s="153" t="s">
        <v>26</v>
      </c>
      <c r="AB1" s="153" t="s">
        <v>27</v>
      </c>
      <c r="AC1" s="153" t="s">
        <v>28</v>
      </c>
    </row>
    <row r="2" spans="1:29" ht="60" x14ac:dyDescent="0.25">
      <c r="A2" s="2">
        <v>2</v>
      </c>
      <c r="B2" s="2" t="s">
        <v>38</v>
      </c>
      <c r="C2" s="1" t="s">
        <v>81</v>
      </c>
      <c r="D2" s="1" t="s">
        <v>82</v>
      </c>
      <c r="E2" s="2">
        <v>1</v>
      </c>
      <c r="F2" s="1" t="s">
        <v>297</v>
      </c>
      <c r="G2" s="1" t="s">
        <v>298</v>
      </c>
      <c r="H2" s="155">
        <v>31.84</v>
      </c>
      <c r="I2" s="2" t="s">
        <v>299</v>
      </c>
      <c r="J2" s="2"/>
      <c r="K2" s="1" t="s">
        <v>300</v>
      </c>
      <c r="L2" s="1"/>
      <c r="M2" s="1"/>
      <c r="N2" s="1"/>
      <c r="O2" s="1"/>
      <c r="P2" s="1"/>
      <c r="Q2" s="1"/>
      <c r="R2" s="2"/>
      <c r="S2" s="2"/>
      <c r="T2" s="2"/>
      <c r="U2" s="2"/>
      <c r="V2" s="2"/>
      <c r="W2" s="2"/>
      <c r="X2" s="2"/>
      <c r="Y2" s="2"/>
      <c r="Z2" s="2"/>
      <c r="AA2" s="2"/>
      <c r="AB2" s="2"/>
      <c r="AC2" s="2"/>
    </row>
    <row r="3" spans="1:29" ht="135" x14ac:dyDescent="0.25">
      <c r="A3" s="2">
        <v>2</v>
      </c>
      <c r="B3" s="2" t="s">
        <v>38</v>
      </c>
      <c r="C3" s="1" t="s">
        <v>387</v>
      </c>
      <c r="D3" s="2" t="s">
        <v>378</v>
      </c>
      <c r="E3" s="2">
        <v>2</v>
      </c>
      <c r="F3" s="1" t="s">
        <v>388</v>
      </c>
      <c r="G3" s="2" t="s">
        <v>389</v>
      </c>
      <c r="H3" s="8">
        <v>31.33</v>
      </c>
      <c r="I3" s="2" t="s">
        <v>299</v>
      </c>
      <c r="J3" s="2"/>
      <c r="K3" s="2" t="s">
        <v>390</v>
      </c>
      <c r="L3" s="2"/>
      <c r="M3" s="2"/>
      <c r="N3" s="2"/>
      <c r="O3" s="2"/>
      <c r="P3" s="2"/>
      <c r="Q3" s="2"/>
      <c r="R3" s="2"/>
      <c r="S3" s="2"/>
      <c r="T3" s="2"/>
      <c r="U3" s="2"/>
      <c r="V3" s="2"/>
      <c r="W3" s="2"/>
      <c r="X3" s="2"/>
      <c r="Y3" s="2"/>
      <c r="Z3" s="2"/>
      <c r="AA3" s="2"/>
      <c r="AB3" s="2"/>
      <c r="AC3" s="2"/>
    </row>
    <row r="4" spans="1:29" ht="105" x14ac:dyDescent="0.25">
      <c r="A4" s="2">
        <v>2</v>
      </c>
      <c r="B4" s="2" t="s">
        <v>38</v>
      </c>
      <c r="C4" s="1" t="s">
        <v>808</v>
      </c>
      <c r="D4" s="2" t="s">
        <v>451</v>
      </c>
      <c r="E4" s="2">
        <v>3</v>
      </c>
      <c r="F4" s="1" t="s">
        <v>897</v>
      </c>
      <c r="G4" s="2" t="s">
        <v>898</v>
      </c>
      <c r="H4" s="8">
        <v>26.12</v>
      </c>
      <c r="I4" s="2" t="s">
        <v>299</v>
      </c>
      <c r="J4" s="2"/>
      <c r="K4" s="2" t="s">
        <v>899</v>
      </c>
      <c r="L4" s="2"/>
      <c r="M4" s="2"/>
      <c r="N4" s="2"/>
      <c r="O4" s="2"/>
      <c r="P4" s="2"/>
      <c r="Q4" s="2"/>
      <c r="R4" s="2"/>
      <c r="S4" s="2"/>
      <c r="T4" s="2"/>
      <c r="U4" s="2"/>
      <c r="V4" s="2"/>
      <c r="W4" s="2"/>
      <c r="X4" s="2"/>
      <c r="Y4" s="2"/>
      <c r="Z4" s="2"/>
      <c r="AA4" s="2"/>
      <c r="AB4" s="2"/>
      <c r="AC4" s="2"/>
    </row>
    <row r="5" spans="1:29" ht="120" x14ac:dyDescent="0.25">
      <c r="A5" s="2">
        <v>2</v>
      </c>
      <c r="B5" s="2" t="s">
        <v>38</v>
      </c>
      <c r="C5" s="1" t="s">
        <v>808</v>
      </c>
      <c r="D5" s="2" t="s">
        <v>451</v>
      </c>
      <c r="E5" s="2">
        <v>4</v>
      </c>
      <c r="F5" s="2" t="s">
        <v>964</v>
      </c>
      <c r="G5" s="1" t="s">
        <v>965</v>
      </c>
      <c r="H5" s="5">
        <v>48.89</v>
      </c>
      <c r="I5" s="1" t="s">
        <v>299</v>
      </c>
      <c r="J5" s="1"/>
      <c r="K5" s="1" t="s">
        <v>966</v>
      </c>
      <c r="L5" s="1">
        <v>1129566</v>
      </c>
      <c r="M5" s="1" t="s">
        <v>967</v>
      </c>
      <c r="N5" s="2">
        <v>1129530</v>
      </c>
      <c r="O5" s="2" t="s">
        <v>968</v>
      </c>
      <c r="P5" s="2">
        <v>2099913</v>
      </c>
      <c r="Q5" s="2"/>
      <c r="R5" s="2"/>
      <c r="S5" s="2"/>
      <c r="T5" s="2"/>
      <c r="U5" s="2"/>
      <c r="V5" s="2"/>
      <c r="W5" s="2"/>
      <c r="X5" s="2"/>
      <c r="Y5" s="2"/>
      <c r="Z5" s="2"/>
      <c r="AA5" s="2"/>
      <c r="AB5" s="2"/>
      <c r="AC5" s="2"/>
    </row>
    <row r="6" spans="1:29" ht="195" x14ac:dyDescent="0.25">
      <c r="A6" s="2">
        <v>2</v>
      </c>
      <c r="B6" s="2" t="s">
        <v>38</v>
      </c>
      <c r="C6" s="1" t="s">
        <v>1142</v>
      </c>
      <c r="D6" s="2" t="s">
        <v>1135</v>
      </c>
      <c r="E6" s="2">
        <v>5</v>
      </c>
      <c r="F6" s="1" t="s">
        <v>1143</v>
      </c>
      <c r="G6" s="1" t="s">
        <v>1144</v>
      </c>
      <c r="H6" s="6">
        <v>43.77</v>
      </c>
      <c r="I6" s="2" t="s">
        <v>299</v>
      </c>
      <c r="J6" s="2"/>
      <c r="K6" s="2" t="s">
        <v>1145</v>
      </c>
      <c r="L6" s="2"/>
      <c r="M6" s="2"/>
      <c r="N6" s="2"/>
      <c r="O6" s="2"/>
      <c r="P6" s="2"/>
      <c r="Q6" s="2"/>
      <c r="R6" s="2"/>
      <c r="S6" s="2"/>
      <c r="T6" s="2"/>
      <c r="U6" s="2"/>
      <c r="V6" s="2"/>
      <c r="W6" s="2"/>
      <c r="X6" s="2"/>
      <c r="Y6" s="2"/>
      <c r="Z6" s="2"/>
      <c r="AA6" s="2"/>
      <c r="AB6" s="2"/>
    </row>
    <row r="7" spans="1:29" ht="330" x14ac:dyDescent="0.25">
      <c r="A7" s="2">
        <v>2</v>
      </c>
      <c r="B7" s="2" t="s">
        <v>38</v>
      </c>
      <c r="C7" s="1" t="s">
        <v>1142</v>
      </c>
      <c r="D7" s="2" t="s">
        <v>1135</v>
      </c>
      <c r="E7" s="2">
        <v>6</v>
      </c>
      <c r="F7" s="1" t="s">
        <v>1146</v>
      </c>
      <c r="G7" s="1" t="s">
        <v>1147</v>
      </c>
      <c r="H7" s="6">
        <v>70.83</v>
      </c>
      <c r="I7" s="2" t="s">
        <v>299</v>
      </c>
      <c r="J7" s="2"/>
      <c r="K7" s="2" t="s">
        <v>1148</v>
      </c>
      <c r="L7" s="2"/>
      <c r="M7" s="2"/>
      <c r="N7" s="2"/>
      <c r="O7" s="2"/>
      <c r="P7" s="2"/>
      <c r="Q7" s="2"/>
      <c r="R7" s="2"/>
      <c r="S7" s="2"/>
      <c r="T7" s="2"/>
      <c r="U7" s="2"/>
      <c r="V7" s="2"/>
      <c r="W7" s="2"/>
      <c r="X7" s="2"/>
      <c r="Y7" s="2"/>
      <c r="Z7" s="2"/>
      <c r="AA7" s="2"/>
      <c r="AB7" s="2"/>
    </row>
    <row r="8" spans="1:29" ht="195" x14ac:dyDescent="0.25">
      <c r="A8" s="2">
        <v>2</v>
      </c>
      <c r="B8" s="2" t="s">
        <v>38</v>
      </c>
      <c r="C8" s="1" t="s">
        <v>1169</v>
      </c>
      <c r="D8" s="2" t="s">
        <v>1156</v>
      </c>
      <c r="E8" s="2">
        <v>7</v>
      </c>
      <c r="F8" s="1" t="s">
        <v>1170</v>
      </c>
      <c r="G8" s="1" t="s">
        <v>1171</v>
      </c>
      <c r="H8" s="8">
        <v>40.65</v>
      </c>
      <c r="I8" s="2" t="s">
        <v>299</v>
      </c>
      <c r="J8" s="2"/>
      <c r="K8" s="2" t="s">
        <v>1172</v>
      </c>
      <c r="L8" s="2"/>
      <c r="M8" s="2"/>
      <c r="N8" s="2"/>
      <c r="O8" s="2"/>
      <c r="P8" s="2"/>
      <c r="Q8" s="2"/>
      <c r="R8" s="2"/>
      <c r="S8" s="2"/>
      <c r="T8" s="2"/>
      <c r="U8" s="2"/>
      <c r="V8" s="2"/>
      <c r="W8" s="2"/>
      <c r="X8" s="2"/>
      <c r="Y8" s="2"/>
      <c r="Z8" s="2"/>
      <c r="AA8" s="2"/>
      <c r="AB8" s="2"/>
      <c r="AC8" s="2"/>
    </row>
    <row r="9" spans="1:29" ht="75" x14ac:dyDescent="0.25">
      <c r="A9" s="2">
        <v>2</v>
      </c>
      <c r="B9" s="2" t="s">
        <v>38</v>
      </c>
      <c r="C9" s="2" t="s">
        <v>1434</v>
      </c>
      <c r="D9" s="2" t="s">
        <v>1417</v>
      </c>
      <c r="E9" s="2">
        <v>8</v>
      </c>
      <c r="F9" s="2" t="s">
        <v>1435</v>
      </c>
      <c r="G9" s="1" t="s">
        <v>1436</v>
      </c>
      <c r="H9" s="6">
        <v>95.24</v>
      </c>
      <c r="I9" s="2" t="s">
        <v>299</v>
      </c>
      <c r="J9" s="2"/>
      <c r="K9" s="1" t="s">
        <v>1437</v>
      </c>
      <c r="L9" s="2"/>
      <c r="M9" s="1" t="s">
        <v>1438</v>
      </c>
      <c r="N9" s="2"/>
      <c r="O9" s="2"/>
      <c r="P9" s="2"/>
      <c r="Q9" s="2"/>
      <c r="R9" s="2"/>
      <c r="S9" s="2"/>
      <c r="T9" s="2"/>
      <c r="U9" s="2"/>
      <c r="V9" s="2"/>
      <c r="W9" s="2"/>
      <c r="X9" s="2"/>
      <c r="Y9" s="2"/>
      <c r="Z9" s="2"/>
      <c r="AA9" s="2"/>
      <c r="AB9" s="2"/>
      <c r="AC9" s="2"/>
    </row>
    <row r="10" spans="1:29" ht="135" x14ac:dyDescent="0.25">
      <c r="A10" s="2">
        <v>2</v>
      </c>
      <c r="B10" s="2" t="s">
        <v>38</v>
      </c>
      <c r="C10" s="2" t="s">
        <v>1922</v>
      </c>
      <c r="D10" s="6" t="s">
        <v>1890</v>
      </c>
      <c r="E10" s="2">
        <v>9</v>
      </c>
      <c r="F10" s="2" t="s">
        <v>1982</v>
      </c>
      <c r="G10" s="2" t="s">
        <v>1983</v>
      </c>
      <c r="H10" s="6">
        <v>28.6</v>
      </c>
      <c r="I10" s="6" t="s">
        <v>299</v>
      </c>
      <c r="K10" s="2" t="s">
        <v>1984</v>
      </c>
      <c r="L10" s="6">
        <v>5135067</v>
      </c>
      <c r="M10" s="2" t="s">
        <v>1985</v>
      </c>
      <c r="N10" s="6">
        <v>5129503</v>
      </c>
    </row>
    <row r="11" spans="1:29" ht="180" x14ac:dyDescent="0.25">
      <c r="A11" s="2">
        <v>2</v>
      </c>
      <c r="B11" s="2" t="s">
        <v>38</v>
      </c>
      <c r="C11" s="1" t="s">
        <v>2042</v>
      </c>
      <c r="D11" s="2" t="s">
        <v>1890</v>
      </c>
      <c r="E11" s="2">
        <v>10</v>
      </c>
      <c r="F11" s="1" t="s">
        <v>2173</v>
      </c>
      <c r="G11" s="2" t="s">
        <v>2174</v>
      </c>
      <c r="H11" s="8">
        <v>158.74</v>
      </c>
      <c r="I11" s="2" t="s">
        <v>299</v>
      </c>
      <c r="J11" s="2"/>
      <c r="K11" s="2" t="s">
        <v>2175</v>
      </c>
      <c r="L11" s="13" t="s">
        <v>2176</v>
      </c>
      <c r="M11" s="2" t="s">
        <v>2177</v>
      </c>
      <c r="N11" s="13" t="s">
        <v>2178</v>
      </c>
      <c r="O11" s="2"/>
      <c r="P11" s="2"/>
      <c r="Q11" s="2"/>
      <c r="R11" s="2"/>
      <c r="S11" s="2"/>
      <c r="T11" s="2"/>
      <c r="U11" s="2"/>
      <c r="V11" s="2"/>
      <c r="W11" s="2"/>
      <c r="X11" s="2"/>
      <c r="Y11" s="2"/>
      <c r="Z11" s="2"/>
      <c r="AA11" s="2"/>
      <c r="AB11" s="2"/>
    </row>
    <row r="12" spans="1:29" ht="210" x14ac:dyDescent="0.25">
      <c r="A12" s="2">
        <v>2</v>
      </c>
      <c r="B12" s="2" t="s">
        <v>38</v>
      </c>
      <c r="C12" s="1" t="s">
        <v>2367</v>
      </c>
      <c r="D12" s="1" t="s">
        <v>1890</v>
      </c>
      <c r="E12" s="2">
        <v>11</v>
      </c>
      <c r="F12" s="1" t="s">
        <v>2368</v>
      </c>
      <c r="G12" s="1" t="s">
        <v>2369</v>
      </c>
      <c r="H12" s="6">
        <v>194.73</v>
      </c>
      <c r="I12" s="2" t="s">
        <v>299</v>
      </c>
      <c r="J12" s="2"/>
      <c r="K12" s="2" t="s">
        <v>2370</v>
      </c>
      <c r="L12" s="6">
        <v>3161622</v>
      </c>
      <c r="M12" s="2" t="s">
        <v>2371</v>
      </c>
      <c r="N12" s="6">
        <v>3184324</v>
      </c>
      <c r="O12" s="2" t="s">
        <v>2372</v>
      </c>
      <c r="P12" s="6">
        <v>7170510</v>
      </c>
      <c r="Q12" s="2"/>
      <c r="R12" s="2"/>
      <c r="S12" s="2"/>
      <c r="T12" s="2"/>
      <c r="U12" s="2"/>
      <c r="V12" s="2"/>
      <c r="W12" s="2"/>
      <c r="X12" s="2"/>
      <c r="Y12" s="2"/>
      <c r="Z12" s="2"/>
      <c r="AA12" s="2"/>
      <c r="AB12" s="2"/>
    </row>
    <row r="13" spans="1:29" ht="180" x14ac:dyDescent="0.25">
      <c r="A13" s="2">
        <v>2</v>
      </c>
      <c r="B13" s="2" t="s">
        <v>38</v>
      </c>
      <c r="C13" s="1" t="s">
        <v>2475</v>
      </c>
      <c r="D13" s="1" t="s">
        <v>1890</v>
      </c>
      <c r="E13" s="2">
        <v>12</v>
      </c>
      <c r="F13" s="1" t="s">
        <v>2476</v>
      </c>
      <c r="G13" s="2" t="s">
        <v>2477</v>
      </c>
      <c r="H13" s="8">
        <v>30.164809999999999</v>
      </c>
      <c r="I13" s="2" t="s">
        <v>299</v>
      </c>
      <c r="J13" s="2"/>
      <c r="K13" s="1" t="s">
        <v>2478</v>
      </c>
      <c r="L13" s="2"/>
      <c r="M13" s="2"/>
      <c r="N13" s="2"/>
      <c r="O13" s="2"/>
      <c r="P13" s="2"/>
      <c r="Q13" s="2"/>
      <c r="R13" s="2"/>
      <c r="S13" s="2"/>
      <c r="T13" s="2"/>
      <c r="U13" s="2"/>
      <c r="V13" s="2"/>
      <c r="W13" s="2"/>
      <c r="X13" s="2"/>
      <c r="Y13" s="2"/>
      <c r="Z13" s="2"/>
      <c r="AA13" s="2"/>
      <c r="AB13" s="2"/>
    </row>
    <row r="14" spans="1:29" ht="180" x14ac:dyDescent="0.25">
      <c r="A14" s="2">
        <v>2</v>
      </c>
      <c r="B14" s="2" t="s">
        <v>38</v>
      </c>
      <c r="C14" s="2" t="s">
        <v>2277</v>
      </c>
      <c r="D14" s="6" t="s">
        <v>1890</v>
      </c>
      <c r="E14" s="2">
        <v>13</v>
      </c>
      <c r="F14" s="2" t="s">
        <v>2495</v>
      </c>
      <c r="G14" s="2" t="s">
        <v>2496</v>
      </c>
      <c r="H14" s="6">
        <v>76.36</v>
      </c>
      <c r="I14" s="2" t="s">
        <v>299</v>
      </c>
      <c r="K14" s="2" t="s">
        <v>2497</v>
      </c>
    </row>
    <row r="15" spans="1:29" ht="180" x14ac:dyDescent="0.25">
      <c r="A15" s="2">
        <v>2</v>
      </c>
      <c r="B15" s="2" t="s">
        <v>38</v>
      </c>
      <c r="C15" s="2" t="s">
        <v>2803</v>
      </c>
      <c r="D15" s="2" t="s">
        <v>2804</v>
      </c>
      <c r="E15" s="2">
        <v>14</v>
      </c>
      <c r="F15" s="2" t="s">
        <v>2805</v>
      </c>
      <c r="G15" s="2" t="s">
        <v>2806</v>
      </c>
      <c r="H15" s="8">
        <v>2534.3000000000002</v>
      </c>
      <c r="I15" s="2" t="s">
        <v>299</v>
      </c>
      <c r="J15" s="2" t="s">
        <v>2807</v>
      </c>
      <c r="K15" s="2" t="s">
        <v>2808</v>
      </c>
      <c r="L15" s="2"/>
      <c r="M15" s="2"/>
      <c r="N15" s="2"/>
      <c r="O15" s="2"/>
      <c r="P15" s="2"/>
      <c r="Q15" s="2"/>
      <c r="R15" s="2"/>
      <c r="S15" s="2"/>
      <c r="T15" s="2"/>
      <c r="U15" s="2"/>
      <c r="V15" s="2"/>
      <c r="W15" s="2"/>
      <c r="X15" s="2"/>
      <c r="Y15" s="2"/>
      <c r="Z15" s="2"/>
      <c r="AA15" s="2"/>
      <c r="AB15" s="2"/>
      <c r="AC15" s="2"/>
    </row>
    <row r="16" spans="1:29" ht="120" x14ac:dyDescent="0.25">
      <c r="A16" s="2">
        <v>2</v>
      </c>
      <c r="B16" s="2" t="s">
        <v>38</v>
      </c>
      <c r="C16" s="3" t="s">
        <v>2852</v>
      </c>
      <c r="D16" s="3" t="s">
        <v>2831</v>
      </c>
      <c r="E16" s="2">
        <v>15</v>
      </c>
      <c r="F16" s="3" t="s">
        <v>2853</v>
      </c>
      <c r="G16" s="3" t="s">
        <v>2854</v>
      </c>
      <c r="H16" s="10">
        <v>44.36</v>
      </c>
      <c r="I16" s="3" t="s">
        <v>299</v>
      </c>
      <c r="J16" s="3"/>
      <c r="K16" s="3" t="s">
        <v>2855</v>
      </c>
      <c r="L16" s="3"/>
      <c r="M16" s="3"/>
      <c r="N16" s="3"/>
      <c r="O16" s="3"/>
      <c r="P16" s="3"/>
      <c r="Q16" s="3"/>
      <c r="R16" s="3"/>
      <c r="S16" s="3"/>
      <c r="T16" s="3"/>
      <c r="U16" s="3"/>
      <c r="V16" s="3"/>
      <c r="W16" s="3"/>
      <c r="X16" s="3"/>
      <c r="Y16" s="3"/>
      <c r="Z16" s="3"/>
      <c r="AA16" s="3"/>
      <c r="AB16" s="3"/>
      <c r="AC16" s="3"/>
    </row>
    <row r="17" spans="1:29" ht="120" x14ac:dyDescent="0.25">
      <c r="A17" s="2">
        <v>2</v>
      </c>
      <c r="B17" s="2" t="s">
        <v>38</v>
      </c>
      <c r="C17" s="1" t="s">
        <v>3278</v>
      </c>
      <c r="D17" s="2" t="s">
        <v>3250</v>
      </c>
      <c r="E17" s="2">
        <v>16</v>
      </c>
      <c r="F17" s="1" t="s">
        <v>3298</v>
      </c>
      <c r="G17" s="2" t="s">
        <v>3299</v>
      </c>
      <c r="H17" s="8">
        <v>41.93</v>
      </c>
      <c r="I17" s="2" t="s">
        <v>299</v>
      </c>
      <c r="J17" s="2"/>
      <c r="K17" s="2" t="s">
        <v>3300</v>
      </c>
      <c r="L17" s="2"/>
      <c r="M17" s="2"/>
      <c r="N17" s="2"/>
      <c r="O17" s="2"/>
      <c r="P17" s="2"/>
      <c r="Q17" s="2"/>
      <c r="R17" s="2"/>
      <c r="S17" s="2"/>
      <c r="T17" s="2"/>
      <c r="U17" s="2"/>
      <c r="V17" s="2"/>
      <c r="W17" s="2"/>
      <c r="X17" s="2"/>
      <c r="Y17" s="2"/>
      <c r="Z17" s="2"/>
      <c r="AA17" s="2"/>
      <c r="AB17" s="2"/>
      <c r="AC17" s="2"/>
    </row>
    <row r="18" spans="1:29" ht="150" x14ac:dyDescent="0.25">
      <c r="A18" s="2">
        <v>2</v>
      </c>
      <c r="B18" s="2" t="s">
        <v>38</v>
      </c>
      <c r="C18" s="2" t="s">
        <v>3417</v>
      </c>
      <c r="D18" s="2" t="s">
        <v>3378</v>
      </c>
      <c r="E18" s="2">
        <v>17</v>
      </c>
      <c r="F18" s="2" t="s">
        <v>3451</v>
      </c>
      <c r="G18" s="1" t="s">
        <v>3452</v>
      </c>
      <c r="H18" s="8">
        <v>77.98</v>
      </c>
      <c r="I18" s="2" t="s">
        <v>299</v>
      </c>
      <c r="J18" s="2"/>
      <c r="K18" s="1" t="s">
        <v>3453</v>
      </c>
      <c r="L18" s="1"/>
      <c r="M18" s="1" t="s">
        <v>3454</v>
      </c>
      <c r="N18" s="2"/>
      <c r="O18" s="2"/>
      <c r="P18" s="2"/>
      <c r="Q18" s="2"/>
      <c r="R18" s="2"/>
      <c r="S18" s="2"/>
      <c r="T18" s="2"/>
      <c r="U18" s="2"/>
      <c r="V18" s="2"/>
      <c r="W18" s="2"/>
      <c r="X18" s="2"/>
      <c r="Y18" s="2"/>
      <c r="Z18" s="2"/>
      <c r="AA18" s="2"/>
      <c r="AB18" s="2"/>
      <c r="AC18" s="2"/>
    </row>
    <row r="19" spans="1:29" ht="105" x14ac:dyDescent="0.25">
      <c r="A19" s="2">
        <v>2</v>
      </c>
      <c r="B19" s="2" t="s">
        <v>38</v>
      </c>
      <c r="C19" s="2" t="s">
        <v>3459</v>
      </c>
      <c r="D19" s="2" t="s">
        <v>3378</v>
      </c>
      <c r="E19" s="2">
        <v>18</v>
      </c>
      <c r="F19" s="2" t="s">
        <v>3460</v>
      </c>
      <c r="G19" s="1" t="s">
        <v>3461</v>
      </c>
      <c r="H19" s="1">
        <v>188.82</v>
      </c>
      <c r="I19" s="1" t="s">
        <v>299</v>
      </c>
      <c r="J19" s="1"/>
      <c r="K19" s="1" t="s">
        <v>3462</v>
      </c>
      <c r="L19" s="1"/>
      <c r="M19" s="1" t="s">
        <v>3463</v>
      </c>
      <c r="N19" s="2"/>
      <c r="O19" s="2"/>
      <c r="P19" s="2"/>
      <c r="Q19" s="2"/>
      <c r="R19" s="2"/>
      <c r="S19" s="2"/>
      <c r="T19" s="2"/>
      <c r="U19" s="2"/>
      <c r="V19" s="2"/>
      <c r="W19" s="2"/>
      <c r="X19" s="2"/>
      <c r="Y19" s="2"/>
      <c r="Z19" s="2"/>
      <c r="AA19" s="2"/>
      <c r="AB19" s="2"/>
      <c r="AC19" s="2"/>
    </row>
    <row r="20" spans="1:29" ht="195" x14ac:dyDescent="0.25">
      <c r="A20" s="2">
        <v>2</v>
      </c>
      <c r="B20" s="2" t="s">
        <v>38</v>
      </c>
      <c r="C20" s="2" t="s">
        <v>3533</v>
      </c>
      <c r="D20" s="6" t="s">
        <v>3477</v>
      </c>
      <c r="E20" s="2">
        <v>19</v>
      </c>
      <c r="F20" s="2" t="s">
        <v>3534</v>
      </c>
      <c r="G20" s="2" t="s">
        <v>3535</v>
      </c>
      <c r="H20" s="6">
        <v>435.64</v>
      </c>
      <c r="I20" s="6" t="s">
        <v>299</v>
      </c>
      <c r="K20" s="6" t="s">
        <v>3536</v>
      </c>
    </row>
    <row r="21" spans="1:29" ht="150" x14ac:dyDescent="0.25">
      <c r="A21" s="2">
        <v>2</v>
      </c>
      <c r="B21" s="2" t="s">
        <v>38</v>
      </c>
      <c r="C21" s="1" t="s">
        <v>3560</v>
      </c>
      <c r="D21" s="2" t="s">
        <v>3477</v>
      </c>
      <c r="E21" s="2">
        <v>20</v>
      </c>
      <c r="F21" s="1" t="s">
        <v>3561</v>
      </c>
      <c r="G21" s="2" t="s">
        <v>3562</v>
      </c>
      <c r="H21" s="6">
        <v>79.59</v>
      </c>
      <c r="I21" s="2" t="s">
        <v>299</v>
      </c>
      <c r="J21" s="2"/>
      <c r="K21" s="2" t="s">
        <v>3563</v>
      </c>
      <c r="L21" s="2"/>
      <c r="M21" s="2" t="s">
        <v>3564</v>
      </c>
      <c r="N21" s="2"/>
      <c r="O21" s="2"/>
      <c r="P21" s="2"/>
      <c r="Q21" s="2"/>
      <c r="R21" s="2"/>
      <c r="S21" s="2"/>
      <c r="T21" s="2"/>
      <c r="U21" s="2"/>
      <c r="V21" s="2"/>
      <c r="W21" s="2"/>
      <c r="X21" s="2"/>
      <c r="Y21" s="2"/>
      <c r="Z21" s="2"/>
      <c r="AA21" s="2"/>
      <c r="AB21" s="2"/>
      <c r="AC21" s="2"/>
    </row>
    <row r="22" spans="1:29" ht="120" x14ac:dyDescent="0.25">
      <c r="A22" s="2">
        <v>2</v>
      </c>
      <c r="B22" s="2" t="s">
        <v>38</v>
      </c>
      <c r="C22" s="1" t="s">
        <v>3805</v>
      </c>
      <c r="D22" s="2" t="s">
        <v>3645</v>
      </c>
      <c r="E22" s="2">
        <v>21</v>
      </c>
      <c r="F22" s="1" t="s">
        <v>3806</v>
      </c>
      <c r="G22" s="2" t="s">
        <v>3807</v>
      </c>
      <c r="H22" s="8">
        <v>25.99</v>
      </c>
      <c r="I22" s="2" t="s">
        <v>299</v>
      </c>
      <c r="J22" s="2" t="s">
        <v>3808</v>
      </c>
      <c r="K22" s="2" t="s">
        <v>3809</v>
      </c>
      <c r="L22" s="2"/>
      <c r="M22" s="1"/>
      <c r="N22" s="1"/>
      <c r="O22" s="1"/>
      <c r="P22" s="1"/>
      <c r="Q22" s="2"/>
      <c r="R22" s="2"/>
      <c r="S22" s="2"/>
      <c r="T22" s="2"/>
      <c r="U22" s="2"/>
      <c r="V22" s="2"/>
      <c r="W22" s="2"/>
      <c r="X22" s="2"/>
      <c r="Y22" s="2"/>
      <c r="Z22" s="2"/>
      <c r="AA22" s="2"/>
      <c r="AB22" s="2"/>
      <c r="AC22" s="2"/>
    </row>
    <row r="23" spans="1:29" ht="60" x14ac:dyDescent="0.25">
      <c r="A23" s="2">
        <v>2</v>
      </c>
      <c r="B23" s="2" t="s">
        <v>38</v>
      </c>
      <c r="C23" s="2" t="s">
        <v>4221</v>
      </c>
      <c r="D23" s="3" t="s">
        <v>4049</v>
      </c>
      <c r="E23" s="2">
        <v>22</v>
      </c>
      <c r="F23" s="2" t="s">
        <v>4222</v>
      </c>
      <c r="G23" s="2" t="s">
        <v>4223</v>
      </c>
      <c r="H23" s="6">
        <v>83.68</v>
      </c>
      <c r="I23" s="2" t="s">
        <v>299</v>
      </c>
      <c r="J23" s="2"/>
      <c r="K23" s="2" t="s">
        <v>4224</v>
      </c>
      <c r="L23" s="2"/>
      <c r="M23" s="2" t="s">
        <v>4225</v>
      </c>
      <c r="N23" s="2"/>
      <c r="O23" s="2" t="s">
        <v>4226</v>
      </c>
      <c r="P23" s="2"/>
      <c r="Q23" s="2"/>
      <c r="R23" s="2"/>
      <c r="S23" s="2"/>
      <c r="T23" s="2"/>
      <c r="U23" s="2"/>
      <c r="V23" s="2"/>
      <c r="W23" s="2"/>
      <c r="X23" s="2"/>
      <c r="Y23" s="2"/>
      <c r="Z23" s="2"/>
      <c r="AA23" s="2"/>
      <c r="AB23" s="2"/>
      <c r="AC23" s="2"/>
    </row>
    <row r="24" spans="1:29" ht="105" x14ac:dyDescent="0.25">
      <c r="A24" s="2">
        <v>2</v>
      </c>
      <c r="B24" s="2" t="s">
        <v>38</v>
      </c>
      <c r="C24" s="1" t="s">
        <v>4227</v>
      </c>
      <c r="D24" s="2" t="s">
        <v>4049</v>
      </c>
      <c r="E24" s="2">
        <v>23</v>
      </c>
      <c r="F24" s="1" t="s">
        <v>4237</v>
      </c>
      <c r="G24" s="2" t="s">
        <v>4238</v>
      </c>
      <c r="H24" s="8">
        <v>72.87</v>
      </c>
      <c r="I24" s="2" t="s">
        <v>299</v>
      </c>
      <c r="J24" s="2"/>
      <c r="K24" s="2" t="s">
        <v>4239</v>
      </c>
      <c r="L24" s="2">
        <v>1076277</v>
      </c>
      <c r="M24" s="2" t="s">
        <v>4240</v>
      </c>
      <c r="N24" s="2">
        <v>1841730</v>
      </c>
      <c r="O24" s="2" t="s">
        <v>4241</v>
      </c>
      <c r="P24" s="2">
        <v>2482293</v>
      </c>
      <c r="Q24" s="2"/>
      <c r="R24" s="2"/>
      <c r="S24" s="2"/>
      <c r="T24" s="2"/>
      <c r="U24" s="2"/>
      <c r="V24" s="2"/>
      <c r="W24" s="2"/>
      <c r="X24" s="2"/>
      <c r="Y24" s="2"/>
      <c r="Z24" s="2"/>
      <c r="AA24" s="2"/>
      <c r="AB24" s="2"/>
      <c r="AC24" s="2"/>
    </row>
    <row r="25" spans="1:29" ht="105" x14ac:dyDescent="0.25">
      <c r="A25" s="2">
        <v>2</v>
      </c>
      <c r="B25" s="2" t="s">
        <v>38</v>
      </c>
      <c r="C25" s="1" t="s">
        <v>4227</v>
      </c>
      <c r="D25" s="2" t="s">
        <v>4049</v>
      </c>
      <c r="E25" s="2">
        <v>24</v>
      </c>
      <c r="F25" s="1" t="s">
        <v>4247</v>
      </c>
      <c r="G25" s="2" t="s">
        <v>4238</v>
      </c>
      <c r="H25" s="8">
        <v>80.319999999999993</v>
      </c>
      <c r="I25" s="2" t="s">
        <v>299</v>
      </c>
      <c r="J25" s="2"/>
      <c r="K25" s="2" t="s">
        <v>4239</v>
      </c>
      <c r="L25" s="2">
        <v>1076277</v>
      </c>
      <c r="M25" s="2"/>
      <c r="N25" s="2"/>
      <c r="O25" s="2"/>
      <c r="P25" s="2"/>
      <c r="Q25" s="2"/>
      <c r="R25" s="2"/>
      <c r="S25" s="2"/>
      <c r="T25" s="2"/>
      <c r="U25" s="2"/>
      <c r="V25" s="2"/>
      <c r="W25" s="2"/>
      <c r="X25" s="2"/>
      <c r="Y25" s="2"/>
      <c r="Z25" s="2"/>
      <c r="AA25" s="2"/>
      <c r="AB25" s="2"/>
      <c r="AC25" s="2"/>
    </row>
    <row r="26" spans="1:29" ht="90" x14ac:dyDescent="0.25">
      <c r="A26" s="2">
        <v>2</v>
      </c>
      <c r="B26" s="2" t="s">
        <v>38</v>
      </c>
      <c r="C26" s="2" t="s">
        <v>4260</v>
      </c>
      <c r="D26" s="2" t="s">
        <v>4049</v>
      </c>
      <c r="E26" s="2">
        <v>25</v>
      </c>
      <c r="F26" s="2" t="s">
        <v>4261</v>
      </c>
      <c r="G26" s="2" t="s">
        <v>4262</v>
      </c>
      <c r="H26" s="8">
        <v>77.11</v>
      </c>
      <c r="I26" s="2" t="s">
        <v>299</v>
      </c>
      <c r="J26" s="2"/>
      <c r="K26" s="2" t="s">
        <v>4263</v>
      </c>
      <c r="L26" s="2"/>
      <c r="M26" s="2"/>
      <c r="N26" s="2"/>
      <c r="O26" s="2"/>
      <c r="P26" s="2"/>
      <c r="Q26" s="2"/>
    </row>
    <row r="27" spans="1:29" ht="135" x14ac:dyDescent="0.25">
      <c r="A27" s="2">
        <v>2</v>
      </c>
      <c r="B27" s="2" t="s">
        <v>38</v>
      </c>
      <c r="C27" s="2" t="s">
        <v>4353</v>
      </c>
      <c r="D27" s="2" t="s">
        <v>4265</v>
      </c>
      <c r="E27" s="2">
        <v>26</v>
      </c>
      <c r="F27" s="2" t="s">
        <v>4354</v>
      </c>
      <c r="G27" s="2" t="s">
        <v>4355</v>
      </c>
      <c r="H27" s="2">
        <v>89.4</v>
      </c>
      <c r="I27" s="2" t="s">
        <v>299</v>
      </c>
      <c r="J27" s="2"/>
      <c r="K27" s="2" t="s">
        <v>4356</v>
      </c>
      <c r="L27" s="2">
        <v>2124163</v>
      </c>
      <c r="M27" s="2" t="s">
        <v>4357</v>
      </c>
      <c r="N27" s="2">
        <v>2124184</v>
      </c>
      <c r="O27" s="2"/>
      <c r="P27" s="2"/>
      <c r="Q27" s="2"/>
      <c r="R27" s="2"/>
      <c r="S27" s="2"/>
      <c r="T27" s="2"/>
      <c r="U27" s="2"/>
      <c r="V27" s="2"/>
      <c r="W27" s="2"/>
      <c r="X27" s="2"/>
      <c r="Y27" s="2"/>
      <c r="Z27" s="2"/>
      <c r="AA27" s="2"/>
      <c r="AB27" s="2"/>
      <c r="AC27" s="2"/>
    </row>
    <row r="28" spans="1:29" s="41" customFormat="1" ht="90" x14ac:dyDescent="0.25">
      <c r="A28" s="32">
        <v>2</v>
      </c>
      <c r="B28" s="32" t="s">
        <v>38</v>
      </c>
      <c r="C28" s="151" t="s">
        <v>5003</v>
      </c>
      <c r="D28" s="6" t="s">
        <v>4558</v>
      </c>
      <c r="E28" s="2">
        <v>27</v>
      </c>
      <c r="F28" s="6" t="s">
        <v>4962</v>
      </c>
      <c r="G28" s="2" t="s">
        <v>4963</v>
      </c>
      <c r="H28" s="41">
        <v>52.41</v>
      </c>
      <c r="I28" s="41" t="s">
        <v>299</v>
      </c>
      <c r="K28" s="2" t="s">
        <v>4964</v>
      </c>
    </row>
    <row r="29" spans="1:29" s="41" customFormat="1" ht="135" x14ac:dyDescent="0.25">
      <c r="A29" s="32">
        <v>2</v>
      </c>
      <c r="B29" s="32" t="s">
        <v>38</v>
      </c>
      <c r="C29" s="6" t="s">
        <v>4976</v>
      </c>
      <c r="D29" s="6" t="s">
        <v>378</v>
      </c>
      <c r="E29" s="2">
        <v>28</v>
      </c>
      <c r="F29" s="2" t="s">
        <v>4972</v>
      </c>
      <c r="G29" s="2" t="s">
        <v>4973</v>
      </c>
      <c r="H29" s="41">
        <v>60.44</v>
      </c>
      <c r="I29" s="41" t="s">
        <v>299</v>
      </c>
      <c r="K29" s="2" t="s">
        <v>4974</v>
      </c>
      <c r="L29" s="2"/>
      <c r="M29" s="2" t="s">
        <v>4975</v>
      </c>
    </row>
    <row r="30" spans="1:29" s="41" customFormat="1" ht="153" x14ac:dyDescent="0.25">
      <c r="A30" s="32">
        <v>2</v>
      </c>
      <c r="B30" s="32" t="s">
        <v>38</v>
      </c>
      <c r="C30" s="41" t="s">
        <v>5022</v>
      </c>
      <c r="D30" s="41" t="s">
        <v>4546</v>
      </c>
      <c r="E30" s="2">
        <v>29</v>
      </c>
      <c r="F30" s="32" t="s">
        <v>5021</v>
      </c>
      <c r="G30" s="32" t="s">
        <v>5044</v>
      </c>
      <c r="H30" s="41">
        <v>1.57</v>
      </c>
      <c r="I30" s="41" t="s">
        <v>299</v>
      </c>
      <c r="K30" s="32" t="s">
        <v>5023</v>
      </c>
      <c r="L30" s="41">
        <v>631561</v>
      </c>
      <c r="M30" s="32" t="s">
        <v>5024</v>
      </c>
      <c r="N30" s="41">
        <v>631552</v>
      </c>
    </row>
    <row r="31" spans="1:29" x14ac:dyDescent="0.25">
      <c r="H31" s="11">
        <f>SUM(H2:H30)</f>
        <v>4823.6748099999986</v>
      </c>
    </row>
  </sheetData>
  <autoFilter ref="A1:AC31" xr:uid="{00000000-0009-0000-0000-000001000000}"/>
  <conditionalFormatting sqref="K1:AC27">
    <cfRule type="duplicateValues" dxfId="22" priority="3" stopIfTrue="1"/>
  </conditionalFormatting>
  <conditionalFormatting sqref="F30">
    <cfRule type="duplicateValues" dxfId="21" priority="1"/>
  </conditionalFormatting>
  <pageMargins left="0.7" right="0.7" top="0.75" bottom="0.25" header="0.3" footer="0.3"/>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30"/>
  <sheetViews>
    <sheetView zoomScale="80" zoomScaleNormal="80" workbookViewId="0">
      <pane ySplit="1" topLeftCell="A2" activePane="bottomLeft" state="frozen"/>
      <selection pane="bottomLeft" activeCell="AG561" sqref="AG561"/>
    </sheetView>
  </sheetViews>
  <sheetFormatPr defaultRowHeight="15" x14ac:dyDescent="0.25"/>
  <cols>
    <col min="1" max="2" width="9.140625" style="6"/>
    <col min="3" max="3" width="18.42578125" style="2" customWidth="1"/>
    <col min="4" max="5" width="9.140625" style="6"/>
    <col min="6" max="6" width="15.7109375" style="2" customWidth="1"/>
    <col min="7" max="7" width="16.85546875" style="6" customWidth="1"/>
    <col min="8" max="8" width="13.140625" style="6" customWidth="1"/>
    <col min="9" max="10" width="9.140625" style="6"/>
    <col min="11" max="11" width="11.85546875" style="6" customWidth="1"/>
    <col min="12" max="12" width="12.28515625" style="6" customWidth="1"/>
    <col min="13" max="13" width="15" style="6" customWidth="1"/>
    <col min="14" max="14" width="12.7109375" style="6" customWidth="1"/>
    <col min="15" max="15" width="15" style="6" customWidth="1"/>
    <col min="16" max="16384" width="9.140625" style="6"/>
  </cols>
  <sheetData>
    <row r="1" spans="1:78" ht="30" x14ac:dyDescent="0.25">
      <c r="A1" s="153" t="s">
        <v>0</v>
      </c>
      <c r="B1" s="153" t="s">
        <v>1</v>
      </c>
      <c r="C1" s="153" t="s">
        <v>2</v>
      </c>
      <c r="D1" s="153" t="s">
        <v>3</v>
      </c>
      <c r="E1" s="153" t="s">
        <v>4</v>
      </c>
      <c r="F1" s="153" t="s">
        <v>5</v>
      </c>
      <c r="G1" s="153" t="s">
        <v>6</v>
      </c>
      <c r="H1" s="154" t="s">
        <v>7</v>
      </c>
      <c r="I1" s="153" t="s">
        <v>8</v>
      </c>
      <c r="J1" s="153" t="s">
        <v>9</v>
      </c>
      <c r="K1" s="153" t="s">
        <v>10</v>
      </c>
      <c r="L1" s="153" t="s">
        <v>11</v>
      </c>
      <c r="M1" s="153" t="s">
        <v>12</v>
      </c>
      <c r="N1" s="153" t="s">
        <v>13</v>
      </c>
      <c r="O1" s="153" t="s">
        <v>14</v>
      </c>
      <c r="P1" s="153" t="s">
        <v>15</v>
      </c>
      <c r="Q1" s="153" t="s">
        <v>16</v>
      </c>
      <c r="R1" s="153" t="s">
        <v>17</v>
      </c>
      <c r="S1" s="153" t="s">
        <v>18</v>
      </c>
      <c r="T1" s="153" t="s">
        <v>19</v>
      </c>
      <c r="U1" s="153" t="s">
        <v>20</v>
      </c>
      <c r="V1" s="153" t="s">
        <v>21</v>
      </c>
      <c r="W1" s="153" t="s">
        <v>22</v>
      </c>
      <c r="X1" s="153" t="s">
        <v>23</v>
      </c>
      <c r="Y1" s="153" t="s">
        <v>24</v>
      </c>
      <c r="Z1" s="153" t="s">
        <v>25</v>
      </c>
      <c r="AA1" s="153" t="s">
        <v>26</v>
      </c>
      <c r="AB1" s="153" t="s">
        <v>27</v>
      </c>
      <c r="AC1" s="153" t="s">
        <v>28</v>
      </c>
      <c r="AD1" s="153" t="s">
        <v>29</v>
      </c>
      <c r="AE1" s="153" t="s">
        <v>30</v>
      </c>
      <c r="AF1" s="153" t="s">
        <v>31</v>
      </c>
      <c r="AG1" s="153" t="s">
        <v>32</v>
      </c>
      <c r="AH1" s="153" t="s">
        <v>33</v>
      </c>
      <c r="AI1" s="153" t="s">
        <v>34</v>
      </c>
      <c r="AJ1" s="153" t="s">
        <v>35</v>
      </c>
      <c r="AK1" s="153" t="s">
        <v>36</v>
      </c>
      <c r="AL1" s="153" t="s">
        <v>37</v>
      </c>
      <c r="AM1" s="153"/>
    </row>
    <row r="2" spans="1:78" ht="105" x14ac:dyDescent="0.25">
      <c r="A2" s="2">
        <v>2</v>
      </c>
      <c r="B2" s="2" t="s">
        <v>38</v>
      </c>
      <c r="C2" s="2" t="s">
        <v>1546</v>
      </c>
      <c r="D2" s="2" t="s">
        <v>1417</v>
      </c>
      <c r="E2" s="2">
        <v>1</v>
      </c>
      <c r="F2" s="2" t="s">
        <v>1547</v>
      </c>
      <c r="G2" s="2" t="s">
        <v>1548</v>
      </c>
      <c r="H2" s="6">
        <v>422.54</v>
      </c>
      <c r="I2" s="6" t="s">
        <v>43</v>
      </c>
      <c r="K2" s="2" t="s">
        <v>1549</v>
      </c>
    </row>
    <row r="3" spans="1:78" ht="135" x14ac:dyDescent="0.25">
      <c r="A3" s="2">
        <v>2</v>
      </c>
      <c r="B3" s="2" t="s">
        <v>38</v>
      </c>
      <c r="C3" s="1" t="s">
        <v>1922</v>
      </c>
      <c r="D3" s="2" t="s">
        <v>1890</v>
      </c>
      <c r="E3" s="2">
        <v>2</v>
      </c>
      <c r="F3" s="1" t="s">
        <v>2455</v>
      </c>
      <c r="G3" s="1" t="s">
        <v>2456</v>
      </c>
      <c r="H3" s="1">
        <v>921.28</v>
      </c>
      <c r="I3" s="6" t="s">
        <v>43</v>
      </c>
      <c r="J3" s="2"/>
      <c r="K3" s="1" t="s">
        <v>2458</v>
      </c>
      <c r="L3" s="1"/>
      <c r="M3" s="1" t="s">
        <v>2459</v>
      </c>
      <c r="N3" s="2"/>
      <c r="O3" s="2"/>
      <c r="P3" s="2"/>
      <c r="Q3" s="2"/>
      <c r="R3" s="2"/>
      <c r="S3" s="2"/>
      <c r="T3" s="2"/>
      <c r="U3" s="2"/>
      <c r="V3" s="2"/>
      <c r="W3" s="2"/>
      <c r="X3" s="2"/>
      <c r="Y3" s="2"/>
      <c r="Z3" s="2"/>
      <c r="AA3" s="2"/>
      <c r="AB3" s="2"/>
      <c r="AC3" s="2"/>
    </row>
    <row r="4" spans="1:78" ht="105" x14ac:dyDescent="0.25">
      <c r="A4" s="2">
        <v>2</v>
      </c>
      <c r="B4" s="2" t="s">
        <v>38</v>
      </c>
      <c r="C4" s="2" t="s">
        <v>2818</v>
      </c>
      <c r="D4" s="2" t="s">
        <v>2804</v>
      </c>
      <c r="E4" s="2">
        <v>3</v>
      </c>
      <c r="F4" s="2" t="s">
        <v>2819</v>
      </c>
      <c r="G4" s="2" t="s">
        <v>2820</v>
      </c>
      <c r="H4" s="8">
        <v>4902.5</v>
      </c>
      <c r="I4" s="6" t="s">
        <v>43</v>
      </c>
      <c r="J4" s="2" t="s">
        <v>2821</v>
      </c>
      <c r="K4" s="2" t="s">
        <v>2822</v>
      </c>
      <c r="L4" s="2"/>
      <c r="M4" s="2" t="s">
        <v>2823</v>
      </c>
      <c r="N4" s="2"/>
      <c r="O4" s="2"/>
      <c r="P4" s="2"/>
      <c r="Q4" s="2"/>
      <c r="R4" s="2"/>
      <c r="S4" s="2"/>
      <c r="T4" s="2"/>
      <c r="U4" s="2"/>
      <c r="V4" s="2"/>
      <c r="W4" s="2"/>
      <c r="X4" s="2"/>
      <c r="Y4" s="2"/>
      <c r="Z4" s="2"/>
      <c r="AA4" s="2"/>
      <c r="AB4" s="2"/>
      <c r="AC4" s="2"/>
    </row>
    <row r="5" spans="1:78" ht="105" x14ac:dyDescent="0.25">
      <c r="A5" s="2">
        <v>2</v>
      </c>
      <c r="B5" s="2" t="s">
        <v>38</v>
      </c>
      <c r="C5" s="1" t="s">
        <v>3361</v>
      </c>
      <c r="D5" s="2" t="s">
        <v>3378</v>
      </c>
      <c r="E5" s="2">
        <v>4</v>
      </c>
      <c r="F5" s="1" t="s">
        <v>3392</v>
      </c>
      <c r="G5" s="1" t="s">
        <v>3390</v>
      </c>
      <c r="H5" s="8">
        <v>13476.4</v>
      </c>
      <c r="I5" s="6" t="s">
        <v>43</v>
      </c>
      <c r="J5" s="2" t="s">
        <v>3393</v>
      </c>
      <c r="K5" s="1" t="s">
        <v>3394</v>
      </c>
      <c r="L5" s="1" t="s">
        <v>3395</v>
      </c>
      <c r="M5" s="1" t="s">
        <v>3396</v>
      </c>
      <c r="N5" s="1" t="s">
        <v>3397</v>
      </c>
      <c r="O5" s="1" t="s">
        <v>3398</v>
      </c>
      <c r="P5" s="1" t="s">
        <v>3399</v>
      </c>
      <c r="Q5" s="1" t="s">
        <v>3400</v>
      </c>
      <c r="R5" s="2" t="s">
        <v>3401</v>
      </c>
      <c r="S5" s="2" t="s">
        <v>3402</v>
      </c>
      <c r="T5" s="2" t="s">
        <v>3403</v>
      </c>
      <c r="U5" s="2" t="s">
        <v>3404</v>
      </c>
      <c r="V5" s="2" t="s">
        <v>3405</v>
      </c>
      <c r="W5" s="2"/>
      <c r="X5" s="2"/>
      <c r="Y5" s="2"/>
      <c r="Z5" s="2"/>
      <c r="AA5" s="2"/>
      <c r="AB5" s="2"/>
      <c r="AC5" s="2"/>
    </row>
    <row r="6" spans="1:78" ht="45" x14ac:dyDescent="0.25">
      <c r="A6" s="2">
        <v>2</v>
      </c>
      <c r="B6" s="2" t="s">
        <v>38</v>
      </c>
      <c r="C6" s="1" t="s">
        <v>3736</v>
      </c>
      <c r="D6" s="2" t="s">
        <v>3645</v>
      </c>
      <c r="E6" s="2">
        <v>5</v>
      </c>
      <c r="F6" s="1" t="s">
        <v>3737</v>
      </c>
      <c r="G6" s="2" t="s">
        <v>3738</v>
      </c>
      <c r="H6" s="8">
        <v>224.02</v>
      </c>
      <c r="I6" s="6" t="s">
        <v>43</v>
      </c>
      <c r="J6" s="2"/>
      <c r="K6" s="2" t="s">
        <v>3739</v>
      </c>
      <c r="L6" s="2">
        <v>2204073</v>
      </c>
      <c r="M6" s="2" t="s">
        <v>3740</v>
      </c>
      <c r="N6" s="2">
        <v>3571584</v>
      </c>
      <c r="O6" s="2"/>
      <c r="P6" s="2"/>
      <c r="Q6" s="2"/>
      <c r="R6" s="2"/>
      <c r="S6" s="2"/>
      <c r="T6" s="2"/>
      <c r="U6" s="2"/>
      <c r="V6" s="2"/>
      <c r="W6" s="2"/>
      <c r="X6" s="2"/>
      <c r="Y6" s="2"/>
      <c r="Z6" s="2"/>
      <c r="AA6" s="2"/>
      <c r="AB6" s="2"/>
      <c r="AC6" s="2"/>
    </row>
    <row r="7" spans="1:78" ht="45" x14ac:dyDescent="0.25">
      <c r="A7" s="2">
        <v>2</v>
      </c>
      <c r="B7" s="2" t="s">
        <v>38</v>
      </c>
      <c r="C7" s="1" t="s">
        <v>3736</v>
      </c>
      <c r="D7" s="2" t="s">
        <v>3645</v>
      </c>
      <c r="E7" s="2">
        <v>6</v>
      </c>
      <c r="F7" s="1" t="s">
        <v>3753</v>
      </c>
      <c r="G7" s="2" t="s">
        <v>3754</v>
      </c>
      <c r="H7" s="8">
        <v>220.78</v>
      </c>
      <c r="I7" s="6" t="s">
        <v>43</v>
      </c>
      <c r="J7" s="2"/>
      <c r="K7" s="2" t="s">
        <v>3755</v>
      </c>
      <c r="L7" s="2">
        <v>5129943</v>
      </c>
      <c r="M7" s="2" t="s">
        <v>3756</v>
      </c>
      <c r="N7" s="2">
        <v>5157807</v>
      </c>
      <c r="O7" s="2"/>
      <c r="P7" s="2"/>
      <c r="Q7" s="2"/>
      <c r="R7" s="2"/>
      <c r="S7" s="2"/>
      <c r="T7" s="2"/>
      <c r="U7" s="2"/>
      <c r="V7" s="2"/>
      <c r="W7" s="2"/>
      <c r="X7" s="2"/>
      <c r="Y7" s="2"/>
      <c r="Z7" s="2"/>
      <c r="AA7" s="2"/>
      <c r="AB7" s="2"/>
      <c r="AC7" s="2"/>
    </row>
    <row r="8" spans="1:78" ht="409.5" x14ac:dyDescent="0.25">
      <c r="A8" s="156">
        <v>2</v>
      </c>
      <c r="B8" s="2" t="s">
        <v>38</v>
      </c>
      <c r="C8" s="157" t="s">
        <v>4866</v>
      </c>
      <c r="D8" s="2" t="s">
        <v>4867</v>
      </c>
      <c r="E8" s="2">
        <v>7</v>
      </c>
      <c r="F8" s="157" t="s">
        <v>5108</v>
      </c>
      <c r="G8" s="2" t="s">
        <v>4875</v>
      </c>
      <c r="H8" s="6">
        <v>20718.54</v>
      </c>
      <c r="I8" s="6" t="s">
        <v>43</v>
      </c>
      <c r="J8" s="2" t="s">
        <v>4901</v>
      </c>
      <c r="K8" s="2" t="s">
        <v>4876</v>
      </c>
      <c r="L8" s="6">
        <v>25484</v>
      </c>
      <c r="M8" s="2" t="s">
        <v>4877</v>
      </c>
      <c r="N8" s="6">
        <v>90549</v>
      </c>
      <c r="O8" s="2" t="s">
        <v>4878</v>
      </c>
      <c r="P8" s="6">
        <v>255496</v>
      </c>
      <c r="Q8" s="2" t="s">
        <v>4879</v>
      </c>
      <c r="R8" s="6">
        <v>255671</v>
      </c>
      <c r="S8" s="2" t="s">
        <v>4880</v>
      </c>
      <c r="T8" s="6">
        <v>507833</v>
      </c>
      <c r="U8" s="2" t="s">
        <v>4881</v>
      </c>
      <c r="V8" s="6">
        <v>1392227</v>
      </c>
    </row>
    <row r="9" spans="1:78" ht="210" x14ac:dyDescent="0.25">
      <c r="A9" s="156">
        <v>2</v>
      </c>
      <c r="B9" s="2" t="s">
        <v>38</v>
      </c>
      <c r="C9" s="157" t="s">
        <v>4866</v>
      </c>
      <c r="D9" s="2" t="s">
        <v>4867</v>
      </c>
      <c r="E9" s="2">
        <v>8</v>
      </c>
      <c r="F9" s="157" t="s">
        <v>5109</v>
      </c>
      <c r="G9" s="2" t="s">
        <v>4899</v>
      </c>
      <c r="H9" s="6">
        <v>75456.77</v>
      </c>
      <c r="I9" s="6" t="s">
        <v>43</v>
      </c>
      <c r="J9" s="2" t="s">
        <v>4900</v>
      </c>
    </row>
    <row r="10" spans="1:78" s="41" customFormat="1" ht="60" x14ac:dyDescent="0.25">
      <c r="A10" s="32">
        <v>2</v>
      </c>
      <c r="B10" s="32" t="s">
        <v>38</v>
      </c>
      <c r="C10" s="2" t="s">
        <v>4952</v>
      </c>
      <c r="D10" s="2" t="s">
        <v>4546</v>
      </c>
      <c r="E10" s="2">
        <v>9</v>
      </c>
      <c r="F10" s="6" t="s">
        <v>5113</v>
      </c>
      <c r="G10" s="2" t="s">
        <v>4953</v>
      </c>
      <c r="H10" s="6">
        <v>262.95</v>
      </c>
      <c r="I10" s="6" t="s">
        <v>43</v>
      </c>
      <c r="K10" s="2" t="s">
        <v>4954</v>
      </c>
      <c r="L10" s="2"/>
      <c r="M10" s="2" t="s">
        <v>4955</v>
      </c>
      <c r="O10" s="41" t="s">
        <v>5010</v>
      </c>
      <c r="Q10" s="41" t="s">
        <v>5009</v>
      </c>
    </row>
    <row r="11" spans="1:78" s="41" customFormat="1" ht="51" x14ac:dyDescent="0.25">
      <c r="A11" s="32">
        <v>2</v>
      </c>
      <c r="B11" s="32" t="s">
        <v>38</v>
      </c>
      <c r="C11" s="2" t="s">
        <v>4952</v>
      </c>
      <c r="D11" s="41" t="s">
        <v>4546</v>
      </c>
      <c r="E11" s="2">
        <v>10</v>
      </c>
      <c r="F11" s="32" t="s">
        <v>4970</v>
      </c>
      <c r="G11" s="32" t="s">
        <v>4953</v>
      </c>
      <c r="H11" s="41">
        <v>182.27</v>
      </c>
      <c r="I11" s="6" t="s">
        <v>43</v>
      </c>
      <c r="K11" s="32" t="s">
        <v>4971</v>
      </c>
      <c r="M11" s="41" t="s">
        <v>4955</v>
      </c>
    </row>
    <row r="12" spans="1:78" ht="90" x14ac:dyDescent="0.25">
      <c r="A12" s="2">
        <v>2</v>
      </c>
      <c r="B12" s="2" t="s">
        <v>38</v>
      </c>
      <c r="C12" s="1" t="s">
        <v>39</v>
      </c>
      <c r="D12" s="2" t="s">
        <v>40</v>
      </c>
      <c r="E12" s="2">
        <v>11</v>
      </c>
      <c r="F12" s="1" t="s">
        <v>41</v>
      </c>
      <c r="G12" s="2" t="s">
        <v>42</v>
      </c>
      <c r="H12" s="8">
        <v>142.19</v>
      </c>
      <c r="I12" s="2" t="s">
        <v>43</v>
      </c>
      <c r="J12" s="2"/>
      <c r="K12" s="2" t="s">
        <v>44</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row>
    <row r="13" spans="1:78" ht="90" x14ac:dyDescent="0.25">
      <c r="A13" s="2">
        <v>2</v>
      </c>
      <c r="B13" s="2" t="s">
        <v>38</v>
      </c>
      <c r="C13" s="1" t="s">
        <v>39</v>
      </c>
      <c r="D13" s="2" t="s">
        <v>45</v>
      </c>
      <c r="E13" s="2">
        <v>12</v>
      </c>
      <c r="F13" s="1" t="s">
        <v>46</v>
      </c>
      <c r="G13" s="2" t="s">
        <v>42</v>
      </c>
      <c r="H13" s="8">
        <v>111.73</v>
      </c>
      <c r="I13" s="2" t="s">
        <v>43</v>
      </c>
      <c r="J13" s="2"/>
      <c r="K13" s="2" t="s">
        <v>47</v>
      </c>
      <c r="L13" s="2"/>
      <c r="M13" s="2" t="s">
        <v>48</v>
      </c>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row>
    <row r="14" spans="1:78" ht="60" x14ac:dyDescent="0.25">
      <c r="A14" s="2">
        <v>2</v>
      </c>
      <c r="B14" s="2" t="s">
        <v>38</v>
      </c>
      <c r="C14" s="2" t="s">
        <v>49</v>
      </c>
      <c r="D14" s="2" t="s">
        <v>45</v>
      </c>
      <c r="E14" s="2">
        <v>13</v>
      </c>
      <c r="F14" s="2" t="s">
        <v>50</v>
      </c>
      <c r="G14" s="2" t="s">
        <v>51</v>
      </c>
      <c r="H14" s="8">
        <v>112.7</v>
      </c>
      <c r="I14" s="2" t="s">
        <v>43</v>
      </c>
      <c r="J14" s="2"/>
      <c r="K14" s="2" t="s">
        <v>52</v>
      </c>
      <c r="L14" s="2"/>
      <c r="M14" s="2" t="s">
        <v>53</v>
      </c>
      <c r="N14" s="2"/>
      <c r="O14" s="2"/>
      <c r="P14" s="2"/>
      <c r="Q14" s="2"/>
      <c r="R14" s="2"/>
      <c r="S14" s="2"/>
      <c r="T14" s="3"/>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ht="45" x14ac:dyDescent="0.25">
      <c r="A15" s="2">
        <v>2</v>
      </c>
      <c r="B15" s="2" t="s">
        <v>38</v>
      </c>
      <c r="C15" s="2" t="s">
        <v>49</v>
      </c>
      <c r="D15" s="2" t="s">
        <v>45</v>
      </c>
      <c r="E15" s="2">
        <v>14</v>
      </c>
      <c r="F15" s="2" t="s">
        <v>54</v>
      </c>
      <c r="G15" s="2" t="s">
        <v>55</v>
      </c>
      <c r="H15" s="8">
        <v>2670.41</v>
      </c>
      <c r="I15" s="2" t="s">
        <v>43</v>
      </c>
      <c r="J15" s="2"/>
      <c r="K15" s="158" t="s">
        <v>56</v>
      </c>
      <c r="L15" s="158"/>
      <c r="M15" s="158" t="s">
        <v>57</v>
      </c>
      <c r="N15" s="2"/>
      <c r="O15" s="2"/>
      <c r="P15" s="2"/>
      <c r="Q15" s="2"/>
      <c r="R15" s="2"/>
      <c r="S15" s="2"/>
      <c r="T15" s="3"/>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ht="90" x14ac:dyDescent="0.25">
      <c r="A16" s="2">
        <v>2</v>
      </c>
      <c r="B16" s="2" t="s">
        <v>38</v>
      </c>
      <c r="C16" s="2" t="s">
        <v>58</v>
      </c>
      <c r="D16" s="2" t="s">
        <v>59</v>
      </c>
      <c r="E16" s="2">
        <v>15</v>
      </c>
      <c r="F16" s="1" t="s">
        <v>60</v>
      </c>
      <c r="G16" s="1" t="s">
        <v>61</v>
      </c>
      <c r="H16" s="8">
        <v>1417.3</v>
      </c>
      <c r="I16" s="2" t="s">
        <v>43</v>
      </c>
      <c r="J16" s="2"/>
      <c r="K16" s="2" t="s">
        <v>62</v>
      </c>
      <c r="L16" s="2">
        <v>1688239</v>
      </c>
      <c r="M16" s="2" t="s">
        <v>63</v>
      </c>
      <c r="N16" s="2">
        <v>578290</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ht="135" x14ac:dyDescent="0.25">
      <c r="A17" s="2">
        <v>2</v>
      </c>
      <c r="B17" s="2" t="s">
        <v>38</v>
      </c>
      <c r="C17" s="2" t="s">
        <v>64</v>
      </c>
      <c r="D17" s="2" t="s">
        <v>59</v>
      </c>
      <c r="E17" s="2">
        <v>16</v>
      </c>
      <c r="F17" s="2" t="s">
        <v>65</v>
      </c>
      <c r="G17" s="2" t="s">
        <v>66</v>
      </c>
      <c r="H17" s="8">
        <v>31.95</v>
      </c>
      <c r="I17" s="2" t="s">
        <v>43</v>
      </c>
      <c r="J17" s="2"/>
      <c r="K17" s="2" t="s">
        <v>67</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ht="75" x14ac:dyDescent="0.25">
      <c r="A18" s="2">
        <v>2</v>
      </c>
      <c r="B18" s="2" t="s">
        <v>38</v>
      </c>
      <c r="C18" s="1" t="s">
        <v>68</v>
      </c>
      <c r="D18" s="2" t="s">
        <v>59</v>
      </c>
      <c r="E18" s="2">
        <v>17</v>
      </c>
      <c r="F18" s="1" t="s">
        <v>69</v>
      </c>
      <c r="G18" s="2" t="s">
        <v>70</v>
      </c>
      <c r="H18" s="8">
        <v>161.13999999999999</v>
      </c>
      <c r="I18" s="2" t="s">
        <v>43</v>
      </c>
      <c r="J18" s="2"/>
      <c r="K18" s="2" t="s">
        <v>71</v>
      </c>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row>
    <row r="19" spans="1:78" ht="105" x14ac:dyDescent="0.25">
      <c r="A19" s="2">
        <v>2</v>
      </c>
      <c r="B19" s="2" t="s">
        <v>38</v>
      </c>
      <c r="C19" s="2" t="s">
        <v>72</v>
      </c>
      <c r="D19" s="2" t="s">
        <v>59</v>
      </c>
      <c r="E19" s="2">
        <v>18</v>
      </c>
      <c r="F19" s="2" t="s">
        <v>73</v>
      </c>
      <c r="G19" s="2" t="s">
        <v>74</v>
      </c>
      <c r="H19" s="11">
        <v>95.9</v>
      </c>
      <c r="I19" s="6" t="s">
        <v>43</v>
      </c>
      <c r="K19" s="2" t="s">
        <v>75</v>
      </c>
      <c r="M19" s="2" t="s">
        <v>76</v>
      </c>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row>
    <row r="20" spans="1:78" ht="45" x14ac:dyDescent="0.25">
      <c r="A20" s="2">
        <v>2</v>
      </c>
      <c r="B20" s="2" t="s">
        <v>38</v>
      </c>
      <c r="C20" s="1" t="s">
        <v>77</v>
      </c>
      <c r="D20" s="2" t="s">
        <v>78</v>
      </c>
      <c r="E20" s="2">
        <v>19</v>
      </c>
      <c r="F20" s="1" t="s">
        <v>79</v>
      </c>
      <c r="G20" s="1" t="s">
        <v>80</v>
      </c>
      <c r="H20" s="8">
        <v>38.46</v>
      </c>
      <c r="I20" s="2" t="s">
        <v>43</v>
      </c>
      <c r="J20" s="2"/>
      <c r="K20" s="2" t="s">
        <v>79</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row>
    <row r="21" spans="1:78" ht="75" x14ac:dyDescent="0.25">
      <c r="A21" s="2">
        <v>2</v>
      </c>
      <c r="B21" s="2" t="s">
        <v>38</v>
      </c>
      <c r="C21" s="1" t="s">
        <v>81</v>
      </c>
      <c r="D21" s="2" t="s">
        <v>82</v>
      </c>
      <c r="E21" s="2">
        <v>20</v>
      </c>
      <c r="F21" s="1" t="s">
        <v>83</v>
      </c>
      <c r="G21" s="1" t="s">
        <v>84</v>
      </c>
      <c r="H21" s="155">
        <v>35.25</v>
      </c>
      <c r="I21" s="2" t="s">
        <v>43</v>
      </c>
      <c r="J21" s="2"/>
      <c r="K21" s="1" t="s">
        <v>85</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row>
    <row r="22" spans="1:78" ht="315" x14ac:dyDescent="0.25">
      <c r="A22" s="2">
        <v>2</v>
      </c>
      <c r="B22" s="2" t="s">
        <v>38</v>
      </c>
      <c r="C22" s="1" t="s">
        <v>81</v>
      </c>
      <c r="D22" s="2" t="s">
        <v>82</v>
      </c>
      <c r="E22" s="2">
        <v>21</v>
      </c>
      <c r="F22" s="2" t="s">
        <v>86</v>
      </c>
      <c r="G22" s="1" t="s">
        <v>87</v>
      </c>
      <c r="H22" s="155">
        <v>6030.7</v>
      </c>
      <c r="I22" s="2" t="s">
        <v>43</v>
      </c>
      <c r="J22" s="2" t="s">
        <v>88</v>
      </c>
      <c r="K22" s="1" t="s">
        <v>89</v>
      </c>
      <c r="L22" s="159" t="s">
        <v>90</v>
      </c>
      <c r="M22" s="1" t="s">
        <v>91</v>
      </c>
      <c r="N22" s="159" t="s">
        <v>92</v>
      </c>
      <c r="O22" s="1"/>
      <c r="P22" s="1"/>
      <c r="Q22" s="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row>
    <row r="23" spans="1:78" ht="60" x14ac:dyDescent="0.25">
      <c r="A23" s="2">
        <v>2</v>
      </c>
      <c r="B23" s="2" t="s">
        <v>38</v>
      </c>
      <c r="C23" s="1" t="s">
        <v>81</v>
      </c>
      <c r="D23" s="1" t="s">
        <v>82</v>
      </c>
      <c r="E23" s="2">
        <v>22</v>
      </c>
      <c r="F23" s="1" t="s">
        <v>93</v>
      </c>
      <c r="G23" s="1" t="s">
        <v>94</v>
      </c>
      <c r="H23" s="155">
        <v>51.82</v>
      </c>
      <c r="I23" s="2" t="s">
        <v>43</v>
      </c>
      <c r="J23" s="2"/>
      <c r="K23" s="1" t="s">
        <v>95</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row>
    <row r="24" spans="1:78" ht="105" x14ac:dyDescent="0.25">
      <c r="A24" s="2">
        <v>2</v>
      </c>
      <c r="B24" s="2" t="s">
        <v>38</v>
      </c>
      <c r="C24" s="2" t="s">
        <v>96</v>
      </c>
      <c r="D24" s="6" t="s">
        <v>82</v>
      </c>
      <c r="E24" s="2">
        <v>23</v>
      </c>
      <c r="F24" s="2" t="s">
        <v>97</v>
      </c>
      <c r="G24" s="1" t="s">
        <v>98</v>
      </c>
      <c r="H24" s="5">
        <v>81.790000000000006</v>
      </c>
      <c r="I24" s="5" t="s">
        <v>43</v>
      </c>
      <c r="J24" s="5"/>
      <c r="K24" s="1" t="s">
        <v>99</v>
      </c>
      <c r="AM24" s="2"/>
    </row>
    <row r="25" spans="1:78" ht="45" x14ac:dyDescent="0.25">
      <c r="A25" s="2">
        <v>2</v>
      </c>
      <c r="B25" s="2" t="s">
        <v>38</v>
      </c>
      <c r="C25" s="1" t="s">
        <v>81</v>
      </c>
      <c r="D25" s="1" t="s">
        <v>82</v>
      </c>
      <c r="E25" s="2">
        <v>24</v>
      </c>
      <c r="F25" s="1" t="s">
        <v>100</v>
      </c>
      <c r="G25" s="1" t="s">
        <v>101</v>
      </c>
      <c r="H25" s="155">
        <v>73.78</v>
      </c>
      <c r="I25" s="2" t="s">
        <v>43</v>
      </c>
      <c r="J25" s="2"/>
      <c r="K25" s="1" t="s">
        <v>102</v>
      </c>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row>
    <row r="26" spans="1:78" ht="60" x14ac:dyDescent="0.25">
      <c r="A26" s="2">
        <v>2</v>
      </c>
      <c r="B26" s="2" t="s">
        <v>38</v>
      </c>
      <c r="C26" s="2" t="s">
        <v>103</v>
      </c>
      <c r="D26" s="6" t="s">
        <v>82</v>
      </c>
      <c r="E26" s="2">
        <v>25</v>
      </c>
      <c r="F26" s="2" t="s">
        <v>104</v>
      </c>
      <c r="G26" s="1" t="s">
        <v>105</v>
      </c>
      <c r="H26" s="5">
        <v>200</v>
      </c>
      <c r="I26" s="5" t="s">
        <v>43</v>
      </c>
      <c r="J26" s="5"/>
      <c r="K26" s="1" t="s">
        <v>106</v>
      </c>
      <c r="AM26" s="2"/>
    </row>
    <row r="27" spans="1:78" ht="60" x14ac:dyDescent="0.25">
      <c r="A27" s="2">
        <v>2</v>
      </c>
      <c r="B27" s="2" t="s">
        <v>38</v>
      </c>
      <c r="C27" s="2" t="s">
        <v>107</v>
      </c>
      <c r="D27" s="1" t="s">
        <v>82</v>
      </c>
      <c r="E27" s="2">
        <v>26</v>
      </c>
      <c r="F27" s="1" t="s">
        <v>108</v>
      </c>
      <c r="G27" s="2" t="s">
        <v>109</v>
      </c>
      <c r="H27" s="160">
        <v>40.51</v>
      </c>
      <c r="I27" s="2" t="s">
        <v>43</v>
      </c>
      <c r="J27" s="2"/>
      <c r="K27" s="2" t="s">
        <v>110</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row>
    <row r="28" spans="1:78" ht="75" x14ac:dyDescent="0.25">
      <c r="A28" s="2">
        <v>2</v>
      </c>
      <c r="B28" s="2" t="s">
        <v>38</v>
      </c>
      <c r="C28" s="2" t="s">
        <v>96</v>
      </c>
      <c r="D28" s="6" t="s">
        <v>82</v>
      </c>
      <c r="E28" s="2">
        <v>27</v>
      </c>
      <c r="F28" s="2" t="s">
        <v>111</v>
      </c>
      <c r="G28" s="1" t="s">
        <v>112</v>
      </c>
      <c r="H28" s="5">
        <v>81.69</v>
      </c>
      <c r="I28" s="5" t="s">
        <v>43</v>
      </c>
      <c r="J28" s="5"/>
      <c r="K28" s="5" t="s">
        <v>113</v>
      </c>
      <c r="AM28" s="2"/>
    </row>
    <row r="29" spans="1:78" ht="60" x14ac:dyDescent="0.25">
      <c r="A29" s="2">
        <v>2</v>
      </c>
      <c r="B29" s="2" t="s">
        <v>38</v>
      </c>
      <c r="C29" s="2" t="s">
        <v>107</v>
      </c>
      <c r="D29" s="1" t="s">
        <v>82</v>
      </c>
      <c r="E29" s="2">
        <v>28</v>
      </c>
      <c r="F29" s="2" t="s">
        <v>114</v>
      </c>
      <c r="G29" s="1" t="s">
        <v>115</v>
      </c>
      <c r="H29" s="160">
        <v>42.66</v>
      </c>
      <c r="I29" s="2" t="s">
        <v>43</v>
      </c>
      <c r="J29" s="2"/>
      <c r="K29" s="1" t="s">
        <v>116</v>
      </c>
      <c r="L29" s="1"/>
      <c r="M29" s="1"/>
      <c r="N29" s="1"/>
      <c r="O29" s="1"/>
      <c r="P29" s="2"/>
      <c r="Q29" s="2"/>
      <c r="R29" s="2"/>
      <c r="S29" s="2"/>
      <c r="T29" s="2"/>
      <c r="U29" s="2"/>
      <c r="V29" s="2"/>
      <c r="W29" s="2"/>
      <c r="X29" s="2"/>
      <c r="Y29" s="2"/>
      <c r="Z29" s="2"/>
      <c r="AA29" s="2"/>
      <c r="AB29" s="2"/>
      <c r="AC29" s="2"/>
      <c r="AD29" s="2"/>
      <c r="AE29" s="2"/>
      <c r="AF29" s="2"/>
      <c r="AG29" s="2"/>
      <c r="AH29" s="2"/>
      <c r="AI29" s="2"/>
      <c r="AJ29" s="2"/>
      <c r="AK29" s="2"/>
      <c r="AL29" s="2"/>
      <c r="AM29" s="2"/>
    </row>
    <row r="30" spans="1:78" ht="60" x14ac:dyDescent="0.25">
      <c r="A30" s="2">
        <v>2</v>
      </c>
      <c r="B30" s="2" t="s">
        <v>38</v>
      </c>
      <c r="C30" s="1" t="s">
        <v>81</v>
      </c>
      <c r="D30" s="1" t="s">
        <v>82</v>
      </c>
      <c r="E30" s="2">
        <v>29</v>
      </c>
      <c r="F30" s="1" t="s">
        <v>117</v>
      </c>
      <c r="G30" s="2" t="s">
        <v>118</v>
      </c>
      <c r="H30" s="160">
        <v>48.24</v>
      </c>
      <c r="I30" s="2" t="s">
        <v>43</v>
      </c>
      <c r="J30" s="2"/>
      <c r="K30" s="2" t="s">
        <v>119</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row>
    <row r="31" spans="1:78" ht="75" x14ac:dyDescent="0.25">
      <c r="A31" s="2">
        <v>2</v>
      </c>
      <c r="B31" s="2" t="s">
        <v>38</v>
      </c>
      <c r="C31" s="1" t="s">
        <v>81</v>
      </c>
      <c r="D31" s="1" t="s">
        <v>82</v>
      </c>
      <c r="E31" s="2">
        <v>30</v>
      </c>
      <c r="F31" s="1" t="s">
        <v>120</v>
      </c>
      <c r="G31" s="1" t="s">
        <v>121</v>
      </c>
      <c r="H31" s="155">
        <v>60</v>
      </c>
      <c r="I31" s="2" t="s">
        <v>43</v>
      </c>
      <c r="J31" s="2"/>
      <c r="K31" s="1" t="s">
        <v>122</v>
      </c>
      <c r="L31" s="2"/>
      <c r="M31" s="1" t="s">
        <v>123</v>
      </c>
      <c r="N31" s="2"/>
      <c r="O31" s="2"/>
      <c r="P31" s="2"/>
      <c r="Q31" s="2"/>
      <c r="R31" s="2"/>
      <c r="S31" s="2"/>
      <c r="T31" s="2"/>
      <c r="U31" s="2"/>
      <c r="V31" s="2"/>
      <c r="W31" s="2"/>
      <c r="X31" s="2"/>
      <c r="Y31" s="2"/>
      <c r="Z31" s="2"/>
      <c r="AA31" s="2"/>
      <c r="AB31" s="2"/>
      <c r="AC31" s="2"/>
      <c r="AD31" s="2"/>
      <c r="AE31" s="2"/>
      <c r="AF31" s="2"/>
      <c r="AG31" s="2"/>
      <c r="AH31" s="2"/>
      <c r="AI31" s="2"/>
      <c r="AJ31" s="2"/>
      <c r="AK31" s="2"/>
      <c r="AL31" s="2"/>
      <c r="AM31" s="2"/>
    </row>
    <row r="32" spans="1:78" ht="105" x14ac:dyDescent="0.25">
      <c r="A32" s="2">
        <v>2</v>
      </c>
      <c r="B32" s="2" t="s">
        <v>38</v>
      </c>
      <c r="C32" s="1" t="s">
        <v>81</v>
      </c>
      <c r="D32" s="2" t="s">
        <v>82</v>
      </c>
      <c r="E32" s="2">
        <v>31</v>
      </c>
      <c r="F32" s="1" t="s">
        <v>124</v>
      </c>
      <c r="G32" s="1" t="s">
        <v>5127</v>
      </c>
      <c r="H32" s="155">
        <v>441.67</v>
      </c>
      <c r="I32" s="2" t="s">
        <v>43</v>
      </c>
      <c r="J32" s="2"/>
      <c r="K32" s="1" t="s">
        <v>126</v>
      </c>
      <c r="L32" s="2"/>
      <c r="M32" s="1" t="s">
        <v>127</v>
      </c>
      <c r="N32" s="2"/>
      <c r="O32" s="1"/>
      <c r="P32" s="2"/>
      <c r="Q32" s="2"/>
      <c r="R32" s="2"/>
      <c r="S32" s="2"/>
      <c r="T32" s="2"/>
      <c r="U32" s="2"/>
      <c r="V32" s="2"/>
      <c r="W32" s="2"/>
      <c r="X32" s="2"/>
      <c r="Y32" s="2"/>
      <c r="Z32" s="2"/>
      <c r="AA32" s="2"/>
      <c r="AB32" s="2"/>
      <c r="AC32" s="2"/>
      <c r="AD32" s="2"/>
      <c r="AE32" s="2"/>
      <c r="AF32" s="2"/>
      <c r="AG32" s="2"/>
      <c r="AH32" s="2"/>
      <c r="AI32" s="2"/>
      <c r="AJ32" s="2"/>
      <c r="AK32" s="2"/>
      <c r="AL32" s="2"/>
      <c r="AM32" s="2"/>
    </row>
    <row r="33" spans="1:78" ht="45" x14ac:dyDescent="0.25">
      <c r="A33" s="2">
        <v>2</v>
      </c>
      <c r="B33" s="2" t="s">
        <v>38</v>
      </c>
      <c r="C33" s="1" t="s">
        <v>81</v>
      </c>
      <c r="D33" s="1" t="s">
        <v>82</v>
      </c>
      <c r="E33" s="2">
        <v>32</v>
      </c>
      <c r="F33" s="1" t="s">
        <v>128</v>
      </c>
      <c r="G33" s="1" t="s">
        <v>129</v>
      </c>
      <c r="H33" s="155">
        <v>26.71</v>
      </c>
      <c r="I33" s="2" t="s">
        <v>43</v>
      </c>
      <c r="J33" s="2"/>
      <c r="K33" s="1" t="s">
        <v>130</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row>
    <row r="34" spans="1:78" ht="45" x14ac:dyDescent="0.25">
      <c r="A34" s="2">
        <v>2</v>
      </c>
      <c r="B34" s="2" t="s">
        <v>38</v>
      </c>
      <c r="C34" s="2" t="s">
        <v>81</v>
      </c>
      <c r="D34" s="1" t="s">
        <v>82</v>
      </c>
      <c r="E34" s="2">
        <v>33</v>
      </c>
      <c r="F34" s="2" t="s">
        <v>131</v>
      </c>
      <c r="G34" s="1" t="s">
        <v>132</v>
      </c>
      <c r="H34" s="160">
        <v>37.42</v>
      </c>
      <c r="I34" s="2" t="s">
        <v>43</v>
      </c>
      <c r="J34" s="2"/>
      <c r="K34" s="1" t="s">
        <v>133</v>
      </c>
      <c r="L34" s="1"/>
      <c r="M34" s="5"/>
      <c r="N34" s="1"/>
      <c r="O34" s="5"/>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row>
    <row r="35" spans="1:78" ht="60" x14ac:dyDescent="0.25">
      <c r="A35" s="2">
        <v>2</v>
      </c>
      <c r="B35" s="2" t="s">
        <v>38</v>
      </c>
      <c r="C35" s="1" t="s">
        <v>134</v>
      </c>
      <c r="D35" s="2" t="s">
        <v>82</v>
      </c>
      <c r="E35" s="2">
        <v>34</v>
      </c>
      <c r="F35" s="1" t="s">
        <v>135</v>
      </c>
      <c r="G35" s="2" t="s">
        <v>136</v>
      </c>
      <c r="H35" s="160">
        <v>43.16</v>
      </c>
      <c r="I35" s="2" t="s">
        <v>43</v>
      </c>
      <c r="J35" s="2"/>
      <c r="K35" s="2" t="s">
        <v>137</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row>
    <row r="36" spans="1:78" ht="195" x14ac:dyDescent="0.25">
      <c r="A36" s="2">
        <v>2</v>
      </c>
      <c r="B36" s="2" t="s">
        <v>38</v>
      </c>
      <c r="C36" s="1" t="s">
        <v>81</v>
      </c>
      <c r="D36" s="2" t="s">
        <v>82</v>
      </c>
      <c r="E36" s="2">
        <v>35</v>
      </c>
      <c r="F36" s="1" t="s">
        <v>138</v>
      </c>
      <c r="G36" s="1" t="s">
        <v>139</v>
      </c>
      <c r="H36" s="155">
        <v>226.85</v>
      </c>
      <c r="I36" s="2" t="s">
        <v>43</v>
      </c>
      <c r="J36" s="2"/>
      <c r="K36" s="1" t="s">
        <v>140</v>
      </c>
      <c r="L36" s="2"/>
      <c r="M36" s="1" t="s">
        <v>141</v>
      </c>
      <c r="N36" s="2"/>
      <c r="O36" s="1" t="s">
        <v>142</v>
      </c>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row>
    <row r="37" spans="1:78" ht="180" x14ac:dyDescent="0.25">
      <c r="A37" s="2">
        <v>2</v>
      </c>
      <c r="B37" s="2" t="s">
        <v>38</v>
      </c>
      <c r="C37" s="2" t="s">
        <v>143</v>
      </c>
      <c r="D37" s="1" t="s">
        <v>82</v>
      </c>
      <c r="E37" s="2">
        <v>36</v>
      </c>
      <c r="F37" s="2" t="s">
        <v>144</v>
      </c>
      <c r="G37" s="1" t="s">
        <v>145</v>
      </c>
      <c r="H37" s="160">
        <v>30.38</v>
      </c>
      <c r="I37" s="2" t="s">
        <v>43</v>
      </c>
      <c r="J37" s="2"/>
      <c r="K37" s="1" t="s">
        <v>146</v>
      </c>
      <c r="L37" s="1"/>
      <c r="M37" s="1"/>
      <c r="N37" s="1"/>
      <c r="O37" s="1"/>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row>
    <row r="38" spans="1:78" ht="75" x14ac:dyDescent="0.25">
      <c r="A38" s="2">
        <v>2</v>
      </c>
      <c r="B38" s="2" t="s">
        <v>38</v>
      </c>
      <c r="C38" s="1" t="s">
        <v>134</v>
      </c>
      <c r="D38" s="2" t="s">
        <v>82</v>
      </c>
      <c r="E38" s="2">
        <v>37</v>
      </c>
      <c r="F38" s="1" t="s">
        <v>147</v>
      </c>
      <c r="G38" s="2" t="s">
        <v>148</v>
      </c>
      <c r="H38" s="160">
        <v>30.85</v>
      </c>
      <c r="I38" s="2" t="s">
        <v>43</v>
      </c>
      <c r="J38" s="2"/>
      <c r="K38" s="2" t="s">
        <v>149</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78" ht="60" x14ac:dyDescent="0.25">
      <c r="A39" s="2">
        <v>2</v>
      </c>
      <c r="B39" s="2" t="s">
        <v>38</v>
      </c>
      <c r="C39" s="2" t="s">
        <v>81</v>
      </c>
      <c r="D39" s="1" t="s">
        <v>82</v>
      </c>
      <c r="E39" s="2">
        <v>38</v>
      </c>
      <c r="F39" s="2" t="s">
        <v>150</v>
      </c>
      <c r="G39" s="1" t="s">
        <v>151</v>
      </c>
      <c r="H39" s="160">
        <v>51.26</v>
      </c>
      <c r="I39" s="2" t="s">
        <v>43</v>
      </c>
      <c r="J39" s="2"/>
      <c r="K39" s="1" t="s">
        <v>152</v>
      </c>
      <c r="L39" s="1"/>
      <c r="M39" s="1"/>
      <c r="N39" s="1"/>
      <c r="O39" s="1"/>
      <c r="P39" s="2"/>
      <c r="Q39" s="2"/>
      <c r="R39" s="2"/>
      <c r="S39" s="2"/>
      <c r="T39" s="2"/>
      <c r="U39" s="2"/>
      <c r="V39" s="2"/>
      <c r="W39" s="2"/>
      <c r="X39" s="2"/>
      <c r="Y39" s="2"/>
      <c r="Z39" s="2"/>
      <c r="AA39" s="2"/>
      <c r="AB39" s="2"/>
      <c r="AC39" s="2"/>
      <c r="AD39" s="2"/>
      <c r="AE39" s="2"/>
      <c r="AF39" s="2"/>
      <c r="AG39" s="2"/>
      <c r="AH39" s="2"/>
      <c r="AI39" s="2"/>
      <c r="AJ39" s="2"/>
      <c r="AK39" s="2"/>
      <c r="AL39" s="2"/>
      <c r="AM39" s="2"/>
    </row>
    <row r="40" spans="1:78" ht="45" x14ac:dyDescent="0.25">
      <c r="A40" s="2">
        <v>2</v>
      </c>
      <c r="B40" s="2" t="s">
        <v>38</v>
      </c>
      <c r="C40" s="2" t="s">
        <v>107</v>
      </c>
      <c r="D40" s="1" t="s">
        <v>82</v>
      </c>
      <c r="E40" s="2">
        <v>39</v>
      </c>
      <c r="F40" s="2" t="s">
        <v>153</v>
      </c>
      <c r="G40" s="1" t="s">
        <v>154</v>
      </c>
      <c r="H40" s="160">
        <v>70.53</v>
      </c>
      <c r="I40" s="2" t="s">
        <v>43</v>
      </c>
      <c r="J40" s="2"/>
      <c r="K40" s="1" t="s">
        <v>155</v>
      </c>
      <c r="L40" s="1"/>
      <c r="M40" s="1"/>
      <c r="N40" s="1"/>
      <c r="O40" s="5"/>
      <c r="P40" s="2"/>
      <c r="Q40" s="2"/>
      <c r="R40" s="2"/>
      <c r="S40" s="2"/>
      <c r="T40" s="2"/>
      <c r="U40" s="2"/>
      <c r="V40" s="2"/>
      <c r="W40" s="2"/>
      <c r="X40" s="2"/>
      <c r="Y40" s="2"/>
      <c r="Z40" s="2"/>
      <c r="AA40" s="2"/>
      <c r="AB40" s="2"/>
      <c r="AC40" s="2"/>
      <c r="AD40" s="2"/>
      <c r="AE40" s="2"/>
      <c r="AF40" s="2"/>
      <c r="AG40" s="2"/>
      <c r="AH40" s="2"/>
      <c r="AI40" s="2"/>
      <c r="AJ40" s="2"/>
      <c r="AK40" s="2"/>
      <c r="AL40" s="2"/>
      <c r="AM40" s="2"/>
    </row>
    <row r="41" spans="1:78" ht="45" x14ac:dyDescent="0.25">
      <c r="A41" s="2">
        <v>2</v>
      </c>
      <c r="B41" s="2" t="s">
        <v>38</v>
      </c>
      <c r="C41" s="1" t="s">
        <v>81</v>
      </c>
      <c r="D41" s="2" t="s">
        <v>82</v>
      </c>
      <c r="E41" s="2">
        <v>40</v>
      </c>
      <c r="F41" s="2" t="s">
        <v>156</v>
      </c>
      <c r="G41" s="2" t="s">
        <v>157</v>
      </c>
      <c r="H41" s="160">
        <v>89.17</v>
      </c>
      <c r="I41" s="2" t="s">
        <v>43</v>
      </c>
      <c r="J41" s="2"/>
      <c r="K41" s="2" t="s">
        <v>133</v>
      </c>
      <c r="L41" s="2"/>
      <c r="M41" s="2" t="s">
        <v>158</v>
      </c>
      <c r="N41" s="2"/>
      <c r="O41" s="2"/>
      <c r="P41" s="2"/>
      <c r="Q41" s="2"/>
      <c r="R41" s="2"/>
      <c r="S41" s="2"/>
      <c r="T41" s="2"/>
      <c r="U41" s="2"/>
      <c r="V41" s="2"/>
      <c r="W41" s="2"/>
      <c r="X41" s="2"/>
      <c r="Y41" s="2"/>
      <c r="Z41" s="2"/>
      <c r="AA41" s="2"/>
      <c r="AB41" s="2"/>
      <c r="AC41" s="2"/>
      <c r="AD41" s="2"/>
      <c r="AE41" s="2"/>
      <c r="AF41" s="2"/>
      <c r="AG41" s="2"/>
      <c r="AH41" s="2"/>
      <c r="AI41" s="2"/>
      <c r="AJ41" s="2"/>
      <c r="AK41" s="2"/>
      <c r="AL41" s="2"/>
      <c r="AM41" s="2"/>
    </row>
    <row r="42" spans="1:78" ht="60" x14ac:dyDescent="0.25">
      <c r="A42" s="2">
        <v>2</v>
      </c>
      <c r="B42" s="2" t="s">
        <v>38</v>
      </c>
      <c r="C42" s="2" t="s">
        <v>96</v>
      </c>
      <c r="D42" s="6" t="s">
        <v>82</v>
      </c>
      <c r="E42" s="2">
        <v>41</v>
      </c>
      <c r="F42" s="2" t="s">
        <v>159</v>
      </c>
      <c r="G42" s="1" t="s">
        <v>160</v>
      </c>
      <c r="H42" s="5">
        <v>79.52</v>
      </c>
      <c r="I42" s="5" t="s">
        <v>43</v>
      </c>
      <c r="J42" s="5"/>
      <c r="K42" s="1" t="s">
        <v>161</v>
      </c>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row>
    <row r="43" spans="1:78" ht="135" x14ac:dyDescent="0.25">
      <c r="A43" s="2">
        <v>2</v>
      </c>
      <c r="B43" s="2" t="s">
        <v>38</v>
      </c>
      <c r="C43" s="1" t="s">
        <v>81</v>
      </c>
      <c r="D43" s="2" t="s">
        <v>82</v>
      </c>
      <c r="E43" s="2">
        <v>42</v>
      </c>
      <c r="F43" s="2" t="s">
        <v>162</v>
      </c>
      <c r="G43" s="2" t="s">
        <v>163</v>
      </c>
      <c r="H43" s="160">
        <v>1525.11</v>
      </c>
      <c r="I43" s="2" t="s">
        <v>43</v>
      </c>
      <c r="J43" s="2"/>
      <c r="K43" s="2" t="s">
        <v>164</v>
      </c>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row>
    <row r="44" spans="1:78" ht="60" x14ac:dyDescent="0.25">
      <c r="A44" s="2">
        <v>2</v>
      </c>
      <c r="B44" s="2" t="s">
        <v>38</v>
      </c>
      <c r="C44" s="1" t="s">
        <v>81</v>
      </c>
      <c r="D44" s="2" t="s">
        <v>82</v>
      </c>
      <c r="E44" s="2">
        <v>43</v>
      </c>
      <c r="F44" s="1" t="s">
        <v>165</v>
      </c>
      <c r="G44" s="2" t="s">
        <v>166</v>
      </c>
      <c r="H44" s="160">
        <v>60.91</v>
      </c>
      <c r="I44" s="2" t="s">
        <v>43</v>
      </c>
      <c r="J44" s="2"/>
      <c r="K44" s="2" t="s">
        <v>167</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row>
    <row r="45" spans="1:78" ht="45" x14ac:dyDescent="0.25">
      <c r="A45" s="2">
        <v>2</v>
      </c>
      <c r="B45" s="2" t="s">
        <v>38</v>
      </c>
      <c r="C45" s="1" t="s">
        <v>81</v>
      </c>
      <c r="D45" s="2" t="s">
        <v>82</v>
      </c>
      <c r="E45" s="2">
        <v>44</v>
      </c>
      <c r="F45" s="1" t="s">
        <v>168</v>
      </c>
      <c r="G45" s="2" t="s">
        <v>169</v>
      </c>
      <c r="H45" s="160">
        <v>82.13</v>
      </c>
      <c r="I45" s="2" t="s">
        <v>43</v>
      </c>
      <c r="J45" s="2"/>
      <c r="K45" s="2" t="s">
        <v>170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row>
    <row r="46" spans="1:78" ht="90" x14ac:dyDescent="0.25">
      <c r="A46" s="2">
        <v>2</v>
      </c>
      <c r="B46" s="2" t="s">
        <v>38</v>
      </c>
      <c r="C46" s="1" t="s">
        <v>81</v>
      </c>
      <c r="D46" s="1" t="s">
        <v>82</v>
      </c>
      <c r="E46" s="2">
        <v>45</v>
      </c>
      <c r="F46" s="1" t="s">
        <v>171</v>
      </c>
      <c r="G46" s="1" t="s">
        <v>172</v>
      </c>
      <c r="H46" s="155">
        <v>56.51</v>
      </c>
      <c r="I46" s="2" t="s">
        <v>43</v>
      </c>
      <c r="J46" s="2"/>
      <c r="K46" s="1" t="s">
        <v>171</v>
      </c>
      <c r="L46" s="1"/>
      <c r="M46" s="1"/>
      <c r="N46" s="1"/>
      <c r="O46" s="1"/>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row>
    <row r="47" spans="1:78" ht="90" x14ac:dyDescent="0.25">
      <c r="A47" s="2">
        <v>2</v>
      </c>
      <c r="B47" s="2" t="s">
        <v>38</v>
      </c>
      <c r="C47" s="2" t="s">
        <v>173</v>
      </c>
      <c r="D47" s="1" t="s">
        <v>82</v>
      </c>
      <c r="E47" s="2">
        <v>46</v>
      </c>
      <c r="F47" s="2" t="s">
        <v>174</v>
      </c>
      <c r="G47" s="1" t="s">
        <v>175</v>
      </c>
      <c r="H47" s="160">
        <v>28.44</v>
      </c>
      <c r="I47" s="2" t="s">
        <v>43</v>
      </c>
      <c r="J47" s="2"/>
      <c r="K47" s="1" t="s">
        <v>176</v>
      </c>
      <c r="L47" s="1"/>
      <c r="M47" s="1" t="s">
        <v>177</v>
      </c>
      <c r="N47" s="1"/>
      <c r="O47" s="1"/>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row>
    <row r="48" spans="1:78" ht="60" x14ac:dyDescent="0.25">
      <c r="A48" s="2">
        <v>2</v>
      </c>
      <c r="B48" s="2" t="s">
        <v>38</v>
      </c>
      <c r="C48" s="2" t="s">
        <v>81</v>
      </c>
      <c r="D48" s="1" t="s">
        <v>82</v>
      </c>
      <c r="E48" s="2">
        <v>47</v>
      </c>
      <c r="F48" s="2" t="s">
        <v>178</v>
      </c>
      <c r="G48" s="1" t="s">
        <v>179</v>
      </c>
      <c r="H48" s="160">
        <v>41.01</v>
      </c>
      <c r="I48" s="2" t="s">
        <v>43</v>
      </c>
      <c r="J48" s="2"/>
      <c r="K48" s="1" t="s">
        <v>180</v>
      </c>
      <c r="L48" s="1"/>
      <c r="M48" s="1"/>
      <c r="N48" s="1"/>
      <c r="O48" s="1"/>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row>
    <row r="49" spans="1:78" ht="45" x14ac:dyDescent="0.25">
      <c r="A49" s="2">
        <v>2</v>
      </c>
      <c r="B49" s="2" t="s">
        <v>38</v>
      </c>
      <c r="C49" s="1" t="s">
        <v>181</v>
      </c>
      <c r="D49" s="1" t="s">
        <v>82</v>
      </c>
      <c r="E49" s="2">
        <v>48</v>
      </c>
      <c r="F49" s="1" t="s">
        <v>182</v>
      </c>
      <c r="G49" s="2" t="s">
        <v>183</v>
      </c>
      <c r="H49" s="160">
        <v>35.6</v>
      </c>
      <c r="I49" s="2" t="s">
        <v>43</v>
      </c>
      <c r="J49" s="2"/>
      <c r="K49" s="2" t="s">
        <v>184</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row>
    <row r="50" spans="1:78" ht="45" x14ac:dyDescent="0.25">
      <c r="A50" s="2">
        <v>2</v>
      </c>
      <c r="B50" s="2" t="s">
        <v>38</v>
      </c>
      <c r="C50" s="1" t="s">
        <v>81</v>
      </c>
      <c r="D50" s="1" t="s">
        <v>82</v>
      </c>
      <c r="E50" s="2">
        <v>49</v>
      </c>
      <c r="F50" s="1" t="s">
        <v>185</v>
      </c>
      <c r="G50" s="1" t="s">
        <v>129</v>
      </c>
      <c r="H50" s="155">
        <v>26.55</v>
      </c>
      <c r="I50" s="2" t="s">
        <v>43</v>
      </c>
      <c r="J50" s="2"/>
      <c r="K50" s="1" t="s">
        <v>186</v>
      </c>
      <c r="L50" s="1"/>
      <c r="M50" s="1"/>
      <c r="N50" s="1"/>
      <c r="O50" s="1"/>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row>
    <row r="51" spans="1:78" ht="60" x14ac:dyDescent="0.25">
      <c r="A51" s="2">
        <v>2</v>
      </c>
      <c r="B51" s="2" t="s">
        <v>38</v>
      </c>
      <c r="C51" s="1" t="s">
        <v>81</v>
      </c>
      <c r="D51" s="1" t="s">
        <v>82</v>
      </c>
      <c r="E51" s="2">
        <v>50</v>
      </c>
      <c r="F51" s="1" t="s">
        <v>187</v>
      </c>
      <c r="G51" s="2" t="s">
        <v>188</v>
      </c>
      <c r="H51" s="160">
        <v>45.01</v>
      </c>
      <c r="I51" s="2" t="s">
        <v>43</v>
      </c>
      <c r="J51" s="2"/>
      <c r="K51" s="2" t="s">
        <v>189</v>
      </c>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row>
    <row r="52" spans="1:78" ht="75" x14ac:dyDescent="0.25">
      <c r="A52" s="2">
        <v>2</v>
      </c>
      <c r="B52" s="2" t="s">
        <v>38</v>
      </c>
      <c r="C52" s="2" t="s">
        <v>81</v>
      </c>
      <c r="D52" s="1" t="s">
        <v>82</v>
      </c>
      <c r="E52" s="2">
        <v>51</v>
      </c>
      <c r="F52" s="2" t="s">
        <v>190</v>
      </c>
      <c r="G52" s="1" t="s">
        <v>191</v>
      </c>
      <c r="H52" s="160">
        <v>194.73</v>
      </c>
      <c r="I52" s="2" t="s">
        <v>43</v>
      </c>
      <c r="J52" s="2"/>
      <c r="K52" s="1" t="s">
        <v>192</v>
      </c>
      <c r="L52" s="1"/>
      <c r="M52" s="1"/>
      <c r="N52" s="1"/>
      <c r="O52" s="1"/>
      <c r="P52" s="2"/>
      <c r="Q52" s="2"/>
      <c r="R52" s="2"/>
      <c r="S52" s="2"/>
      <c r="T52" s="2"/>
      <c r="U52" s="2"/>
      <c r="V52" s="2"/>
      <c r="W52" s="2"/>
      <c r="X52" s="2"/>
      <c r="Y52" s="2"/>
      <c r="Z52" s="2"/>
      <c r="AA52" s="2"/>
      <c r="AB52" s="2"/>
      <c r="AC52" s="2"/>
      <c r="AD52" s="2"/>
      <c r="AE52" s="2"/>
      <c r="AF52" s="2"/>
      <c r="AG52" s="2"/>
      <c r="AH52" s="2"/>
      <c r="AI52" s="2"/>
      <c r="AJ52" s="2"/>
      <c r="AK52" s="2"/>
      <c r="AL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row>
    <row r="53" spans="1:78" ht="90" x14ac:dyDescent="0.25">
      <c r="A53" s="2">
        <v>2</v>
      </c>
      <c r="B53" s="2" t="s">
        <v>38</v>
      </c>
      <c r="C53" s="1" t="s">
        <v>81</v>
      </c>
      <c r="D53" s="1" t="s">
        <v>82</v>
      </c>
      <c r="E53" s="2">
        <v>52</v>
      </c>
      <c r="F53" s="1" t="s">
        <v>193</v>
      </c>
      <c r="G53" s="1" t="s">
        <v>194</v>
      </c>
      <c r="H53" s="155">
        <v>3003.2</v>
      </c>
      <c r="I53" s="2" t="s">
        <v>43</v>
      </c>
      <c r="J53" s="2" t="s">
        <v>195</v>
      </c>
      <c r="K53" s="1" t="s">
        <v>171</v>
      </c>
      <c r="L53" s="1"/>
      <c r="M53" s="1" t="s">
        <v>196</v>
      </c>
      <c r="N53" s="1"/>
      <c r="O53" s="1" t="s">
        <v>197</v>
      </c>
      <c r="P53" s="1"/>
      <c r="Q53" s="1"/>
      <c r="R53" s="2"/>
      <c r="S53" s="2"/>
      <c r="T53" s="2"/>
      <c r="U53" s="2"/>
      <c r="V53" s="2"/>
      <c r="W53" s="2"/>
      <c r="X53" s="2"/>
      <c r="Y53" s="2"/>
      <c r="Z53" s="2"/>
      <c r="AA53" s="2"/>
      <c r="AB53" s="2"/>
      <c r="AC53" s="2"/>
      <c r="AD53" s="2"/>
      <c r="AE53" s="2"/>
      <c r="AF53" s="2"/>
      <c r="AG53" s="2"/>
      <c r="AH53" s="2"/>
      <c r="AI53" s="2"/>
      <c r="AJ53" s="2"/>
      <c r="AK53" s="2"/>
      <c r="AL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row>
    <row r="54" spans="1:78" ht="92.25" x14ac:dyDescent="0.25">
      <c r="A54" s="2">
        <v>2</v>
      </c>
      <c r="B54" s="2" t="s">
        <v>38</v>
      </c>
      <c r="C54" s="2" t="s">
        <v>198</v>
      </c>
      <c r="D54" s="6" t="s">
        <v>82</v>
      </c>
      <c r="E54" s="2">
        <v>53</v>
      </c>
      <c r="F54" s="2" t="s">
        <v>199</v>
      </c>
      <c r="G54" s="1" t="s">
        <v>200</v>
      </c>
      <c r="H54" s="5">
        <v>124.98</v>
      </c>
      <c r="I54" s="5" t="s">
        <v>43</v>
      </c>
      <c r="J54" s="5"/>
      <c r="K54" s="5" t="s">
        <v>201</v>
      </c>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row>
    <row r="55" spans="1:78" ht="60" x14ac:dyDescent="0.25">
      <c r="A55" s="2">
        <v>2</v>
      </c>
      <c r="B55" s="2" t="s">
        <v>38</v>
      </c>
      <c r="C55" s="1" t="s">
        <v>81</v>
      </c>
      <c r="D55" s="2" t="s">
        <v>82</v>
      </c>
      <c r="E55" s="2">
        <v>54</v>
      </c>
      <c r="F55" s="1" t="s">
        <v>202</v>
      </c>
      <c r="G55" s="2" t="s">
        <v>203</v>
      </c>
      <c r="H55" s="160">
        <v>1350.81</v>
      </c>
      <c r="I55" s="2" t="s">
        <v>43</v>
      </c>
      <c r="J55" s="2"/>
      <c r="K55" s="1" t="s">
        <v>204</v>
      </c>
      <c r="L55" s="1"/>
      <c r="M55" s="1" t="s">
        <v>205</v>
      </c>
      <c r="N55" s="2"/>
      <c r="O55" s="2"/>
      <c r="P55" s="2"/>
      <c r="Q55" s="2"/>
      <c r="R55" s="2"/>
      <c r="S55" s="2"/>
      <c r="T55" s="2"/>
      <c r="U55" s="2"/>
      <c r="V55" s="2"/>
      <c r="W55" s="2"/>
      <c r="X55" s="2"/>
      <c r="Y55" s="2"/>
      <c r="Z55" s="2"/>
      <c r="AA55" s="2"/>
      <c r="AB55" s="2"/>
      <c r="AC55" s="2"/>
      <c r="AD55" s="2"/>
      <c r="AE55" s="2"/>
      <c r="AF55" s="2"/>
      <c r="AG55" s="2"/>
      <c r="AH55" s="2"/>
      <c r="AI55" s="2"/>
      <c r="AJ55" s="2"/>
      <c r="AK55" s="2"/>
      <c r="AL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row>
    <row r="56" spans="1:78" ht="45" x14ac:dyDescent="0.25">
      <c r="A56" s="2">
        <v>2</v>
      </c>
      <c r="B56" s="2" t="s">
        <v>38</v>
      </c>
      <c r="C56" s="1" t="s">
        <v>81</v>
      </c>
      <c r="D56" s="1" t="s">
        <v>82</v>
      </c>
      <c r="E56" s="2">
        <v>55</v>
      </c>
      <c r="F56" s="1" t="s">
        <v>206</v>
      </c>
      <c r="G56" s="1" t="s">
        <v>207</v>
      </c>
      <c r="H56" s="155">
        <v>71.97</v>
      </c>
      <c r="I56" s="2" t="s">
        <v>43</v>
      </c>
      <c r="J56" s="2"/>
      <c r="K56" s="1" t="s">
        <v>208</v>
      </c>
      <c r="L56" s="1"/>
      <c r="M56" s="1" t="s">
        <v>209</v>
      </c>
      <c r="N56" s="1"/>
      <c r="O56" s="1"/>
      <c r="P56" s="1"/>
      <c r="Q56" s="1"/>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row>
    <row r="57" spans="1:78" ht="75" x14ac:dyDescent="0.25">
      <c r="A57" s="2">
        <v>2</v>
      </c>
      <c r="B57" s="2" t="s">
        <v>38</v>
      </c>
      <c r="C57" s="1" t="s">
        <v>107</v>
      </c>
      <c r="D57" s="1" t="s">
        <v>82</v>
      </c>
      <c r="E57" s="2">
        <v>56</v>
      </c>
      <c r="F57" s="1" t="s">
        <v>210</v>
      </c>
      <c r="G57" s="2" t="s">
        <v>211</v>
      </c>
      <c r="H57" s="160">
        <v>41.08</v>
      </c>
      <c r="I57" s="2" t="s">
        <v>43</v>
      </c>
      <c r="J57" s="2"/>
      <c r="K57" s="2" t="s">
        <v>212</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row>
    <row r="58" spans="1:78" ht="135" x14ac:dyDescent="0.25">
      <c r="A58" s="2">
        <v>2</v>
      </c>
      <c r="B58" s="2" t="s">
        <v>38</v>
      </c>
      <c r="C58" s="2" t="s">
        <v>81</v>
      </c>
      <c r="D58" s="1" t="s">
        <v>82</v>
      </c>
      <c r="E58" s="2">
        <v>57</v>
      </c>
      <c r="F58" s="2" t="s">
        <v>213</v>
      </c>
      <c r="G58" s="1" t="s">
        <v>214</v>
      </c>
      <c r="H58" s="160">
        <v>6677.71</v>
      </c>
      <c r="I58" s="2" t="s">
        <v>43</v>
      </c>
      <c r="J58" s="2"/>
      <c r="K58" s="1" t="s">
        <v>215</v>
      </c>
      <c r="L58" s="1"/>
      <c r="M58" s="1" t="s">
        <v>216</v>
      </c>
      <c r="N58" s="1"/>
      <c r="O58" s="1" t="s">
        <v>217</v>
      </c>
      <c r="P58" s="2"/>
      <c r="Q58" s="2" t="s">
        <v>218</v>
      </c>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row>
    <row r="59" spans="1:78" ht="75" x14ac:dyDescent="0.25">
      <c r="A59" s="2">
        <v>2</v>
      </c>
      <c r="B59" s="2" t="s">
        <v>38</v>
      </c>
      <c r="C59" s="2" t="s">
        <v>81</v>
      </c>
      <c r="D59" s="1" t="s">
        <v>82</v>
      </c>
      <c r="E59" s="2">
        <v>58</v>
      </c>
      <c r="F59" s="2" t="s">
        <v>219</v>
      </c>
      <c r="G59" s="1" t="s">
        <v>220</v>
      </c>
      <c r="H59" s="160">
        <v>328.97</v>
      </c>
      <c r="I59" s="2" t="s">
        <v>43</v>
      </c>
      <c r="J59" s="2"/>
      <c r="K59" s="1" t="s">
        <v>192</v>
      </c>
      <c r="L59" s="1"/>
      <c r="M59" s="1"/>
      <c r="N59" s="1"/>
      <c r="O59" s="1"/>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row>
    <row r="60" spans="1:78" ht="75" x14ac:dyDescent="0.25">
      <c r="A60" s="2">
        <v>2</v>
      </c>
      <c r="B60" s="2" t="s">
        <v>38</v>
      </c>
      <c r="C60" s="2" t="s">
        <v>221</v>
      </c>
      <c r="D60" s="6" t="s">
        <v>82</v>
      </c>
      <c r="E60" s="2">
        <v>59</v>
      </c>
      <c r="F60" s="2" t="s">
        <v>222</v>
      </c>
      <c r="G60" s="1" t="s">
        <v>223</v>
      </c>
      <c r="H60" s="11">
        <v>10049.09</v>
      </c>
      <c r="I60" s="6" t="s">
        <v>43</v>
      </c>
      <c r="J60" s="2" t="s">
        <v>224</v>
      </c>
      <c r="K60" s="6" t="s">
        <v>225</v>
      </c>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row>
    <row r="61" spans="1:78" ht="45" x14ac:dyDescent="0.25">
      <c r="A61" s="2">
        <v>2</v>
      </c>
      <c r="B61" s="2" t="s">
        <v>38</v>
      </c>
      <c r="C61" s="1" t="s">
        <v>107</v>
      </c>
      <c r="D61" s="1" t="s">
        <v>82</v>
      </c>
      <c r="E61" s="2">
        <v>60</v>
      </c>
      <c r="F61" s="1" t="s">
        <v>226</v>
      </c>
      <c r="G61" s="2" t="s">
        <v>227</v>
      </c>
      <c r="H61" s="160">
        <v>37.18</v>
      </c>
      <c r="I61" s="2" t="s">
        <v>43</v>
      </c>
      <c r="J61" s="2"/>
      <c r="K61" s="2" t="s">
        <v>228</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row>
    <row r="62" spans="1:78" ht="45" x14ac:dyDescent="0.25">
      <c r="A62" s="2">
        <v>2</v>
      </c>
      <c r="B62" s="2" t="s">
        <v>38</v>
      </c>
      <c r="C62" s="1" t="s">
        <v>81</v>
      </c>
      <c r="D62" s="1" t="s">
        <v>82</v>
      </c>
      <c r="E62" s="2">
        <v>61</v>
      </c>
      <c r="F62" s="1" t="s">
        <v>229</v>
      </c>
      <c r="G62" s="1" t="s">
        <v>230</v>
      </c>
      <c r="H62" s="155">
        <v>92.14</v>
      </c>
      <c r="I62" s="2" t="s">
        <v>43</v>
      </c>
      <c r="J62" s="2"/>
      <c r="K62" s="1" t="s">
        <v>231</v>
      </c>
      <c r="L62" s="1"/>
      <c r="M62" s="1" t="s">
        <v>232</v>
      </c>
      <c r="N62" s="1"/>
      <c r="O62" s="1"/>
      <c r="P62" s="1"/>
      <c r="Q62" s="1"/>
      <c r="R62" s="2"/>
      <c r="S62" s="2"/>
      <c r="T62" s="2"/>
      <c r="U62" s="2"/>
      <c r="V62" s="2"/>
      <c r="W62" s="2"/>
      <c r="X62" s="2"/>
      <c r="Y62" s="2"/>
      <c r="Z62" s="2"/>
      <c r="AA62" s="2"/>
      <c r="AB62" s="2"/>
      <c r="AC62" s="2"/>
      <c r="AD62" s="2"/>
      <c r="AE62" s="2"/>
      <c r="AF62" s="2"/>
      <c r="AG62" s="2"/>
      <c r="AH62" s="2"/>
      <c r="AI62" s="2"/>
      <c r="AJ62" s="2"/>
      <c r="AK62" s="2"/>
      <c r="AL62" s="2"/>
      <c r="AM62" s="3"/>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row>
    <row r="63" spans="1:78" ht="45" x14ac:dyDescent="0.25">
      <c r="A63" s="2">
        <v>2</v>
      </c>
      <c r="B63" s="2" t="s">
        <v>38</v>
      </c>
      <c r="C63" s="1" t="s">
        <v>81</v>
      </c>
      <c r="D63" s="1" t="s">
        <v>82</v>
      </c>
      <c r="E63" s="2">
        <v>62</v>
      </c>
      <c r="F63" s="1" t="s">
        <v>233</v>
      </c>
      <c r="G63" s="1" t="s">
        <v>234</v>
      </c>
      <c r="H63" s="155">
        <v>51.81</v>
      </c>
      <c r="I63" s="2" t="s">
        <v>43</v>
      </c>
      <c r="J63" s="2"/>
      <c r="K63" s="1" t="s">
        <v>235</v>
      </c>
      <c r="L63" s="1"/>
      <c r="M63" s="1"/>
      <c r="N63" s="1"/>
      <c r="O63" s="1"/>
      <c r="P63" s="1"/>
      <c r="Q63" s="1"/>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row>
    <row r="64" spans="1:78" ht="45" x14ac:dyDescent="0.25">
      <c r="A64" s="2">
        <v>2</v>
      </c>
      <c r="B64" s="2" t="s">
        <v>38</v>
      </c>
      <c r="C64" s="1" t="s">
        <v>81</v>
      </c>
      <c r="D64" s="1" t="s">
        <v>82</v>
      </c>
      <c r="E64" s="2">
        <v>63</v>
      </c>
      <c r="F64" s="1" t="s">
        <v>236</v>
      </c>
      <c r="G64" s="1" t="s">
        <v>129</v>
      </c>
      <c r="H64" s="155">
        <v>26.05</v>
      </c>
      <c r="I64" s="2" t="s">
        <v>43</v>
      </c>
      <c r="J64" s="2"/>
      <c r="K64" s="1" t="s">
        <v>237</v>
      </c>
      <c r="L64" s="1"/>
      <c r="M64" s="1"/>
      <c r="N64" s="1"/>
      <c r="O64" s="1"/>
      <c r="P64" s="1"/>
      <c r="Q64" s="1"/>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row>
    <row r="65" spans="1:78" ht="45" x14ac:dyDescent="0.25">
      <c r="A65" s="2">
        <v>2</v>
      </c>
      <c r="B65" s="2" t="s">
        <v>38</v>
      </c>
      <c r="C65" s="2" t="s">
        <v>238</v>
      </c>
      <c r="D65" s="6" t="s">
        <v>82</v>
      </c>
      <c r="E65" s="2">
        <v>64</v>
      </c>
      <c r="F65" s="2" t="s">
        <v>239</v>
      </c>
      <c r="G65" s="1" t="s">
        <v>240</v>
      </c>
      <c r="H65" s="11">
        <v>48.57</v>
      </c>
      <c r="I65" s="6" t="s">
        <v>43</v>
      </c>
      <c r="K65" s="2" t="s">
        <v>241</v>
      </c>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row>
    <row r="66" spans="1:78" ht="120" x14ac:dyDescent="0.25">
      <c r="A66" s="2">
        <v>2</v>
      </c>
      <c r="B66" s="2" t="s">
        <v>38</v>
      </c>
      <c r="C66" s="1" t="s">
        <v>81</v>
      </c>
      <c r="D66" s="2" t="s">
        <v>82</v>
      </c>
      <c r="E66" s="2">
        <v>65</v>
      </c>
      <c r="F66" s="1" t="s">
        <v>242</v>
      </c>
      <c r="G66" s="1" t="s">
        <v>243</v>
      </c>
      <c r="H66" s="155">
        <v>2394.63</v>
      </c>
      <c r="I66" s="2" t="s">
        <v>43</v>
      </c>
      <c r="J66" s="2" t="s">
        <v>244</v>
      </c>
      <c r="K66" s="1" t="s">
        <v>245</v>
      </c>
      <c r="L66" s="2"/>
      <c r="M66" s="1" t="s">
        <v>246</v>
      </c>
      <c r="N66" s="2"/>
      <c r="O66" s="1" t="s">
        <v>247</v>
      </c>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row>
    <row r="67" spans="1:78" ht="135" x14ac:dyDescent="0.25">
      <c r="A67" s="2">
        <v>2</v>
      </c>
      <c r="B67" s="2" t="s">
        <v>38</v>
      </c>
      <c r="C67" s="2" t="s">
        <v>221</v>
      </c>
      <c r="D67" s="6" t="s">
        <v>82</v>
      </c>
      <c r="E67" s="2">
        <v>66</v>
      </c>
      <c r="F67" s="2" t="s">
        <v>248</v>
      </c>
      <c r="G67" s="1" t="s">
        <v>249</v>
      </c>
      <c r="H67" s="11">
        <v>40.049999999999997</v>
      </c>
      <c r="I67" s="6" t="s">
        <v>43</v>
      </c>
      <c r="K67" s="2" t="s">
        <v>250</v>
      </c>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row>
    <row r="68" spans="1:78" ht="45" x14ac:dyDescent="0.25">
      <c r="A68" s="2">
        <v>2</v>
      </c>
      <c r="B68" s="2" t="s">
        <v>38</v>
      </c>
      <c r="C68" s="2" t="s">
        <v>96</v>
      </c>
      <c r="D68" s="6" t="s">
        <v>82</v>
      </c>
      <c r="E68" s="2">
        <v>67</v>
      </c>
      <c r="F68" s="2" t="s">
        <v>251</v>
      </c>
      <c r="G68" s="5" t="s">
        <v>252</v>
      </c>
      <c r="H68" s="11">
        <v>91.21</v>
      </c>
      <c r="I68" s="6" t="s">
        <v>43</v>
      </c>
      <c r="K68" s="6" t="s">
        <v>253</v>
      </c>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row>
    <row r="69" spans="1:78" ht="90" x14ac:dyDescent="0.25">
      <c r="A69" s="2">
        <v>2</v>
      </c>
      <c r="B69" s="2" t="s">
        <v>38</v>
      </c>
      <c r="C69" s="1" t="s">
        <v>81</v>
      </c>
      <c r="D69" s="1" t="s">
        <v>82</v>
      </c>
      <c r="E69" s="2">
        <v>68</v>
      </c>
      <c r="F69" s="1" t="s">
        <v>254</v>
      </c>
      <c r="G69" s="1" t="s">
        <v>255</v>
      </c>
      <c r="H69" s="155">
        <v>132.52000000000001</v>
      </c>
      <c r="I69" s="2" t="s">
        <v>43</v>
      </c>
      <c r="J69" s="2"/>
      <c r="K69" s="1" t="s">
        <v>256</v>
      </c>
      <c r="L69" s="1"/>
      <c r="M69" s="1"/>
      <c r="N69" s="1"/>
      <c r="O69" s="1"/>
      <c r="P69" s="1"/>
      <c r="Q69" s="1"/>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row>
    <row r="70" spans="1:78" ht="75" x14ac:dyDescent="0.25">
      <c r="A70" s="2">
        <v>2</v>
      </c>
      <c r="B70" s="2" t="s">
        <v>38</v>
      </c>
      <c r="C70" s="1" t="s">
        <v>81</v>
      </c>
      <c r="D70" s="1" t="s">
        <v>82</v>
      </c>
      <c r="E70" s="2">
        <v>69</v>
      </c>
      <c r="F70" s="1" t="s">
        <v>257</v>
      </c>
      <c r="G70" s="1" t="s">
        <v>258</v>
      </c>
      <c r="H70" s="155">
        <v>43.11</v>
      </c>
      <c r="I70" s="2" t="s">
        <v>43</v>
      </c>
      <c r="J70" s="2"/>
      <c r="K70" s="1" t="s">
        <v>259</v>
      </c>
      <c r="L70" s="1"/>
      <c r="M70" s="1"/>
      <c r="N70" s="1"/>
      <c r="O70" s="1"/>
      <c r="P70" s="1"/>
      <c r="Q70" s="1"/>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row>
    <row r="71" spans="1:78" ht="45" x14ac:dyDescent="0.25">
      <c r="A71" s="2">
        <v>2</v>
      </c>
      <c r="B71" s="2" t="s">
        <v>38</v>
      </c>
      <c r="C71" s="1" t="s">
        <v>81</v>
      </c>
      <c r="D71" s="1" t="s">
        <v>82</v>
      </c>
      <c r="E71" s="2">
        <v>70</v>
      </c>
      <c r="F71" s="1" t="s">
        <v>260</v>
      </c>
      <c r="G71" s="1" t="s">
        <v>261</v>
      </c>
      <c r="H71" s="155">
        <v>155.26</v>
      </c>
      <c r="I71" s="2" t="s">
        <v>43</v>
      </c>
      <c r="J71" s="2"/>
      <c r="K71" s="1" t="s">
        <v>262</v>
      </c>
      <c r="L71" s="1"/>
      <c r="M71" s="1" t="s">
        <v>263</v>
      </c>
      <c r="N71" s="1"/>
      <c r="O71" s="1" t="s">
        <v>264</v>
      </c>
      <c r="P71" s="1"/>
      <c r="Q71" s="1"/>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row>
    <row r="72" spans="1:78" ht="45" x14ac:dyDescent="0.25">
      <c r="A72" s="2">
        <v>2</v>
      </c>
      <c r="B72" s="2" t="s">
        <v>38</v>
      </c>
      <c r="C72" s="1" t="s">
        <v>81</v>
      </c>
      <c r="D72" s="1" t="s">
        <v>82</v>
      </c>
      <c r="E72" s="2">
        <v>71</v>
      </c>
      <c r="F72" s="1" t="s">
        <v>265</v>
      </c>
      <c r="G72" s="1" t="s">
        <v>266</v>
      </c>
      <c r="H72" s="155">
        <v>160.32</v>
      </c>
      <c r="I72" s="2" t="s">
        <v>43</v>
      </c>
      <c r="J72" s="2"/>
      <c r="K72" s="1" t="s">
        <v>267</v>
      </c>
      <c r="L72" s="1"/>
      <c r="M72" s="1"/>
      <c r="N72" s="1"/>
      <c r="O72" s="1"/>
      <c r="P72" s="1"/>
      <c r="Q72" s="1"/>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row>
    <row r="73" spans="1:78" ht="75" x14ac:dyDescent="0.25">
      <c r="A73" s="2">
        <v>2</v>
      </c>
      <c r="B73" s="2" t="s">
        <v>38</v>
      </c>
      <c r="C73" s="1" t="s">
        <v>107</v>
      </c>
      <c r="D73" s="1" t="s">
        <v>82</v>
      </c>
      <c r="E73" s="2">
        <v>72</v>
      </c>
      <c r="F73" s="1" t="s">
        <v>268</v>
      </c>
      <c r="G73" s="2" t="s">
        <v>269</v>
      </c>
      <c r="H73" s="160">
        <v>41.24</v>
      </c>
      <c r="I73" s="2" t="s">
        <v>43</v>
      </c>
      <c r="J73" s="2"/>
      <c r="K73" s="2" t="s">
        <v>270</v>
      </c>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row>
    <row r="74" spans="1:78" ht="75" x14ac:dyDescent="0.25">
      <c r="A74" s="2">
        <v>2</v>
      </c>
      <c r="B74" s="2" t="s">
        <v>38</v>
      </c>
      <c r="C74" s="1" t="s">
        <v>81</v>
      </c>
      <c r="D74" s="1" t="s">
        <v>82</v>
      </c>
      <c r="E74" s="2">
        <v>73</v>
      </c>
      <c r="F74" s="1" t="s">
        <v>271</v>
      </c>
      <c r="G74" s="1" t="s">
        <v>272</v>
      </c>
      <c r="H74" s="155">
        <v>59.43</v>
      </c>
      <c r="I74" s="2" t="s">
        <v>43</v>
      </c>
      <c r="J74" s="2"/>
      <c r="K74" s="1" t="s">
        <v>273</v>
      </c>
      <c r="L74" s="1"/>
      <c r="M74" s="1"/>
      <c r="N74" s="1"/>
      <c r="O74" s="1"/>
      <c r="P74" s="1"/>
      <c r="Q74" s="1"/>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row>
    <row r="75" spans="1:78" ht="60" x14ac:dyDescent="0.25">
      <c r="A75" s="2">
        <v>2</v>
      </c>
      <c r="B75" s="2" t="s">
        <v>38</v>
      </c>
      <c r="C75" s="1" t="s">
        <v>81</v>
      </c>
      <c r="D75" s="1" t="s">
        <v>82</v>
      </c>
      <c r="E75" s="2">
        <v>74</v>
      </c>
      <c r="F75" s="1" t="s">
        <v>274</v>
      </c>
      <c r="G75" s="1" t="s">
        <v>275</v>
      </c>
      <c r="H75" s="155">
        <v>295.47000000000003</v>
      </c>
      <c r="I75" s="2" t="s">
        <v>43</v>
      </c>
      <c r="J75" s="2"/>
      <c r="K75" s="1" t="s">
        <v>276</v>
      </c>
      <c r="L75" s="1"/>
      <c r="M75" s="1" t="s">
        <v>277</v>
      </c>
      <c r="N75" s="1"/>
      <c r="O75" s="1"/>
      <c r="P75" s="1"/>
      <c r="Q75" s="1"/>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row>
    <row r="76" spans="1:78" ht="45" x14ac:dyDescent="0.25">
      <c r="A76" s="2">
        <v>2</v>
      </c>
      <c r="B76" s="2" t="s">
        <v>38</v>
      </c>
      <c r="C76" s="1" t="s">
        <v>81</v>
      </c>
      <c r="D76" s="1" t="s">
        <v>82</v>
      </c>
      <c r="E76" s="2">
        <v>75</v>
      </c>
      <c r="F76" s="1" t="s">
        <v>278</v>
      </c>
      <c r="G76" s="1" t="s">
        <v>275</v>
      </c>
      <c r="H76" s="155">
        <v>257.77</v>
      </c>
      <c r="I76" s="2" t="s">
        <v>43</v>
      </c>
      <c r="J76" s="2"/>
      <c r="K76" s="1" t="s">
        <v>279</v>
      </c>
      <c r="L76" s="1"/>
      <c r="M76" s="1" t="s">
        <v>280</v>
      </c>
      <c r="N76" s="1"/>
      <c r="O76" s="1"/>
      <c r="P76" s="1"/>
      <c r="Q76" s="1"/>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row>
    <row r="77" spans="1:78" ht="90" x14ac:dyDescent="0.25">
      <c r="A77" s="2">
        <v>2</v>
      </c>
      <c r="B77" s="2" t="s">
        <v>38</v>
      </c>
      <c r="C77" s="2" t="s">
        <v>281</v>
      </c>
      <c r="D77" s="1" t="s">
        <v>82</v>
      </c>
      <c r="E77" s="2">
        <v>76</v>
      </c>
      <c r="F77" s="2" t="s">
        <v>282</v>
      </c>
      <c r="G77" s="1" t="s">
        <v>283</v>
      </c>
      <c r="H77" s="160">
        <v>29.35</v>
      </c>
      <c r="I77" s="2" t="s">
        <v>43</v>
      </c>
      <c r="J77" s="2"/>
      <c r="K77" s="1" t="s">
        <v>284</v>
      </c>
      <c r="L77" s="1"/>
      <c r="M77" s="1" t="s">
        <v>285</v>
      </c>
      <c r="N77" s="1"/>
      <c r="O77" s="1" t="s">
        <v>286</v>
      </c>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row>
    <row r="78" spans="1:78" ht="75" x14ac:dyDescent="0.25">
      <c r="A78" s="2">
        <v>2</v>
      </c>
      <c r="B78" s="2" t="s">
        <v>38</v>
      </c>
      <c r="C78" s="1" t="s">
        <v>287</v>
      </c>
      <c r="D78" s="2" t="s">
        <v>82</v>
      </c>
      <c r="E78" s="2">
        <v>77</v>
      </c>
      <c r="F78" s="1" t="s">
        <v>288</v>
      </c>
      <c r="G78" s="1" t="s">
        <v>289</v>
      </c>
      <c r="H78" s="155">
        <v>27.08</v>
      </c>
      <c r="I78" s="2" t="s">
        <v>43</v>
      </c>
      <c r="J78" s="2"/>
      <c r="K78" s="1" t="s">
        <v>290</v>
      </c>
      <c r="L78" s="1"/>
      <c r="M78" s="1" t="s">
        <v>291</v>
      </c>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row>
    <row r="79" spans="1:78" ht="45" x14ac:dyDescent="0.25">
      <c r="A79" s="2">
        <v>2</v>
      </c>
      <c r="B79" s="2" t="s">
        <v>38</v>
      </c>
      <c r="C79" s="1" t="s">
        <v>81</v>
      </c>
      <c r="D79" s="2" t="s">
        <v>82</v>
      </c>
      <c r="E79" s="2">
        <v>78</v>
      </c>
      <c r="F79" s="2" t="s">
        <v>292</v>
      </c>
      <c r="G79" s="2" t="s">
        <v>293</v>
      </c>
      <c r="H79" s="160">
        <v>39.31</v>
      </c>
      <c r="I79" s="2" t="s">
        <v>43</v>
      </c>
      <c r="J79" s="2"/>
      <c r="K79" s="2" t="s">
        <v>294</v>
      </c>
      <c r="L79" s="2"/>
      <c r="M79" s="2" t="s">
        <v>295</v>
      </c>
      <c r="N79" s="2"/>
      <c r="O79" s="2" t="s">
        <v>296</v>
      </c>
      <c r="P79" s="2"/>
      <c r="Q79" s="2"/>
      <c r="R79" s="2"/>
      <c r="S79" s="2"/>
      <c r="T79" s="2"/>
      <c r="U79" s="2"/>
      <c r="V79" s="2"/>
      <c r="W79" s="2"/>
      <c r="X79" s="2"/>
      <c r="Y79" s="2"/>
      <c r="Z79" s="2"/>
      <c r="AA79" s="2"/>
      <c r="AB79" s="2"/>
      <c r="AC79" s="2"/>
      <c r="AD79" s="2"/>
      <c r="AE79" s="2"/>
      <c r="AF79" s="2"/>
      <c r="AG79" s="2"/>
      <c r="AH79" s="2"/>
      <c r="AI79" s="2"/>
      <c r="AJ79" s="2"/>
      <c r="AK79" s="2"/>
      <c r="AL79" s="2"/>
      <c r="AM79" s="2"/>
    </row>
    <row r="80" spans="1:78" ht="75" x14ac:dyDescent="0.25">
      <c r="A80" s="2">
        <v>2</v>
      </c>
      <c r="B80" s="2" t="s">
        <v>38</v>
      </c>
      <c r="C80" s="1" t="s">
        <v>81</v>
      </c>
      <c r="D80" s="1" t="s">
        <v>82</v>
      </c>
      <c r="E80" s="2">
        <v>79</v>
      </c>
      <c r="F80" s="1" t="s">
        <v>301</v>
      </c>
      <c r="G80" s="2" t="s">
        <v>302</v>
      </c>
      <c r="H80" s="160">
        <v>50.87</v>
      </c>
      <c r="I80" s="2" t="s">
        <v>43</v>
      </c>
      <c r="J80" s="2"/>
      <c r="K80" s="2" t="s">
        <v>303</v>
      </c>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row>
    <row r="81" spans="1:78" ht="75" x14ac:dyDescent="0.25">
      <c r="A81" s="2">
        <v>2</v>
      </c>
      <c r="B81" s="2" t="s">
        <v>38</v>
      </c>
      <c r="C81" s="1" t="s">
        <v>81</v>
      </c>
      <c r="D81" s="1" t="s">
        <v>82</v>
      </c>
      <c r="E81" s="2">
        <v>80</v>
      </c>
      <c r="F81" s="2" t="s">
        <v>304</v>
      </c>
      <c r="G81" s="2" t="s">
        <v>305</v>
      </c>
      <c r="H81" s="160">
        <v>81.3</v>
      </c>
      <c r="I81" s="2" t="s">
        <v>43</v>
      </c>
      <c r="J81" s="2"/>
      <c r="K81" s="2" t="s">
        <v>306</v>
      </c>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row>
    <row r="82" spans="1:78" ht="45" x14ac:dyDescent="0.25">
      <c r="A82" s="2">
        <v>2</v>
      </c>
      <c r="B82" s="2" t="s">
        <v>38</v>
      </c>
      <c r="C82" s="2" t="s">
        <v>107</v>
      </c>
      <c r="D82" s="1" t="s">
        <v>82</v>
      </c>
      <c r="E82" s="2">
        <v>81</v>
      </c>
      <c r="F82" s="2" t="s">
        <v>307</v>
      </c>
      <c r="G82" s="2" t="s">
        <v>308</v>
      </c>
      <c r="H82" s="160">
        <v>45.29</v>
      </c>
      <c r="I82" s="2" t="s">
        <v>43</v>
      </c>
      <c r="J82" s="2"/>
      <c r="K82" s="2" t="s">
        <v>309</v>
      </c>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row>
    <row r="83" spans="1:78" ht="60" x14ac:dyDescent="0.25">
      <c r="A83" s="2">
        <v>2</v>
      </c>
      <c r="B83" s="2" t="s">
        <v>38</v>
      </c>
      <c r="C83" s="1" t="s">
        <v>107</v>
      </c>
      <c r="D83" s="1" t="s">
        <v>82</v>
      </c>
      <c r="E83" s="2">
        <v>82</v>
      </c>
      <c r="F83" s="1" t="s">
        <v>310</v>
      </c>
      <c r="G83" s="8" t="s">
        <v>311</v>
      </c>
      <c r="H83" s="160">
        <v>83.59</v>
      </c>
      <c r="I83" s="2" t="s">
        <v>43</v>
      </c>
      <c r="J83" s="2"/>
      <c r="K83" s="2" t="s">
        <v>312</v>
      </c>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row>
    <row r="84" spans="1:78" ht="60" x14ac:dyDescent="0.25">
      <c r="A84" s="2">
        <v>2</v>
      </c>
      <c r="B84" s="2" t="s">
        <v>38</v>
      </c>
      <c r="C84" s="1" t="s">
        <v>81</v>
      </c>
      <c r="D84" s="1" t="s">
        <v>82</v>
      </c>
      <c r="E84" s="2">
        <v>83</v>
      </c>
      <c r="F84" s="1" t="s">
        <v>313</v>
      </c>
      <c r="G84" s="1" t="s">
        <v>314</v>
      </c>
      <c r="H84" s="155">
        <v>232.58</v>
      </c>
      <c r="I84" s="2" t="s">
        <v>43</v>
      </c>
      <c r="J84" s="2"/>
      <c r="K84" s="1" t="s">
        <v>315</v>
      </c>
      <c r="L84" s="1"/>
      <c r="M84" s="1" t="s">
        <v>316</v>
      </c>
      <c r="N84" s="1"/>
      <c r="O84" s="1" t="s">
        <v>317</v>
      </c>
      <c r="P84" s="1"/>
      <c r="Q84" s="1"/>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row>
    <row r="85" spans="1:78" ht="75" x14ac:dyDescent="0.25">
      <c r="A85" s="2">
        <v>2</v>
      </c>
      <c r="B85" s="2" t="s">
        <v>38</v>
      </c>
      <c r="C85" s="2" t="s">
        <v>318</v>
      </c>
      <c r="D85" s="1" t="s">
        <v>82</v>
      </c>
      <c r="E85" s="2">
        <v>84</v>
      </c>
      <c r="F85" s="2" t="s">
        <v>319</v>
      </c>
      <c r="G85" s="2" t="s">
        <v>320</v>
      </c>
      <c r="H85" s="161">
        <v>200</v>
      </c>
      <c r="I85" s="6" t="s">
        <v>43</v>
      </c>
      <c r="K85" s="6" t="s">
        <v>321</v>
      </c>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row>
    <row r="86" spans="1:78" ht="90" x14ac:dyDescent="0.25">
      <c r="A86" s="2">
        <v>2</v>
      </c>
      <c r="B86" s="2" t="s">
        <v>38</v>
      </c>
      <c r="C86" s="2" t="s">
        <v>322</v>
      </c>
      <c r="D86" s="1" t="s">
        <v>82</v>
      </c>
      <c r="E86" s="2">
        <v>85</v>
      </c>
      <c r="F86" s="2" t="s">
        <v>323</v>
      </c>
      <c r="G86" s="2" t="s">
        <v>324</v>
      </c>
      <c r="H86" s="6">
        <v>81.680000000000007</v>
      </c>
      <c r="I86" s="6" t="s">
        <v>43</v>
      </c>
      <c r="K86" s="6" t="s">
        <v>325</v>
      </c>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row>
    <row r="87" spans="1:78" ht="45" x14ac:dyDescent="0.25">
      <c r="A87" s="2">
        <v>2</v>
      </c>
      <c r="B87" s="2" t="s">
        <v>38</v>
      </c>
      <c r="C87" s="2" t="s">
        <v>322</v>
      </c>
      <c r="D87" s="1" t="s">
        <v>82</v>
      </c>
      <c r="E87" s="2">
        <v>86</v>
      </c>
      <c r="F87" s="2" t="s">
        <v>326</v>
      </c>
      <c r="G87" s="2" t="s">
        <v>327</v>
      </c>
      <c r="H87" s="6">
        <v>79.52</v>
      </c>
      <c r="I87" s="6" t="s">
        <v>43</v>
      </c>
      <c r="K87" s="6" t="s">
        <v>328</v>
      </c>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row>
    <row r="88" spans="1:78" ht="60" x14ac:dyDescent="0.25">
      <c r="A88" s="2">
        <v>2</v>
      </c>
      <c r="B88" s="2" t="s">
        <v>38</v>
      </c>
      <c r="C88" s="2" t="s">
        <v>333</v>
      </c>
      <c r="D88" s="1" t="s">
        <v>82</v>
      </c>
      <c r="E88" s="2">
        <v>87</v>
      </c>
      <c r="F88" s="2" t="s">
        <v>334</v>
      </c>
      <c r="G88" s="6" t="s">
        <v>335</v>
      </c>
      <c r="H88" s="6">
        <v>55.01</v>
      </c>
      <c r="I88" s="6" t="s">
        <v>43</v>
      </c>
      <c r="K88" s="2" t="s">
        <v>336</v>
      </c>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row>
    <row r="89" spans="1:78" ht="45" x14ac:dyDescent="0.25">
      <c r="A89" s="2">
        <v>2</v>
      </c>
      <c r="B89" s="2" t="s">
        <v>38</v>
      </c>
      <c r="C89" s="2" t="s">
        <v>107</v>
      </c>
      <c r="D89" s="1" t="s">
        <v>82</v>
      </c>
      <c r="E89" s="2">
        <v>88</v>
      </c>
      <c r="F89" s="2" t="s">
        <v>337</v>
      </c>
      <c r="G89" s="2" t="s">
        <v>338</v>
      </c>
      <c r="H89" s="11">
        <v>83</v>
      </c>
      <c r="I89" s="6" t="s">
        <v>43</v>
      </c>
      <c r="K89" s="2" t="s">
        <v>339</v>
      </c>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row>
    <row r="90" spans="1:78" ht="45" x14ac:dyDescent="0.25">
      <c r="A90" s="2">
        <v>2</v>
      </c>
      <c r="B90" s="2" t="s">
        <v>38</v>
      </c>
      <c r="C90" s="2" t="s">
        <v>107</v>
      </c>
      <c r="D90" s="1" t="s">
        <v>82</v>
      </c>
      <c r="E90" s="2">
        <v>89</v>
      </c>
      <c r="F90" s="2" t="s">
        <v>340</v>
      </c>
      <c r="G90" s="2" t="s">
        <v>341</v>
      </c>
      <c r="H90" s="11">
        <v>59</v>
      </c>
      <c r="I90" s="6" t="s">
        <v>43</v>
      </c>
      <c r="K90" s="2" t="s">
        <v>342</v>
      </c>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row>
    <row r="91" spans="1:78" ht="45" x14ac:dyDescent="0.25">
      <c r="A91" s="2">
        <v>2</v>
      </c>
      <c r="B91" s="2" t="s">
        <v>38</v>
      </c>
      <c r="C91" s="2" t="s">
        <v>107</v>
      </c>
      <c r="D91" s="1" t="s">
        <v>82</v>
      </c>
      <c r="E91" s="2">
        <v>90</v>
      </c>
      <c r="F91" s="2" t="s">
        <v>343</v>
      </c>
      <c r="G91" s="2" t="s">
        <v>338</v>
      </c>
      <c r="H91" s="11">
        <v>89</v>
      </c>
      <c r="I91" s="6" t="s">
        <v>43</v>
      </c>
      <c r="K91" s="6" t="s">
        <v>344</v>
      </c>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row>
    <row r="92" spans="1:78" ht="45" x14ac:dyDescent="0.25">
      <c r="A92" s="2">
        <v>2</v>
      </c>
      <c r="B92" s="2" t="s">
        <v>38</v>
      </c>
      <c r="C92" s="2" t="s">
        <v>345</v>
      </c>
      <c r="D92" s="1" t="s">
        <v>82</v>
      </c>
      <c r="E92" s="2">
        <v>91</v>
      </c>
      <c r="F92" s="2" t="s">
        <v>346</v>
      </c>
      <c r="G92" s="6" t="s">
        <v>347</v>
      </c>
      <c r="H92" s="6">
        <v>77.459999999999994</v>
      </c>
      <c r="I92" s="6" t="s">
        <v>43</v>
      </c>
      <c r="K92" s="6" t="s">
        <v>348</v>
      </c>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row>
    <row r="93" spans="1:78" ht="45" x14ac:dyDescent="0.25">
      <c r="A93" s="2">
        <v>2</v>
      </c>
      <c r="B93" s="2" t="s">
        <v>38</v>
      </c>
      <c r="C93" s="2" t="s">
        <v>107</v>
      </c>
      <c r="D93" s="1" t="s">
        <v>82</v>
      </c>
      <c r="E93" s="2">
        <v>92</v>
      </c>
      <c r="F93" s="2" t="s">
        <v>349</v>
      </c>
      <c r="G93" s="2" t="s">
        <v>350</v>
      </c>
      <c r="H93" s="11">
        <v>83</v>
      </c>
      <c r="I93" s="6" t="s">
        <v>43</v>
      </c>
      <c r="K93" s="6" t="s">
        <v>351</v>
      </c>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row>
    <row r="94" spans="1:78" ht="45" x14ac:dyDescent="0.25">
      <c r="A94" s="2">
        <v>2</v>
      </c>
      <c r="B94" s="2" t="s">
        <v>38</v>
      </c>
      <c r="C94" s="2" t="s">
        <v>352</v>
      </c>
      <c r="D94" s="1" t="s">
        <v>82</v>
      </c>
      <c r="E94" s="2">
        <v>93</v>
      </c>
      <c r="F94" s="2" t="s">
        <v>353</v>
      </c>
      <c r="G94" s="2" t="s">
        <v>350</v>
      </c>
      <c r="H94" s="11">
        <v>232</v>
      </c>
      <c r="I94" s="6" t="s">
        <v>43</v>
      </c>
      <c r="K94" s="2" t="s">
        <v>354</v>
      </c>
      <c r="M94" s="6" t="s">
        <v>351</v>
      </c>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row>
    <row r="95" spans="1:78" ht="45" x14ac:dyDescent="0.25">
      <c r="A95" s="2">
        <v>2</v>
      </c>
      <c r="B95" s="2" t="s">
        <v>38</v>
      </c>
      <c r="C95" s="2" t="s">
        <v>81</v>
      </c>
      <c r="D95" s="1" t="s">
        <v>82</v>
      </c>
      <c r="E95" s="2">
        <v>94</v>
      </c>
      <c r="F95" s="2" t="s">
        <v>355</v>
      </c>
      <c r="G95" s="6" t="s">
        <v>356</v>
      </c>
      <c r="H95" s="6">
        <v>26.05</v>
      </c>
      <c r="I95" s="6" t="s">
        <v>43</v>
      </c>
      <c r="K95" s="6" t="s">
        <v>357</v>
      </c>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row>
    <row r="96" spans="1:78" ht="60" x14ac:dyDescent="0.25">
      <c r="A96" s="2">
        <v>2</v>
      </c>
      <c r="B96" s="2" t="s">
        <v>38</v>
      </c>
      <c r="C96" s="2" t="s">
        <v>358</v>
      </c>
      <c r="D96" s="1" t="s">
        <v>82</v>
      </c>
      <c r="E96" s="2">
        <v>95</v>
      </c>
      <c r="F96" s="2" t="s">
        <v>359</v>
      </c>
      <c r="G96" s="2" t="s">
        <v>360</v>
      </c>
      <c r="H96" s="11">
        <v>3350</v>
      </c>
      <c r="I96" s="6" t="s">
        <v>43</v>
      </c>
      <c r="J96" s="2" t="s">
        <v>361</v>
      </c>
      <c r="K96" s="2" t="s">
        <v>362</v>
      </c>
      <c r="M96" s="6" t="s">
        <v>363</v>
      </c>
      <c r="O96" s="2" t="s">
        <v>364</v>
      </c>
      <c r="Q96" s="2" t="s">
        <v>365</v>
      </c>
      <c r="S96" s="6" t="s">
        <v>366</v>
      </c>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row>
    <row r="97" spans="1:78" ht="45" x14ac:dyDescent="0.25">
      <c r="A97" s="2">
        <v>2</v>
      </c>
      <c r="B97" s="2" t="s">
        <v>38</v>
      </c>
      <c r="C97" s="2" t="s">
        <v>238</v>
      </c>
      <c r="D97" s="1" t="s">
        <v>82</v>
      </c>
      <c r="E97" s="2">
        <v>96</v>
      </c>
      <c r="F97" s="2" t="s">
        <v>367</v>
      </c>
      <c r="G97" s="2" t="s">
        <v>368</v>
      </c>
      <c r="H97" s="11">
        <v>2185</v>
      </c>
      <c r="I97" s="6" t="s">
        <v>43</v>
      </c>
      <c r="K97" s="6" t="s">
        <v>369</v>
      </c>
      <c r="M97" s="6" t="s">
        <v>370</v>
      </c>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row>
    <row r="98" spans="1:78" ht="45" x14ac:dyDescent="0.25">
      <c r="A98" s="2">
        <v>2</v>
      </c>
      <c r="B98" s="2" t="s">
        <v>38</v>
      </c>
      <c r="C98" s="2" t="s">
        <v>371</v>
      </c>
      <c r="D98" s="1" t="s">
        <v>82</v>
      </c>
      <c r="E98" s="2">
        <v>97</v>
      </c>
      <c r="F98" s="2" t="s">
        <v>372</v>
      </c>
      <c r="G98" s="2" t="s">
        <v>373</v>
      </c>
      <c r="H98" s="11">
        <v>130182.17</v>
      </c>
      <c r="I98" s="6" t="s">
        <v>43</v>
      </c>
      <c r="J98" s="5" t="s">
        <v>374</v>
      </c>
      <c r="K98" s="5" t="s">
        <v>375</v>
      </c>
      <c r="L98" s="5">
        <v>196892</v>
      </c>
      <c r="M98" s="1" t="s">
        <v>376</v>
      </c>
      <c r="N98" s="5">
        <v>196940</v>
      </c>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row>
    <row r="99" spans="1:78" ht="45" x14ac:dyDescent="0.25">
      <c r="A99" s="2">
        <v>2</v>
      </c>
      <c r="B99" s="2" t="s">
        <v>38</v>
      </c>
      <c r="C99" s="1" t="s">
        <v>377</v>
      </c>
      <c r="D99" s="2" t="s">
        <v>378</v>
      </c>
      <c r="E99" s="2">
        <v>98</v>
      </c>
      <c r="F99" s="1" t="s">
        <v>379</v>
      </c>
      <c r="G99" s="2" t="s">
        <v>380</v>
      </c>
      <c r="H99" s="8">
        <v>60.41</v>
      </c>
      <c r="I99" s="2" t="s">
        <v>43</v>
      </c>
      <c r="J99" s="2"/>
      <c r="K99" s="2" t="s">
        <v>381</v>
      </c>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v>60.41</v>
      </c>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row>
    <row r="100" spans="1:78" ht="60" x14ac:dyDescent="0.25">
      <c r="A100" s="2">
        <v>2</v>
      </c>
      <c r="B100" s="2" t="s">
        <v>38</v>
      </c>
      <c r="C100" s="2" t="s">
        <v>382</v>
      </c>
      <c r="D100" s="2" t="s">
        <v>378</v>
      </c>
      <c r="E100" s="2">
        <v>99</v>
      </c>
      <c r="F100" s="2" t="s">
        <v>383</v>
      </c>
      <c r="G100" s="2" t="s">
        <v>384</v>
      </c>
      <c r="H100" s="8">
        <v>98.43</v>
      </c>
      <c r="I100" s="2" t="s">
        <v>43</v>
      </c>
      <c r="J100" s="2"/>
      <c r="K100" s="2" t="s">
        <v>383</v>
      </c>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v>98.43</v>
      </c>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row>
    <row r="101" spans="1:78" ht="135" x14ac:dyDescent="0.25">
      <c r="A101" s="2">
        <v>2</v>
      </c>
      <c r="B101" s="2" t="s">
        <v>38</v>
      </c>
      <c r="C101" s="1" t="s">
        <v>382</v>
      </c>
      <c r="D101" s="2" t="s">
        <v>378</v>
      </c>
      <c r="E101" s="2">
        <v>100</v>
      </c>
      <c r="F101" s="1" t="s">
        <v>385</v>
      </c>
      <c r="G101" s="2" t="s">
        <v>386</v>
      </c>
      <c r="H101" s="8">
        <v>46.62</v>
      </c>
      <c r="I101" s="2" t="s">
        <v>43</v>
      </c>
      <c r="J101" s="2"/>
      <c r="K101" s="1" t="s">
        <v>385</v>
      </c>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6">
        <v>46.67</v>
      </c>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row>
    <row r="102" spans="1:78" ht="75" x14ac:dyDescent="0.25">
      <c r="A102" s="2">
        <v>2</v>
      </c>
      <c r="B102" s="2" t="s">
        <v>38</v>
      </c>
      <c r="C102" s="2" t="s">
        <v>391</v>
      </c>
      <c r="D102" s="6" t="s">
        <v>378</v>
      </c>
      <c r="E102" s="2">
        <v>101</v>
      </c>
      <c r="F102" s="2" t="s">
        <v>392</v>
      </c>
      <c r="G102" s="1" t="s">
        <v>393</v>
      </c>
      <c r="H102" s="6">
        <v>844.56</v>
      </c>
      <c r="I102" s="6" t="s">
        <v>43</v>
      </c>
      <c r="K102" s="2" t="s">
        <v>394</v>
      </c>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row>
    <row r="103" spans="1:78" ht="60" x14ac:dyDescent="0.25">
      <c r="A103" s="2">
        <v>2</v>
      </c>
      <c r="B103" s="2" t="s">
        <v>38</v>
      </c>
      <c r="C103" s="1" t="s">
        <v>395</v>
      </c>
      <c r="D103" s="6" t="s">
        <v>378</v>
      </c>
      <c r="E103" s="2">
        <v>102</v>
      </c>
      <c r="F103" s="1" t="s">
        <v>396</v>
      </c>
      <c r="G103" s="2" t="s">
        <v>397</v>
      </c>
      <c r="H103" s="8">
        <v>45.84</v>
      </c>
      <c r="I103" s="2" t="s">
        <v>43</v>
      </c>
      <c r="J103" s="2"/>
      <c r="K103" s="2" t="s">
        <v>396</v>
      </c>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row>
    <row r="104" spans="1:78" ht="60" x14ac:dyDescent="0.25">
      <c r="A104" s="2">
        <v>2</v>
      </c>
      <c r="B104" s="2" t="s">
        <v>38</v>
      </c>
      <c r="C104" s="1" t="s">
        <v>398</v>
      </c>
      <c r="D104" s="6" t="s">
        <v>378</v>
      </c>
      <c r="E104" s="2">
        <v>103</v>
      </c>
      <c r="F104" s="1" t="s">
        <v>399</v>
      </c>
      <c r="G104" s="2" t="s">
        <v>400</v>
      </c>
      <c r="H104" s="8">
        <v>359.44</v>
      </c>
      <c r="I104" s="2" t="s">
        <v>43</v>
      </c>
      <c r="J104" s="2"/>
      <c r="K104" s="2" t="s">
        <v>401</v>
      </c>
      <c r="L104" s="2">
        <v>1453274</v>
      </c>
      <c r="M104" s="2" t="s">
        <v>402</v>
      </c>
      <c r="N104" s="2">
        <v>1263981</v>
      </c>
      <c r="O104" s="2" t="s">
        <v>403</v>
      </c>
      <c r="P104" s="2">
        <v>1203374</v>
      </c>
      <c r="Q104" s="2" t="s">
        <v>404</v>
      </c>
      <c r="R104" s="2">
        <v>1453347</v>
      </c>
      <c r="S104" s="2" t="s">
        <v>405</v>
      </c>
      <c r="T104" s="2">
        <v>1455393</v>
      </c>
      <c r="U104" s="2" t="s">
        <v>406</v>
      </c>
      <c r="V104" s="2">
        <v>1453332</v>
      </c>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row>
    <row r="105" spans="1:78" ht="90" x14ac:dyDescent="0.25">
      <c r="A105" s="2">
        <v>2</v>
      </c>
      <c r="B105" s="2" t="s">
        <v>38</v>
      </c>
      <c r="C105" s="1" t="s">
        <v>407</v>
      </c>
      <c r="D105" s="6" t="s">
        <v>378</v>
      </c>
      <c r="E105" s="2">
        <v>104</v>
      </c>
      <c r="F105" s="1" t="s">
        <v>408</v>
      </c>
      <c r="G105" s="2" t="s">
        <v>409</v>
      </c>
      <c r="H105" s="8">
        <v>86.97</v>
      </c>
      <c r="I105" s="2" t="s">
        <v>43</v>
      </c>
      <c r="J105" s="2"/>
      <c r="K105" s="2" t="s">
        <v>410</v>
      </c>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row>
    <row r="106" spans="1:78" ht="45" x14ac:dyDescent="0.25">
      <c r="A106" s="2">
        <v>2</v>
      </c>
      <c r="B106" s="2" t="s">
        <v>38</v>
      </c>
      <c r="C106" s="1" t="s">
        <v>411</v>
      </c>
      <c r="D106" s="6" t="s">
        <v>378</v>
      </c>
      <c r="E106" s="2">
        <v>105</v>
      </c>
      <c r="F106" s="1" t="s">
        <v>412</v>
      </c>
      <c r="G106" s="2" t="s">
        <v>413</v>
      </c>
      <c r="H106" s="8">
        <v>39.049999999999997</v>
      </c>
      <c r="I106" s="2" t="s">
        <v>43</v>
      </c>
      <c r="J106" s="2"/>
      <c r="K106" s="2" t="s">
        <v>414</v>
      </c>
      <c r="L106" s="2">
        <v>1686863</v>
      </c>
      <c r="M106" s="2" t="s">
        <v>415</v>
      </c>
      <c r="N106" s="2">
        <v>1689236</v>
      </c>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row>
    <row r="107" spans="1:78" ht="45" x14ac:dyDescent="0.25">
      <c r="A107" s="2">
        <v>2</v>
      </c>
      <c r="B107" s="2" t="s">
        <v>38</v>
      </c>
      <c r="C107" s="1" t="s">
        <v>416</v>
      </c>
      <c r="D107" s="6" t="s">
        <v>378</v>
      </c>
      <c r="E107" s="2">
        <v>106</v>
      </c>
      <c r="F107" s="1" t="s">
        <v>417</v>
      </c>
      <c r="G107" s="2" t="s">
        <v>418</v>
      </c>
      <c r="H107" s="8">
        <v>68.349999999999994</v>
      </c>
      <c r="I107" s="2" t="s">
        <v>43</v>
      </c>
      <c r="J107" s="2"/>
      <c r="K107" s="2" t="s">
        <v>419</v>
      </c>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row>
    <row r="108" spans="1:78" ht="45" x14ac:dyDescent="0.25">
      <c r="A108" s="2">
        <v>2</v>
      </c>
      <c r="B108" s="2" t="s">
        <v>38</v>
      </c>
      <c r="C108" s="1" t="s">
        <v>420</v>
      </c>
      <c r="D108" s="2" t="s">
        <v>378</v>
      </c>
      <c r="E108" s="2">
        <v>107</v>
      </c>
      <c r="F108" s="158" t="s">
        <v>421</v>
      </c>
      <c r="G108" s="162" t="s">
        <v>422</v>
      </c>
      <c r="H108" s="158">
        <v>1043.32</v>
      </c>
      <c r="I108" s="2" t="s">
        <v>43</v>
      </c>
      <c r="J108" s="2"/>
      <c r="K108" s="163" t="s">
        <v>423</v>
      </c>
      <c r="L108" s="163">
        <v>2542483</v>
      </c>
      <c r="M108" s="164" t="s">
        <v>424</v>
      </c>
      <c r="N108" s="163">
        <v>6384324</v>
      </c>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row>
    <row r="109" spans="1:78" ht="75" x14ac:dyDescent="0.25">
      <c r="A109" s="2">
        <v>2</v>
      </c>
      <c r="B109" s="2" t="s">
        <v>38</v>
      </c>
      <c r="C109" s="1" t="s">
        <v>420</v>
      </c>
      <c r="D109" s="2" t="s">
        <v>378</v>
      </c>
      <c r="E109" s="2">
        <v>108</v>
      </c>
      <c r="F109" s="158" t="s">
        <v>425</v>
      </c>
      <c r="G109" s="158" t="s">
        <v>426</v>
      </c>
      <c r="H109" s="165">
        <v>465.67</v>
      </c>
      <c r="I109" s="2" t="s">
        <v>43</v>
      </c>
      <c r="J109" s="2"/>
      <c r="K109" s="7" t="s">
        <v>427</v>
      </c>
      <c r="L109" s="2"/>
      <c r="M109" s="7" t="s">
        <v>428</v>
      </c>
      <c r="N109" s="2"/>
      <c r="O109" s="7" t="s">
        <v>429</v>
      </c>
      <c r="P109" s="2"/>
      <c r="Q109" s="7" t="s">
        <v>430</v>
      </c>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row>
    <row r="110" spans="1:78" ht="75" x14ac:dyDescent="0.25">
      <c r="A110" s="2">
        <v>2</v>
      </c>
      <c r="B110" s="2" t="s">
        <v>38</v>
      </c>
      <c r="C110" s="1" t="s">
        <v>420</v>
      </c>
      <c r="D110" s="2" t="s">
        <v>378</v>
      </c>
      <c r="E110" s="2">
        <v>109</v>
      </c>
      <c r="F110" s="158" t="s">
        <v>431</v>
      </c>
      <c r="G110" s="2" t="s">
        <v>426</v>
      </c>
      <c r="H110" s="6">
        <v>311.41000000000003</v>
      </c>
      <c r="I110" s="2" t="s">
        <v>43</v>
      </c>
      <c r="J110" s="2"/>
      <c r="K110" s="164" t="s">
        <v>432</v>
      </c>
      <c r="L110" s="2"/>
      <c r="M110" s="7" t="s">
        <v>433</v>
      </c>
      <c r="N110" s="2"/>
      <c r="O110" s="7" t="s">
        <v>429</v>
      </c>
      <c r="P110" s="2"/>
      <c r="Q110" s="7" t="s">
        <v>430</v>
      </c>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row>
    <row r="111" spans="1:78" ht="75" x14ac:dyDescent="0.25">
      <c r="A111" s="2">
        <v>2</v>
      </c>
      <c r="B111" s="2" t="s">
        <v>38</v>
      </c>
      <c r="C111" s="1" t="s">
        <v>420</v>
      </c>
      <c r="D111" s="2" t="s">
        <v>378</v>
      </c>
      <c r="E111" s="2">
        <v>110</v>
      </c>
      <c r="F111" s="158" t="s">
        <v>434</v>
      </c>
      <c r="G111" s="2" t="s">
        <v>435</v>
      </c>
      <c r="H111" s="2">
        <v>439.86</v>
      </c>
      <c r="I111" s="2" t="s">
        <v>43</v>
      </c>
      <c r="J111" s="2"/>
      <c r="K111" s="166" t="s">
        <v>436</v>
      </c>
      <c r="L111" s="2"/>
      <c r="M111" s="167" t="s">
        <v>437</v>
      </c>
      <c r="O111" s="167" t="s">
        <v>438</v>
      </c>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row>
    <row r="112" spans="1:78" ht="45" x14ac:dyDescent="0.25">
      <c r="A112" s="2">
        <v>2</v>
      </c>
      <c r="B112" s="2" t="s">
        <v>38</v>
      </c>
      <c r="C112" s="1" t="s">
        <v>420</v>
      </c>
      <c r="D112" s="2" t="s">
        <v>378</v>
      </c>
      <c r="E112" s="2">
        <v>111</v>
      </c>
      <c r="F112" s="158" t="s">
        <v>439</v>
      </c>
      <c r="G112" s="158" t="s">
        <v>440</v>
      </c>
      <c r="H112" s="2">
        <v>171.73</v>
      </c>
      <c r="I112" s="2" t="s">
        <v>43</v>
      </c>
      <c r="J112" s="2"/>
      <c r="K112" s="167" t="s">
        <v>441</v>
      </c>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row>
    <row r="113" spans="1:78" ht="75" x14ac:dyDescent="0.25">
      <c r="A113" s="2">
        <v>2</v>
      </c>
      <c r="B113" s="2" t="s">
        <v>38</v>
      </c>
      <c r="C113" s="1" t="s">
        <v>442</v>
      </c>
      <c r="D113" s="2" t="s">
        <v>378</v>
      </c>
      <c r="E113" s="2">
        <v>112</v>
      </c>
      <c r="F113" s="1" t="s">
        <v>443</v>
      </c>
      <c r="G113" s="2" t="s">
        <v>444</v>
      </c>
      <c r="H113" s="6">
        <v>1818.04</v>
      </c>
      <c r="I113" s="2" t="s">
        <v>43</v>
      </c>
      <c r="J113" s="2"/>
      <c r="K113" s="6" t="s">
        <v>445</v>
      </c>
      <c r="L113" s="6">
        <v>255214</v>
      </c>
      <c r="M113" s="2" t="s">
        <v>446</v>
      </c>
      <c r="N113" s="2">
        <v>1255541</v>
      </c>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row>
    <row r="114" spans="1:78" ht="90" x14ac:dyDescent="0.25">
      <c r="A114" s="2">
        <v>2</v>
      </c>
      <c r="B114" s="2" t="s">
        <v>38</v>
      </c>
      <c r="C114" s="1" t="s">
        <v>420</v>
      </c>
      <c r="D114" s="2" t="s">
        <v>378</v>
      </c>
      <c r="E114" s="2">
        <v>113</v>
      </c>
      <c r="F114" s="1" t="s">
        <v>447</v>
      </c>
      <c r="G114" s="2" t="s">
        <v>448</v>
      </c>
      <c r="H114" s="8">
        <v>1096.26</v>
      </c>
      <c r="I114" s="2" t="s">
        <v>43</v>
      </c>
      <c r="J114" s="2"/>
      <c r="K114" s="163" t="s">
        <v>449</v>
      </c>
      <c r="L114" s="6">
        <v>1736101</v>
      </c>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row>
    <row r="115" spans="1:78" ht="60" x14ac:dyDescent="0.25">
      <c r="A115" s="2">
        <v>2</v>
      </c>
      <c r="B115" s="2" t="s">
        <v>38</v>
      </c>
      <c r="C115" s="1" t="s">
        <v>450</v>
      </c>
      <c r="D115" s="2" t="s">
        <v>451</v>
      </c>
      <c r="E115" s="2">
        <v>114</v>
      </c>
      <c r="F115" s="1" t="s">
        <v>452</v>
      </c>
      <c r="G115" s="1" t="s">
        <v>453</v>
      </c>
      <c r="H115" s="8">
        <v>2626.83</v>
      </c>
      <c r="I115" s="2" t="s">
        <v>43</v>
      </c>
      <c r="J115" s="2"/>
      <c r="K115" s="2" t="s">
        <v>454</v>
      </c>
      <c r="L115" s="168">
        <v>1244897</v>
      </c>
      <c r="M115" s="2" t="s">
        <v>455</v>
      </c>
      <c r="N115" s="2"/>
      <c r="O115" s="2" t="s">
        <v>456</v>
      </c>
      <c r="P115" s="5">
        <v>2558273</v>
      </c>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row>
    <row r="116" spans="1:78" ht="60" x14ac:dyDescent="0.25">
      <c r="A116" s="2">
        <v>2</v>
      </c>
      <c r="B116" s="2" t="s">
        <v>38</v>
      </c>
      <c r="C116" s="1" t="s">
        <v>457</v>
      </c>
      <c r="D116" s="2" t="s">
        <v>451</v>
      </c>
      <c r="E116" s="2">
        <v>115</v>
      </c>
      <c r="F116" s="1" t="s">
        <v>458</v>
      </c>
      <c r="G116" s="1" t="s">
        <v>459</v>
      </c>
      <c r="H116" s="8">
        <v>3599.88</v>
      </c>
      <c r="I116" s="2" t="s">
        <v>43</v>
      </c>
      <c r="J116" s="9"/>
      <c r="K116" s="2" t="s">
        <v>460</v>
      </c>
      <c r="L116" s="2"/>
      <c r="M116" s="2" t="s">
        <v>461</v>
      </c>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78" ht="45" x14ac:dyDescent="0.25">
      <c r="A117" s="2">
        <v>2</v>
      </c>
      <c r="B117" s="2" t="s">
        <v>38</v>
      </c>
      <c r="C117" s="1" t="s">
        <v>462</v>
      </c>
      <c r="D117" s="2" t="s">
        <v>451</v>
      </c>
      <c r="E117" s="2">
        <v>116</v>
      </c>
      <c r="F117" s="2" t="s">
        <v>463</v>
      </c>
      <c r="G117" s="2" t="s">
        <v>464</v>
      </c>
      <c r="H117" s="8">
        <v>1110.67</v>
      </c>
      <c r="I117" s="2" t="s">
        <v>43</v>
      </c>
      <c r="J117" s="9"/>
      <c r="K117" s="3" t="s">
        <v>465</v>
      </c>
      <c r="L117" s="168">
        <v>994574</v>
      </c>
      <c r="M117" s="3" t="s">
        <v>466</v>
      </c>
      <c r="N117" s="5">
        <v>994589</v>
      </c>
      <c r="O117" s="5" t="s">
        <v>467</v>
      </c>
      <c r="P117" s="5">
        <v>1874517</v>
      </c>
      <c r="Q117" s="5" t="s">
        <v>468</v>
      </c>
      <c r="R117" s="5">
        <v>1874523</v>
      </c>
      <c r="S117" s="2"/>
      <c r="T117" s="2"/>
      <c r="U117" s="2"/>
      <c r="V117" s="2"/>
      <c r="W117" s="2"/>
      <c r="X117" s="2"/>
      <c r="Y117" s="2"/>
      <c r="Z117" s="2"/>
      <c r="AA117" s="2"/>
      <c r="AB117" s="2"/>
      <c r="AC117" s="2"/>
      <c r="AD117" s="2"/>
      <c r="AE117" s="2"/>
      <c r="AF117" s="2"/>
      <c r="AG117" s="2"/>
      <c r="AH117" s="2"/>
      <c r="AI117" s="2"/>
      <c r="AJ117" s="2"/>
      <c r="AK117" s="2"/>
      <c r="AL117" s="2"/>
      <c r="AM117" s="2"/>
    </row>
    <row r="118" spans="1:78" ht="75" x14ac:dyDescent="0.25">
      <c r="A118" s="2">
        <v>2</v>
      </c>
      <c r="B118" s="2" t="s">
        <v>38</v>
      </c>
      <c r="C118" s="1" t="s">
        <v>462</v>
      </c>
      <c r="D118" s="2" t="s">
        <v>451</v>
      </c>
      <c r="E118" s="2">
        <v>117</v>
      </c>
      <c r="F118" s="1" t="s">
        <v>469</v>
      </c>
      <c r="G118" s="1" t="s">
        <v>470</v>
      </c>
      <c r="H118" s="8">
        <v>159.91999999999999</v>
      </c>
      <c r="I118" s="2" t="s">
        <v>43</v>
      </c>
      <c r="J118" s="9"/>
      <c r="K118" s="1" t="s">
        <v>471</v>
      </c>
      <c r="L118" s="2"/>
      <c r="M118" s="1"/>
      <c r="N118" s="2"/>
      <c r="O118" s="1"/>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78" ht="60" x14ac:dyDescent="0.25">
      <c r="A119" s="2">
        <v>2</v>
      </c>
      <c r="B119" s="2" t="s">
        <v>38</v>
      </c>
      <c r="C119" s="1" t="s">
        <v>462</v>
      </c>
      <c r="D119" s="2" t="s">
        <v>451</v>
      </c>
      <c r="E119" s="2">
        <v>118</v>
      </c>
      <c r="F119" s="1" t="s">
        <v>472</v>
      </c>
      <c r="G119" s="1" t="s">
        <v>473</v>
      </c>
      <c r="H119" s="8">
        <v>332.78</v>
      </c>
      <c r="I119" s="2" t="s">
        <v>43</v>
      </c>
      <c r="J119" s="9"/>
      <c r="K119" s="2" t="s">
        <v>474</v>
      </c>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78" ht="90" x14ac:dyDescent="0.25">
      <c r="A120" s="2">
        <v>2</v>
      </c>
      <c r="B120" s="2" t="s">
        <v>38</v>
      </c>
      <c r="C120" s="1" t="s">
        <v>475</v>
      </c>
      <c r="D120" s="2" t="s">
        <v>451</v>
      </c>
      <c r="E120" s="2">
        <v>119</v>
      </c>
      <c r="F120" s="1" t="s">
        <v>476</v>
      </c>
      <c r="G120" s="2" t="s">
        <v>477</v>
      </c>
      <c r="H120" s="8">
        <v>393.78</v>
      </c>
      <c r="I120" s="2" t="s">
        <v>43</v>
      </c>
      <c r="J120" s="9"/>
      <c r="K120" s="2" t="s">
        <v>478</v>
      </c>
      <c r="L120" s="5">
        <v>3441816</v>
      </c>
      <c r="M120" s="2" t="s">
        <v>479</v>
      </c>
      <c r="N120" s="5">
        <v>5315297</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row>
    <row r="121" spans="1:78" ht="150" x14ac:dyDescent="0.25">
      <c r="A121" s="2">
        <v>2</v>
      </c>
      <c r="B121" s="2" t="s">
        <v>38</v>
      </c>
      <c r="C121" s="1" t="s">
        <v>462</v>
      </c>
      <c r="D121" s="2" t="s">
        <v>451</v>
      </c>
      <c r="E121" s="2">
        <v>120</v>
      </c>
      <c r="F121" s="1" t="s">
        <v>480</v>
      </c>
      <c r="G121" s="1" t="s">
        <v>481</v>
      </c>
      <c r="H121" s="2">
        <v>1767.44</v>
      </c>
      <c r="I121" s="2" t="s">
        <v>43</v>
      </c>
      <c r="J121" s="9"/>
      <c r="K121" s="2" t="s">
        <v>482</v>
      </c>
      <c r="L121" s="15" t="s">
        <v>483</v>
      </c>
      <c r="M121" s="2" t="s">
        <v>484</v>
      </c>
      <c r="N121" s="5">
        <v>117193</v>
      </c>
      <c r="O121" s="2" t="s">
        <v>485</v>
      </c>
      <c r="P121" s="5">
        <v>116681</v>
      </c>
      <c r="Q121" s="2" t="s">
        <v>486</v>
      </c>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row>
    <row r="122" spans="1:78" ht="90" x14ac:dyDescent="0.25">
      <c r="A122" s="2">
        <v>2</v>
      </c>
      <c r="B122" s="2" t="s">
        <v>38</v>
      </c>
      <c r="C122" s="1" t="s">
        <v>462</v>
      </c>
      <c r="D122" s="2" t="s">
        <v>451</v>
      </c>
      <c r="E122" s="2">
        <v>121</v>
      </c>
      <c r="F122" s="1" t="s">
        <v>487</v>
      </c>
      <c r="G122" s="1" t="s">
        <v>488</v>
      </c>
      <c r="H122" s="8">
        <v>393.8</v>
      </c>
      <c r="I122" s="2" t="s">
        <v>43</v>
      </c>
      <c r="J122" s="9"/>
      <c r="K122" s="2" t="s">
        <v>489</v>
      </c>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row>
    <row r="123" spans="1:78" ht="60" x14ac:dyDescent="0.25">
      <c r="A123" s="2">
        <v>2</v>
      </c>
      <c r="B123" s="2" t="s">
        <v>38</v>
      </c>
      <c r="C123" s="2" t="s">
        <v>490</v>
      </c>
      <c r="D123" s="2" t="s">
        <v>451</v>
      </c>
      <c r="E123" s="2">
        <v>122</v>
      </c>
      <c r="F123" s="2" t="s">
        <v>491</v>
      </c>
      <c r="G123" s="2" t="s">
        <v>492</v>
      </c>
      <c r="H123" s="6">
        <v>565.41999999999996</v>
      </c>
      <c r="I123" s="2" t="s">
        <v>43</v>
      </c>
      <c r="J123" s="9"/>
      <c r="K123" s="2" t="s">
        <v>493</v>
      </c>
      <c r="L123" s="14" t="s">
        <v>494</v>
      </c>
      <c r="M123" s="2" t="s">
        <v>495</v>
      </c>
      <c r="N123" s="5">
        <v>36667</v>
      </c>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row>
    <row r="124" spans="1:78" ht="45" x14ac:dyDescent="0.25">
      <c r="A124" s="2">
        <v>2</v>
      </c>
      <c r="B124" s="2" t="s">
        <v>38</v>
      </c>
      <c r="C124" s="1" t="s">
        <v>462</v>
      </c>
      <c r="D124" s="2" t="s">
        <v>451</v>
      </c>
      <c r="E124" s="2">
        <v>123</v>
      </c>
      <c r="F124" s="1" t="s">
        <v>496</v>
      </c>
      <c r="G124" s="1" t="s">
        <v>497</v>
      </c>
      <c r="H124" s="2">
        <v>2796.73</v>
      </c>
      <c r="I124" s="2" t="s">
        <v>43</v>
      </c>
      <c r="J124" s="9"/>
      <c r="K124" s="2" t="s">
        <v>498</v>
      </c>
      <c r="L124" s="5">
        <v>1391124</v>
      </c>
      <c r="M124" s="2" t="s">
        <v>499</v>
      </c>
      <c r="N124" s="5">
        <v>780844</v>
      </c>
      <c r="O124" s="1"/>
      <c r="P124" s="2"/>
      <c r="Q124" s="2"/>
      <c r="R124" s="2"/>
      <c r="S124" s="2"/>
      <c r="T124" s="2"/>
      <c r="U124" s="2"/>
      <c r="V124" s="2"/>
      <c r="W124" s="2"/>
      <c r="X124" s="3"/>
      <c r="Y124" s="3"/>
      <c r="Z124" s="3"/>
      <c r="AA124" s="3"/>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row>
    <row r="125" spans="1:78" ht="75" x14ac:dyDescent="0.25">
      <c r="A125" s="2">
        <v>2</v>
      </c>
      <c r="B125" s="2" t="s">
        <v>38</v>
      </c>
      <c r="C125" s="1" t="s">
        <v>462</v>
      </c>
      <c r="D125" s="2" t="s">
        <v>451</v>
      </c>
      <c r="E125" s="2">
        <v>124</v>
      </c>
      <c r="F125" s="2" t="s">
        <v>500</v>
      </c>
      <c r="G125" s="2" t="s">
        <v>501</v>
      </c>
      <c r="H125" s="8">
        <v>3271.56</v>
      </c>
      <c r="I125" s="2" t="s">
        <v>43</v>
      </c>
      <c r="J125" s="9"/>
      <c r="K125" s="2" t="s">
        <v>502</v>
      </c>
      <c r="L125" s="5">
        <v>110731</v>
      </c>
      <c r="M125" s="5" t="s">
        <v>503</v>
      </c>
      <c r="N125" s="5">
        <v>1814489</v>
      </c>
      <c r="O125" s="5" t="s">
        <v>504</v>
      </c>
      <c r="P125" s="5">
        <v>2882926</v>
      </c>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row>
    <row r="126" spans="1:78" ht="60" x14ac:dyDescent="0.25">
      <c r="A126" s="2">
        <v>2</v>
      </c>
      <c r="B126" s="2" t="s">
        <v>38</v>
      </c>
      <c r="C126" s="1" t="s">
        <v>462</v>
      </c>
      <c r="D126" s="2" t="s">
        <v>451</v>
      </c>
      <c r="E126" s="2">
        <v>125</v>
      </c>
      <c r="F126" s="1" t="s">
        <v>505</v>
      </c>
      <c r="G126" s="1" t="s">
        <v>473</v>
      </c>
      <c r="H126" s="8">
        <v>3254.43</v>
      </c>
      <c r="I126" s="2" t="s">
        <v>43</v>
      </c>
      <c r="J126" s="9"/>
      <c r="K126" s="2" t="s">
        <v>506</v>
      </c>
      <c r="L126" s="169" t="s">
        <v>507</v>
      </c>
      <c r="M126" s="2" t="s">
        <v>508</v>
      </c>
      <c r="N126" s="2" t="s">
        <v>509</v>
      </c>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2">
        <v>2</v>
      </c>
      <c r="B127" s="2" t="s">
        <v>38</v>
      </c>
      <c r="C127" s="1" t="s">
        <v>475</v>
      </c>
      <c r="D127" s="2" t="s">
        <v>451</v>
      </c>
      <c r="E127" s="2">
        <v>126</v>
      </c>
      <c r="F127" s="1" t="s">
        <v>510</v>
      </c>
      <c r="G127" s="2" t="s">
        <v>511</v>
      </c>
      <c r="H127" s="8">
        <v>398.9</v>
      </c>
      <c r="I127" s="2" t="s">
        <v>43</v>
      </c>
      <c r="J127" s="9"/>
      <c r="K127" s="2" t="s">
        <v>512</v>
      </c>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row>
    <row r="128" spans="1:78" ht="75" x14ac:dyDescent="0.25">
      <c r="A128" s="2">
        <v>2</v>
      </c>
      <c r="B128" s="2" t="s">
        <v>38</v>
      </c>
      <c r="C128" s="1" t="s">
        <v>462</v>
      </c>
      <c r="D128" s="2" t="s">
        <v>451</v>
      </c>
      <c r="E128" s="2">
        <v>127</v>
      </c>
      <c r="F128" s="1" t="s">
        <v>513</v>
      </c>
      <c r="G128" s="1" t="s">
        <v>514</v>
      </c>
      <c r="H128" s="8">
        <v>501.62</v>
      </c>
      <c r="I128" s="2" t="s">
        <v>43</v>
      </c>
      <c r="J128" s="9"/>
      <c r="K128" s="2" t="s">
        <v>515</v>
      </c>
      <c r="L128" s="5">
        <v>263407</v>
      </c>
      <c r="M128" s="2" t="s">
        <v>516</v>
      </c>
      <c r="N128" s="5">
        <v>263422</v>
      </c>
      <c r="O128" s="2" t="s">
        <v>517</v>
      </c>
      <c r="P128" s="5">
        <v>263417</v>
      </c>
      <c r="Q128" s="2" t="s">
        <v>518</v>
      </c>
      <c r="R128" s="5">
        <v>263413</v>
      </c>
      <c r="S128" s="2" t="s">
        <v>519</v>
      </c>
      <c r="T128" s="5">
        <v>263431</v>
      </c>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row>
    <row r="129" spans="1:78" ht="60" x14ac:dyDescent="0.25">
      <c r="A129" s="2">
        <v>2</v>
      </c>
      <c r="B129" s="2" t="s">
        <v>38</v>
      </c>
      <c r="C129" s="1" t="s">
        <v>462</v>
      </c>
      <c r="D129" s="2" t="s">
        <v>451</v>
      </c>
      <c r="E129" s="2">
        <v>128</v>
      </c>
      <c r="F129" s="1" t="s">
        <v>520</v>
      </c>
      <c r="G129" s="1" t="s">
        <v>521</v>
      </c>
      <c r="H129" s="8">
        <v>93.52</v>
      </c>
      <c r="I129" s="2" t="s">
        <v>43</v>
      </c>
      <c r="J129" s="9"/>
      <c r="K129" s="2" t="s">
        <v>522</v>
      </c>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row>
    <row r="130" spans="1:78" ht="150" x14ac:dyDescent="0.25">
      <c r="A130" s="2">
        <v>2</v>
      </c>
      <c r="B130" s="2" t="s">
        <v>38</v>
      </c>
      <c r="C130" s="1" t="s">
        <v>462</v>
      </c>
      <c r="D130" s="2" t="s">
        <v>451</v>
      </c>
      <c r="E130" s="2">
        <v>129</v>
      </c>
      <c r="F130" s="3" t="s">
        <v>523</v>
      </c>
      <c r="G130" s="3" t="s">
        <v>524</v>
      </c>
      <c r="H130" s="10">
        <v>67.47</v>
      </c>
      <c r="I130" s="3" t="s">
        <v>43</v>
      </c>
      <c r="J130" s="9"/>
      <c r="K130" s="3" t="s">
        <v>525</v>
      </c>
      <c r="L130" s="3"/>
      <c r="M130" s="3" t="s">
        <v>526</v>
      </c>
      <c r="N130" s="3"/>
      <c r="O130" s="3"/>
      <c r="P130" s="3"/>
      <c r="Q130" s="3"/>
      <c r="R130" s="3"/>
      <c r="S130" s="3"/>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row>
    <row r="131" spans="1:78" ht="75" x14ac:dyDescent="0.25">
      <c r="A131" s="2">
        <v>2</v>
      </c>
      <c r="B131" s="2" t="s">
        <v>38</v>
      </c>
      <c r="C131" s="1" t="s">
        <v>462</v>
      </c>
      <c r="D131" s="2" t="s">
        <v>451</v>
      </c>
      <c r="E131" s="2">
        <v>130</v>
      </c>
      <c r="F131" s="1" t="s">
        <v>527</v>
      </c>
      <c r="G131" s="2" t="s">
        <v>528</v>
      </c>
      <c r="H131" s="8">
        <v>320.19</v>
      </c>
      <c r="I131" s="2" t="s">
        <v>43</v>
      </c>
      <c r="J131" s="9"/>
      <c r="K131" s="2" t="s">
        <v>529</v>
      </c>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row>
    <row r="132" spans="1:78" ht="75" x14ac:dyDescent="0.25">
      <c r="A132" s="2">
        <v>2</v>
      </c>
      <c r="B132" s="2" t="s">
        <v>38</v>
      </c>
      <c r="C132" s="2" t="s">
        <v>490</v>
      </c>
      <c r="D132" s="2" t="s">
        <v>451</v>
      </c>
      <c r="E132" s="2">
        <v>131</v>
      </c>
      <c r="F132" s="2" t="s">
        <v>530</v>
      </c>
      <c r="G132" s="2" t="s">
        <v>531</v>
      </c>
      <c r="H132" s="6">
        <v>126.58</v>
      </c>
      <c r="I132" s="2" t="s">
        <v>43</v>
      </c>
      <c r="J132" s="9"/>
      <c r="K132" s="2" t="s">
        <v>532</v>
      </c>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row>
    <row r="133" spans="1:78" ht="90" x14ac:dyDescent="0.25">
      <c r="A133" s="2">
        <v>2</v>
      </c>
      <c r="B133" s="2" t="s">
        <v>38</v>
      </c>
      <c r="C133" s="1" t="s">
        <v>462</v>
      </c>
      <c r="D133" s="2" t="s">
        <v>451</v>
      </c>
      <c r="E133" s="2">
        <v>132</v>
      </c>
      <c r="F133" s="1" t="s">
        <v>533</v>
      </c>
      <c r="G133" s="2" t="s">
        <v>534</v>
      </c>
      <c r="H133" s="8">
        <v>358.43</v>
      </c>
      <c r="I133" s="2" t="s">
        <v>43</v>
      </c>
      <c r="J133" s="9"/>
      <c r="K133" s="2" t="s">
        <v>535</v>
      </c>
      <c r="L133" s="2"/>
      <c r="M133" s="2" t="s">
        <v>536</v>
      </c>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row>
    <row r="134" spans="1:78" ht="90" x14ac:dyDescent="0.25">
      <c r="A134" s="2">
        <v>2</v>
      </c>
      <c r="B134" s="2" t="s">
        <v>38</v>
      </c>
      <c r="C134" s="1" t="s">
        <v>462</v>
      </c>
      <c r="D134" s="2" t="s">
        <v>451</v>
      </c>
      <c r="E134" s="2">
        <v>133</v>
      </c>
      <c r="F134" s="2" t="s">
        <v>537</v>
      </c>
      <c r="G134" s="2" t="s">
        <v>538</v>
      </c>
      <c r="H134" s="8">
        <v>69.11</v>
      </c>
      <c r="I134" s="2" t="s">
        <v>43</v>
      </c>
      <c r="J134" s="9"/>
      <c r="K134" s="2" t="s">
        <v>539</v>
      </c>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row>
    <row r="135" spans="1:78" ht="120" x14ac:dyDescent="0.25">
      <c r="A135" s="2">
        <v>2</v>
      </c>
      <c r="B135" s="2" t="s">
        <v>38</v>
      </c>
      <c r="C135" s="1" t="s">
        <v>462</v>
      </c>
      <c r="D135" s="2" t="s">
        <v>451</v>
      </c>
      <c r="E135" s="2">
        <v>134</v>
      </c>
      <c r="F135" s="1" t="s">
        <v>540</v>
      </c>
      <c r="G135" s="1" t="s">
        <v>541</v>
      </c>
      <c r="H135" s="2">
        <v>3434.61</v>
      </c>
      <c r="I135" s="2" t="s">
        <v>43</v>
      </c>
      <c r="J135" s="9"/>
      <c r="K135" s="3" t="s">
        <v>542</v>
      </c>
      <c r="L135" s="5">
        <v>2533651</v>
      </c>
      <c r="M135" s="3" t="s">
        <v>543</v>
      </c>
      <c r="N135" s="5">
        <v>1445814</v>
      </c>
      <c r="O135" s="1"/>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row>
    <row r="136" spans="1:78" ht="75" x14ac:dyDescent="0.25">
      <c r="A136" s="2">
        <v>2</v>
      </c>
      <c r="B136" s="2" t="s">
        <v>38</v>
      </c>
      <c r="C136" s="1" t="s">
        <v>462</v>
      </c>
      <c r="D136" s="2" t="s">
        <v>451</v>
      </c>
      <c r="E136" s="2">
        <v>135</v>
      </c>
      <c r="F136" s="2" t="s">
        <v>544</v>
      </c>
      <c r="G136" s="2" t="s">
        <v>545</v>
      </c>
      <c r="H136" s="8">
        <v>8841.25</v>
      </c>
      <c r="I136" s="2" t="s">
        <v>43</v>
      </c>
      <c r="J136" s="9"/>
      <c r="K136" s="2" t="s">
        <v>546</v>
      </c>
      <c r="L136" s="5">
        <v>87996</v>
      </c>
      <c r="M136" s="2" t="s">
        <v>547</v>
      </c>
      <c r="N136" s="5">
        <v>86356</v>
      </c>
      <c r="O136" s="2" t="s">
        <v>548</v>
      </c>
      <c r="P136" s="5">
        <v>76546</v>
      </c>
      <c r="Q136" s="2" t="s">
        <v>549</v>
      </c>
      <c r="R136" s="5">
        <v>221437</v>
      </c>
      <c r="S136" s="5" t="s">
        <v>550</v>
      </c>
      <c r="T136" s="5">
        <v>2801062</v>
      </c>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row>
    <row r="137" spans="1:78" ht="60" x14ac:dyDescent="0.25">
      <c r="A137" s="2">
        <v>2</v>
      </c>
      <c r="B137" s="2" t="s">
        <v>38</v>
      </c>
      <c r="C137" s="1" t="s">
        <v>462</v>
      </c>
      <c r="D137" s="2" t="s">
        <v>451</v>
      </c>
      <c r="E137" s="2">
        <v>136</v>
      </c>
      <c r="F137" s="2" t="s">
        <v>551</v>
      </c>
      <c r="G137" s="1" t="s">
        <v>552</v>
      </c>
      <c r="H137" s="8">
        <v>2017.29</v>
      </c>
      <c r="I137" s="2" t="s">
        <v>43</v>
      </c>
      <c r="J137" s="9"/>
      <c r="K137" s="2" t="s">
        <v>553</v>
      </c>
      <c r="L137" s="5">
        <v>636574</v>
      </c>
      <c r="M137" s="2" t="s">
        <v>554</v>
      </c>
      <c r="N137" s="5">
        <v>1274329</v>
      </c>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row>
    <row r="138" spans="1:78" ht="60" x14ac:dyDescent="0.25">
      <c r="A138" s="2">
        <v>2</v>
      </c>
      <c r="B138" s="2" t="s">
        <v>38</v>
      </c>
      <c r="C138" s="1" t="s">
        <v>462</v>
      </c>
      <c r="D138" s="2" t="s">
        <v>451</v>
      </c>
      <c r="E138" s="2">
        <v>137</v>
      </c>
      <c r="F138" s="1" t="s">
        <v>555</v>
      </c>
      <c r="G138" s="1" t="s">
        <v>556</v>
      </c>
      <c r="H138" s="8">
        <v>586.63</v>
      </c>
      <c r="I138" s="2" t="s">
        <v>43</v>
      </c>
      <c r="J138" s="9"/>
      <c r="K138" s="2" t="s">
        <v>557</v>
      </c>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row>
    <row r="139" spans="1:78" ht="150" x14ac:dyDescent="0.25">
      <c r="A139" s="2">
        <v>2</v>
      </c>
      <c r="B139" s="2" t="s">
        <v>38</v>
      </c>
      <c r="C139" s="1" t="s">
        <v>462</v>
      </c>
      <c r="D139" s="2" t="s">
        <v>451</v>
      </c>
      <c r="E139" s="2">
        <v>138</v>
      </c>
      <c r="F139" s="1" t="s">
        <v>558</v>
      </c>
      <c r="G139" s="1" t="s">
        <v>481</v>
      </c>
      <c r="H139" s="2">
        <v>10485.92</v>
      </c>
      <c r="I139" s="2" t="s">
        <v>43</v>
      </c>
      <c r="J139" s="9"/>
      <c r="K139" s="2" t="s">
        <v>559</v>
      </c>
      <c r="L139" s="5">
        <v>130318</v>
      </c>
      <c r="M139" s="2" t="s">
        <v>484</v>
      </c>
      <c r="N139" s="2"/>
      <c r="O139" s="2" t="s">
        <v>560</v>
      </c>
      <c r="P139" s="5">
        <v>5263404</v>
      </c>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row>
    <row r="140" spans="1:78" ht="60" x14ac:dyDescent="0.25">
      <c r="A140" s="2">
        <v>2</v>
      </c>
      <c r="B140" s="2" t="s">
        <v>38</v>
      </c>
      <c r="C140" s="1" t="s">
        <v>462</v>
      </c>
      <c r="D140" s="2" t="s">
        <v>451</v>
      </c>
      <c r="E140" s="2">
        <v>139</v>
      </c>
      <c r="F140" s="2" t="s">
        <v>561</v>
      </c>
      <c r="G140" s="2" t="s">
        <v>562</v>
      </c>
      <c r="H140" s="8">
        <v>3344.75</v>
      </c>
      <c r="I140" s="2" t="s">
        <v>43</v>
      </c>
      <c r="J140" s="9"/>
      <c r="K140" s="2" t="s">
        <v>563</v>
      </c>
      <c r="L140" s="5">
        <v>20611</v>
      </c>
      <c r="M140" s="2" t="s">
        <v>564</v>
      </c>
      <c r="N140" s="5">
        <v>21326</v>
      </c>
      <c r="O140" s="2" t="s">
        <v>565</v>
      </c>
      <c r="P140" s="5">
        <v>769056</v>
      </c>
      <c r="Q140" s="2" t="s">
        <v>566</v>
      </c>
      <c r="R140" s="5">
        <v>1325491</v>
      </c>
      <c r="S140" s="2" t="s">
        <v>502</v>
      </c>
      <c r="T140" s="5">
        <v>20638</v>
      </c>
      <c r="U140" s="2" t="s">
        <v>567</v>
      </c>
      <c r="V140" s="5">
        <v>2300348</v>
      </c>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row>
    <row r="141" spans="1:78" ht="60" x14ac:dyDescent="0.25">
      <c r="A141" s="2">
        <v>2</v>
      </c>
      <c r="B141" s="2" t="s">
        <v>38</v>
      </c>
      <c r="C141" s="1" t="s">
        <v>462</v>
      </c>
      <c r="D141" s="2" t="s">
        <v>451</v>
      </c>
      <c r="E141" s="2">
        <v>140</v>
      </c>
      <c r="F141" s="2" t="s">
        <v>568</v>
      </c>
      <c r="G141" s="2" t="s">
        <v>562</v>
      </c>
      <c r="H141" s="8">
        <v>6800.9</v>
      </c>
      <c r="I141" s="2" t="s">
        <v>43</v>
      </c>
      <c r="J141" s="9"/>
      <c r="K141" s="2" t="s">
        <v>563</v>
      </c>
      <c r="L141" s="5">
        <v>20611</v>
      </c>
      <c r="M141" s="2" t="s">
        <v>569</v>
      </c>
      <c r="N141" s="5">
        <v>1275161</v>
      </c>
      <c r="O141" s="2" t="s">
        <v>570</v>
      </c>
      <c r="P141" s="5">
        <v>1332414</v>
      </c>
      <c r="Q141" s="2" t="s">
        <v>566</v>
      </c>
      <c r="R141" s="5">
        <v>1325491</v>
      </c>
      <c r="S141" s="2" t="s">
        <v>502</v>
      </c>
      <c r="T141" s="5">
        <v>20638</v>
      </c>
      <c r="U141" s="2" t="s">
        <v>567</v>
      </c>
      <c r="V141" s="5">
        <v>2300348</v>
      </c>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row>
    <row r="142" spans="1:78" ht="75" x14ac:dyDescent="0.25">
      <c r="A142" s="2">
        <v>2</v>
      </c>
      <c r="B142" s="2" t="s">
        <v>38</v>
      </c>
      <c r="C142" s="1" t="s">
        <v>462</v>
      </c>
      <c r="D142" s="2" t="s">
        <v>451</v>
      </c>
      <c r="E142" s="2">
        <v>141</v>
      </c>
      <c r="F142" s="2" t="s">
        <v>571</v>
      </c>
      <c r="G142" s="2" t="s">
        <v>572</v>
      </c>
      <c r="H142" s="8">
        <v>511.24</v>
      </c>
      <c r="I142" s="2" t="s">
        <v>43</v>
      </c>
      <c r="J142" s="9"/>
      <c r="K142" s="3" t="s">
        <v>573</v>
      </c>
      <c r="L142" s="5">
        <v>2243695</v>
      </c>
      <c r="M142" s="5" t="s">
        <v>574</v>
      </c>
      <c r="N142" s="5">
        <v>2249469</v>
      </c>
      <c r="O142" s="3"/>
      <c r="P142" s="3"/>
      <c r="Q142" s="5"/>
      <c r="R142" s="5"/>
      <c r="S142" s="2"/>
      <c r="T142" s="3"/>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row>
    <row r="143" spans="1:78" ht="45" x14ac:dyDescent="0.25">
      <c r="A143" s="2">
        <v>2</v>
      </c>
      <c r="B143" s="2" t="s">
        <v>38</v>
      </c>
      <c r="C143" s="1" t="s">
        <v>462</v>
      </c>
      <c r="D143" s="2" t="s">
        <v>451</v>
      </c>
      <c r="E143" s="2">
        <v>142</v>
      </c>
      <c r="F143" s="1" t="s">
        <v>575</v>
      </c>
      <c r="G143" s="1" t="s">
        <v>576</v>
      </c>
      <c r="H143" s="8">
        <v>340.43</v>
      </c>
      <c r="I143" s="2" t="s">
        <v>43</v>
      </c>
      <c r="J143" s="9"/>
      <c r="K143" s="2" t="s">
        <v>577</v>
      </c>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row>
    <row r="144" spans="1:78" ht="75" x14ac:dyDescent="0.25">
      <c r="A144" s="2">
        <v>2</v>
      </c>
      <c r="B144" s="2" t="s">
        <v>38</v>
      </c>
      <c r="C144" s="1" t="s">
        <v>475</v>
      </c>
      <c r="D144" s="2" t="s">
        <v>451</v>
      </c>
      <c r="E144" s="2">
        <v>143</v>
      </c>
      <c r="F144" s="1" t="s">
        <v>578</v>
      </c>
      <c r="G144" s="2" t="s">
        <v>579</v>
      </c>
      <c r="H144" s="8">
        <v>639.76</v>
      </c>
      <c r="I144" s="2" t="s">
        <v>43</v>
      </c>
      <c r="J144" s="9"/>
      <c r="K144" s="2" t="s">
        <v>580</v>
      </c>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row>
    <row r="145" spans="1:78" ht="60" x14ac:dyDescent="0.25">
      <c r="A145" s="2">
        <v>2</v>
      </c>
      <c r="B145" s="2" t="s">
        <v>38</v>
      </c>
      <c r="C145" s="2" t="s">
        <v>581</v>
      </c>
      <c r="D145" s="2" t="s">
        <v>451</v>
      </c>
      <c r="E145" s="2">
        <v>144</v>
      </c>
      <c r="F145" s="2" t="s">
        <v>582</v>
      </c>
      <c r="G145" s="2" t="s">
        <v>583</v>
      </c>
      <c r="H145" s="6">
        <v>2665.87</v>
      </c>
      <c r="I145" s="2" t="s">
        <v>43</v>
      </c>
      <c r="J145" s="9"/>
      <c r="K145" s="2" t="s">
        <v>584</v>
      </c>
      <c r="L145" s="2"/>
      <c r="M145" s="2" t="s">
        <v>585</v>
      </c>
      <c r="N145" s="2"/>
      <c r="O145" s="2" t="s">
        <v>586</v>
      </c>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row>
    <row r="146" spans="1:78" ht="105" x14ac:dyDescent="0.25">
      <c r="A146" s="2">
        <v>2</v>
      </c>
      <c r="B146" s="2" t="s">
        <v>38</v>
      </c>
      <c r="C146" s="1" t="s">
        <v>462</v>
      </c>
      <c r="D146" s="2" t="s">
        <v>451</v>
      </c>
      <c r="E146" s="2">
        <v>145</v>
      </c>
      <c r="F146" s="1" t="s">
        <v>587</v>
      </c>
      <c r="G146" s="1" t="s">
        <v>588</v>
      </c>
      <c r="H146" s="8">
        <v>780.71</v>
      </c>
      <c r="I146" s="2" t="s">
        <v>43</v>
      </c>
      <c r="J146" s="9"/>
      <c r="K146" s="2" t="s">
        <v>589</v>
      </c>
      <c r="L146" s="2"/>
      <c r="M146" s="2" t="s">
        <v>590</v>
      </c>
      <c r="N146" s="2"/>
      <c r="O146" s="2" t="s">
        <v>591</v>
      </c>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row>
    <row r="147" spans="1:78" ht="150" x14ac:dyDescent="0.25">
      <c r="A147" s="2">
        <v>2</v>
      </c>
      <c r="B147" s="2" t="s">
        <v>38</v>
      </c>
      <c r="C147" s="1" t="s">
        <v>462</v>
      </c>
      <c r="D147" s="2" t="s">
        <v>451</v>
      </c>
      <c r="E147" s="2">
        <v>146</v>
      </c>
      <c r="F147" s="1" t="s">
        <v>592</v>
      </c>
      <c r="G147" s="1" t="s">
        <v>481</v>
      </c>
      <c r="H147" s="2">
        <v>5156.2700000000004</v>
      </c>
      <c r="I147" s="2" t="s">
        <v>43</v>
      </c>
      <c r="J147" s="9"/>
      <c r="K147" s="2" t="s">
        <v>593</v>
      </c>
      <c r="L147" s="5">
        <v>130318</v>
      </c>
      <c r="M147" s="2" t="s">
        <v>484</v>
      </c>
      <c r="N147" s="5">
        <v>117193</v>
      </c>
      <c r="O147" s="1"/>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row>
    <row r="148" spans="1:78" ht="150" x14ac:dyDescent="0.25">
      <c r="A148" s="2">
        <v>2</v>
      </c>
      <c r="B148" s="2" t="s">
        <v>38</v>
      </c>
      <c r="C148" s="1" t="s">
        <v>462</v>
      </c>
      <c r="D148" s="2" t="s">
        <v>451</v>
      </c>
      <c r="E148" s="2">
        <v>147</v>
      </c>
      <c r="F148" s="1" t="s">
        <v>594</v>
      </c>
      <c r="G148" s="1" t="s">
        <v>595</v>
      </c>
      <c r="H148" s="2">
        <v>4336.18</v>
      </c>
      <c r="I148" s="2" t="s">
        <v>43</v>
      </c>
      <c r="J148" s="9"/>
      <c r="K148" s="2" t="s">
        <v>482</v>
      </c>
      <c r="L148" s="5">
        <v>130318</v>
      </c>
      <c r="M148" s="2" t="s">
        <v>485</v>
      </c>
      <c r="N148" s="5">
        <v>116681</v>
      </c>
      <c r="O148" s="1"/>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row>
    <row r="149" spans="1:78" ht="60" x14ac:dyDescent="0.25">
      <c r="A149" s="2">
        <v>2</v>
      </c>
      <c r="B149" s="2" t="s">
        <v>38</v>
      </c>
      <c r="C149" s="1" t="s">
        <v>475</v>
      </c>
      <c r="D149" s="2" t="s">
        <v>451</v>
      </c>
      <c r="E149" s="2">
        <v>148</v>
      </c>
      <c r="F149" s="1" t="s">
        <v>596</v>
      </c>
      <c r="G149" s="2" t="s">
        <v>597</v>
      </c>
      <c r="H149" s="8">
        <v>395.13</v>
      </c>
      <c r="I149" s="2" t="s">
        <v>43</v>
      </c>
      <c r="J149" s="9"/>
      <c r="K149" s="2" t="s">
        <v>598</v>
      </c>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78" ht="45" x14ac:dyDescent="0.25">
      <c r="A150" s="2">
        <v>2</v>
      </c>
      <c r="B150" s="2" t="s">
        <v>38</v>
      </c>
      <c r="C150" s="1" t="s">
        <v>462</v>
      </c>
      <c r="D150" s="2" t="s">
        <v>451</v>
      </c>
      <c r="E150" s="2">
        <v>149</v>
      </c>
      <c r="F150" s="2" t="s">
        <v>599</v>
      </c>
      <c r="G150" s="2" t="s">
        <v>600</v>
      </c>
      <c r="H150" s="8">
        <v>43.49</v>
      </c>
      <c r="I150" s="2" t="s">
        <v>43</v>
      </c>
      <c r="J150" s="9"/>
      <c r="K150" s="2" t="s">
        <v>601</v>
      </c>
      <c r="L150" s="2"/>
      <c r="M150" s="2" t="s">
        <v>602</v>
      </c>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78" ht="45" x14ac:dyDescent="0.25">
      <c r="A151" s="2">
        <v>2</v>
      </c>
      <c r="B151" s="2" t="s">
        <v>38</v>
      </c>
      <c r="C151" s="2" t="s">
        <v>603</v>
      </c>
      <c r="D151" s="2" t="s">
        <v>451</v>
      </c>
      <c r="E151" s="2">
        <v>150</v>
      </c>
      <c r="F151" s="2" t="s">
        <v>604</v>
      </c>
      <c r="G151" s="2" t="s">
        <v>605</v>
      </c>
      <c r="H151" s="6">
        <v>499.66</v>
      </c>
      <c r="I151" s="2" t="s">
        <v>43</v>
      </c>
      <c r="J151" s="9"/>
      <c r="K151" s="2" t="s">
        <v>606</v>
      </c>
      <c r="L151" s="2"/>
      <c r="M151" s="2" t="s">
        <v>607</v>
      </c>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78" ht="75" x14ac:dyDescent="0.25">
      <c r="A152" s="2">
        <v>2</v>
      </c>
      <c r="B152" s="2" t="s">
        <v>38</v>
      </c>
      <c r="C152" s="1" t="s">
        <v>462</v>
      </c>
      <c r="D152" s="2" t="s">
        <v>451</v>
      </c>
      <c r="E152" s="2">
        <v>151</v>
      </c>
      <c r="F152" s="1" t="s">
        <v>608</v>
      </c>
      <c r="G152" s="1" t="s">
        <v>609</v>
      </c>
      <c r="H152" s="8">
        <v>1076.19</v>
      </c>
      <c r="I152" s="2" t="s">
        <v>43</v>
      </c>
      <c r="J152" s="9"/>
      <c r="K152" s="2" t="s">
        <v>610</v>
      </c>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78" ht="90" x14ac:dyDescent="0.25">
      <c r="A153" s="2">
        <v>2</v>
      </c>
      <c r="B153" s="2" t="s">
        <v>38</v>
      </c>
      <c r="C153" s="2" t="s">
        <v>611</v>
      </c>
      <c r="D153" s="2" t="s">
        <v>451</v>
      </c>
      <c r="E153" s="2">
        <v>152</v>
      </c>
      <c r="F153" s="2" t="s">
        <v>612</v>
      </c>
      <c r="G153" s="2" t="s">
        <v>613</v>
      </c>
      <c r="H153" s="6">
        <v>4887.2700000000004</v>
      </c>
      <c r="I153" s="2" t="s">
        <v>43</v>
      </c>
      <c r="J153" s="9"/>
      <c r="K153" s="2" t="s">
        <v>614</v>
      </c>
      <c r="L153" s="5">
        <v>2043702</v>
      </c>
      <c r="M153" s="5" t="s">
        <v>615</v>
      </c>
      <c r="N153" s="5">
        <v>2803433</v>
      </c>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78" ht="60" x14ac:dyDescent="0.25">
      <c r="A154" s="2">
        <v>2</v>
      </c>
      <c r="B154" s="2" t="s">
        <v>38</v>
      </c>
      <c r="C154" s="1" t="s">
        <v>462</v>
      </c>
      <c r="D154" s="2" t="s">
        <v>451</v>
      </c>
      <c r="E154" s="2">
        <v>153</v>
      </c>
      <c r="F154" s="1" t="s">
        <v>616</v>
      </c>
      <c r="G154" s="1" t="s">
        <v>617</v>
      </c>
      <c r="H154" s="8">
        <v>474.93</v>
      </c>
      <c r="I154" s="2" t="s">
        <v>43</v>
      </c>
      <c r="J154" s="9"/>
      <c r="K154" s="2" t="s">
        <v>618</v>
      </c>
      <c r="L154" s="5">
        <v>3151679</v>
      </c>
      <c r="M154" s="2" t="s">
        <v>619</v>
      </c>
      <c r="N154" s="5">
        <v>3169708</v>
      </c>
      <c r="O154" s="5" t="s">
        <v>620</v>
      </c>
      <c r="P154" s="5">
        <v>3185659</v>
      </c>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78" ht="122.25" x14ac:dyDescent="0.25">
      <c r="A155" s="2">
        <v>2</v>
      </c>
      <c r="B155" s="2" t="s">
        <v>38</v>
      </c>
      <c r="C155" s="1" t="s">
        <v>462</v>
      </c>
      <c r="D155" s="2" t="s">
        <v>451</v>
      </c>
      <c r="E155" s="2">
        <v>154</v>
      </c>
      <c r="F155" s="1" t="s">
        <v>621</v>
      </c>
      <c r="G155" s="1" t="s">
        <v>622</v>
      </c>
      <c r="H155" s="8">
        <v>258.64999999999998</v>
      </c>
      <c r="I155" s="2" t="s">
        <v>43</v>
      </c>
      <c r="J155" s="9"/>
      <c r="K155" s="2" t="s">
        <v>623</v>
      </c>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78" ht="105" x14ac:dyDescent="0.25">
      <c r="A156" s="2">
        <v>2</v>
      </c>
      <c r="B156" s="2" t="s">
        <v>38</v>
      </c>
      <c r="C156" s="2" t="s">
        <v>624</v>
      </c>
      <c r="D156" s="2" t="s">
        <v>451</v>
      </c>
      <c r="E156" s="2">
        <v>155</v>
      </c>
      <c r="F156" s="2" t="s">
        <v>625</v>
      </c>
      <c r="G156" s="1" t="s">
        <v>626</v>
      </c>
      <c r="H156" s="6">
        <v>297.8</v>
      </c>
      <c r="I156" s="2" t="s">
        <v>43</v>
      </c>
      <c r="J156" s="9"/>
      <c r="K156" s="5" t="s">
        <v>627</v>
      </c>
      <c r="L156" s="5">
        <v>23153</v>
      </c>
      <c r="M156" s="5" t="s">
        <v>628</v>
      </c>
      <c r="N156" s="5">
        <v>23213</v>
      </c>
      <c r="O156" s="5" t="s">
        <v>629</v>
      </c>
      <c r="P156" s="5">
        <v>622389</v>
      </c>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78" ht="75" x14ac:dyDescent="0.25">
      <c r="A157" s="2">
        <v>2</v>
      </c>
      <c r="B157" s="2" t="s">
        <v>38</v>
      </c>
      <c r="C157" s="1" t="s">
        <v>475</v>
      </c>
      <c r="D157" s="2" t="s">
        <v>451</v>
      </c>
      <c r="E157" s="2">
        <v>156</v>
      </c>
      <c r="F157" s="1" t="s">
        <v>630</v>
      </c>
      <c r="G157" s="2" t="s">
        <v>631</v>
      </c>
      <c r="H157" s="8">
        <v>397.78</v>
      </c>
      <c r="I157" s="2" t="s">
        <v>43</v>
      </c>
      <c r="J157" s="9"/>
      <c r="K157" s="2" t="s">
        <v>478</v>
      </c>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78" ht="45" x14ac:dyDescent="0.25">
      <c r="A158" s="2">
        <v>2</v>
      </c>
      <c r="B158" s="2" t="s">
        <v>38</v>
      </c>
      <c r="C158" s="1" t="s">
        <v>475</v>
      </c>
      <c r="D158" s="2" t="s">
        <v>451</v>
      </c>
      <c r="E158" s="2">
        <v>157</v>
      </c>
      <c r="F158" s="1" t="s">
        <v>632</v>
      </c>
      <c r="G158" s="2" t="s">
        <v>633</v>
      </c>
      <c r="H158" s="8">
        <v>386.47</v>
      </c>
      <c r="I158" s="2" t="s">
        <v>43</v>
      </c>
      <c r="J158" s="9"/>
      <c r="K158" s="2" t="s">
        <v>634</v>
      </c>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78" ht="60" x14ac:dyDescent="0.25">
      <c r="A159" s="2">
        <v>2</v>
      </c>
      <c r="B159" s="2" t="s">
        <v>38</v>
      </c>
      <c r="C159" s="1" t="s">
        <v>462</v>
      </c>
      <c r="D159" s="2" t="s">
        <v>451</v>
      </c>
      <c r="E159" s="2">
        <v>158</v>
      </c>
      <c r="F159" s="1" t="s">
        <v>4790</v>
      </c>
      <c r="G159" s="1" t="s">
        <v>617</v>
      </c>
      <c r="H159" s="8">
        <v>736.53</v>
      </c>
      <c r="I159" s="2" t="s">
        <v>43</v>
      </c>
      <c r="J159" s="9"/>
      <c r="K159" s="2" t="s">
        <v>636</v>
      </c>
      <c r="L159" s="2"/>
      <c r="M159" s="2" t="s">
        <v>637</v>
      </c>
      <c r="N159" s="2"/>
      <c r="O159" s="2" t="s">
        <v>638</v>
      </c>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78" ht="45" x14ac:dyDescent="0.25">
      <c r="A160" s="2">
        <v>2</v>
      </c>
      <c r="B160" s="2" t="s">
        <v>38</v>
      </c>
      <c r="C160" s="2" t="s">
        <v>490</v>
      </c>
      <c r="D160" s="2" t="s">
        <v>451</v>
      </c>
      <c r="E160" s="2">
        <v>159</v>
      </c>
      <c r="F160" s="2" t="s">
        <v>639</v>
      </c>
      <c r="G160" s="2" t="s">
        <v>640</v>
      </c>
      <c r="H160" s="6">
        <v>370.29</v>
      </c>
      <c r="I160" s="2" t="s">
        <v>43</v>
      </c>
      <c r="J160" s="9"/>
      <c r="K160" s="2" t="s">
        <v>641</v>
      </c>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78" ht="75" x14ac:dyDescent="0.25">
      <c r="A161" s="2">
        <v>2</v>
      </c>
      <c r="B161" s="2" t="s">
        <v>38</v>
      </c>
      <c r="C161" s="1" t="s">
        <v>462</v>
      </c>
      <c r="D161" s="2" t="s">
        <v>451</v>
      </c>
      <c r="E161" s="2">
        <v>160</v>
      </c>
      <c r="F161" s="1" t="s">
        <v>642</v>
      </c>
      <c r="G161" s="1" t="s">
        <v>643</v>
      </c>
      <c r="H161" s="8">
        <v>624.76</v>
      </c>
      <c r="I161" s="2" t="s">
        <v>43</v>
      </c>
      <c r="J161" s="9"/>
      <c r="K161" s="2" t="s">
        <v>644</v>
      </c>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78" ht="60" x14ac:dyDescent="0.25">
      <c r="A162" s="2">
        <v>2</v>
      </c>
      <c r="B162" s="2" t="s">
        <v>38</v>
      </c>
      <c r="C162" s="1" t="s">
        <v>462</v>
      </c>
      <c r="D162" s="2" t="s">
        <v>451</v>
      </c>
      <c r="E162" s="2">
        <v>161</v>
      </c>
      <c r="F162" s="1" t="s">
        <v>645</v>
      </c>
      <c r="G162" s="1" t="s">
        <v>646</v>
      </c>
      <c r="H162" s="8">
        <v>528.64</v>
      </c>
      <c r="I162" s="2" t="s">
        <v>43</v>
      </c>
      <c r="J162" s="9"/>
      <c r="K162" s="2" t="s">
        <v>647</v>
      </c>
      <c r="L162" s="5">
        <v>1043372</v>
      </c>
      <c r="M162" s="2" t="s">
        <v>648</v>
      </c>
      <c r="N162" s="5">
        <v>1042654</v>
      </c>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78" ht="60" x14ac:dyDescent="0.25">
      <c r="A163" s="2">
        <v>2</v>
      </c>
      <c r="B163" s="2" t="s">
        <v>38</v>
      </c>
      <c r="C163" s="1" t="s">
        <v>462</v>
      </c>
      <c r="D163" s="2" t="s">
        <v>451</v>
      </c>
      <c r="E163" s="2">
        <v>162</v>
      </c>
      <c r="F163" s="1" t="s">
        <v>649</v>
      </c>
      <c r="G163" s="1" t="s">
        <v>650</v>
      </c>
      <c r="H163" s="8">
        <v>67.650000000000006</v>
      </c>
      <c r="I163" s="2" t="s">
        <v>43</v>
      </c>
      <c r="J163" s="9"/>
      <c r="K163" s="2" t="s">
        <v>651</v>
      </c>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78" ht="107.25" x14ac:dyDescent="0.25">
      <c r="A164" s="2">
        <v>2</v>
      </c>
      <c r="B164" s="2" t="s">
        <v>38</v>
      </c>
      <c r="C164" s="1" t="s">
        <v>652</v>
      </c>
      <c r="D164" s="2" t="s">
        <v>451</v>
      </c>
      <c r="E164" s="2">
        <v>163</v>
      </c>
      <c r="F164" s="1" t="s">
        <v>653</v>
      </c>
      <c r="G164" s="1" t="s">
        <v>654</v>
      </c>
      <c r="H164" s="8">
        <v>5266.04</v>
      </c>
      <c r="I164" s="2" t="s">
        <v>43</v>
      </c>
      <c r="J164" s="9"/>
      <c r="K164" s="2" t="s">
        <v>655</v>
      </c>
      <c r="L164" s="2"/>
      <c r="M164" s="2" t="s">
        <v>656</v>
      </c>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row>
    <row r="165" spans="1:78" ht="60" x14ac:dyDescent="0.25">
      <c r="A165" s="2">
        <v>2</v>
      </c>
      <c r="B165" s="2" t="s">
        <v>38</v>
      </c>
      <c r="C165" s="1" t="s">
        <v>462</v>
      </c>
      <c r="D165" s="2" t="s">
        <v>451</v>
      </c>
      <c r="E165" s="2">
        <v>164</v>
      </c>
      <c r="F165" s="1" t="s">
        <v>657</v>
      </c>
      <c r="G165" s="1" t="s">
        <v>658</v>
      </c>
      <c r="H165" s="2">
        <v>265.61</v>
      </c>
      <c r="I165" s="2" t="s">
        <v>43</v>
      </c>
      <c r="J165" s="9"/>
      <c r="K165" s="1" t="s">
        <v>659</v>
      </c>
      <c r="L165" s="5">
        <v>725193</v>
      </c>
      <c r="M165" s="1" t="s">
        <v>660</v>
      </c>
      <c r="N165" s="5">
        <v>725728</v>
      </c>
      <c r="O165" s="1"/>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row>
    <row r="166" spans="1:78" ht="60" x14ac:dyDescent="0.25">
      <c r="A166" s="2">
        <v>2</v>
      </c>
      <c r="B166" s="2" t="s">
        <v>38</v>
      </c>
      <c r="C166" s="1" t="s">
        <v>475</v>
      </c>
      <c r="D166" s="2" t="s">
        <v>451</v>
      </c>
      <c r="E166" s="2">
        <v>165</v>
      </c>
      <c r="F166" s="1" t="s">
        <v>661</v>
      </c>
      <c r="G166" s="2" t="s">
        <v>662</v>
      </c>
      <c r="H166" s="8">
        <v>392.19</v>
      </c>
      <c r="I166" s="2" t="s">
        <v>43</v>
      </c>
      <c r="J166" s="9"/>
      <c r="K166" s="2" t="s">
        <v>663</v>
      </c>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row>
    <row r="167" spans="1:78" ht="60" x14ac:dyDescent="0.25">
      <c r="A167" s="2">
        <v>2</v>
      </c>
      <c r="B167" s="2" t="s">
        <v>38</v>
      </c>
      <c r="C167" s="2" t="s">
        <v>664</v>
      </c>
      <c r="D167" s="2" t="s">
        <v>451</v>
      </c>
      <c r="E167" s="2">
        <v>166</v>
      </c>
      <c r="F167" s="2" t="s">
        <v>665</v>
      </c>
      <c r="G167" s="2" t="s">
        <v>666</v>
      </c>
      <c r="H167" s="8">
        <v>13395.83</v>
      </c>
      <c r="I167" s="2" t="s">
        <v>43</v>
      </c>
      <c r="J167" s="2"/>
      <c r="K167" s="5" t="s">
        <v>667</v>
      </c>
      <c r="L167" s="5">
        <v>25998</v>
      </c>
      <c r="M167" s="5" t="s">
        <v>668</v>
      </c>
      <c r="N167" s="5">
        <v>26031</v>
      </c>
      <c r="O167" s="5" t="s">
        <v>669</v>
      </c>
      <c r="P167" s="5">
        <v>26147</v>
      </c>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row>
    <row r="168" spans="1:78" ht="75" x14ac:dyDescent="0.25">
      <c r="A168" s="2">
        <v>2</v>
      </c>
      <c r="B168" s="2" t="s">
        <v>38</v>
      </c>
      <c r="C168" s="2" t="s">
        <v>670</v>
      </c>
      <c r="D168" s="2" t="s">
        <v>451</v>
      </c>
      <c r="E168" s="2">
        <v>167</v>
      </c>
      <c r="F168" s="2" t="s">
        <v>671</v>
      </c>
      <c r="G168" s="2" t="s">
        <v>672</v>
      </c>
      <c r="H168" s="8">
        <v>3953.19</v>
      </c>
      <c r="I168" s="2" t="s">
        <v>43</v>
      </c>
      <c r="J168" s="9"/>
      <c r="K168" s="5" t="s">
        <v>668</v>
      </c>
      <c r="L168" s="5">
        <v>26031</v>
      </c>
      <c r="M168" s="5" t="s">
        <v>673</v>
      </c>
      <c r="N168" s="5">
        <v>3415206</v>
      </c>
      <c r="O168" s="5" t="s">
        <v>674</v>
      </c>
      <c r="P168" s="5">
        <v>7101375</v>
      </c>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row>
    <row r="169" spans="1:78" ht="90" x14ac:dyDescent="0.25">
      <c r="A169" s="2">
        <v>2</v>
      </c>
      <c r="B169" s="2" t="s">
        <v>38</v>
      </c>
      <c r="C169" s="1" t="s">
        <v>462</v>
      </c>
      <c r="D169" s="2" t="s">
        <v>451</v>
      </c>
      <c r="E169" s="2">
        <v>168</v>
      </c>
      <c r="F169" s="2" t="s">
        <v>675</v>
      </c>
      <c r="G169" s="1" t="s">
        <v>676</v>
      </c>
      <c r="H169" s="8">
        <v>5316.79</v>
      </c>
      <c r="I169" s="2" t="s">
        <v>43</v>
      </c>
      <c r="J169" s="9"/>
      <c r="K169" s="1" t="s">
        <v>677</v>
      </c>
      <c r="L169" s="5">
        <v>1886607</v>
      </c>
      <c r="M169" s="5" t="s">
        <v>678</v>
      </c>
      <c r="N169" s="5">
        <v>3598260</v>
      </c>
      <c r="O169" s="5" t="s">
        <v>679</v>
      </c>
      <c r="P169" s="5">
        <v>5234140</v>
      </c>
      <c r="Q169" s="1"/>
      <c r="R169" s="1"/>
      <c r="S169" s="1"/>
      <c r="T169" s="1"/>
      <c r="U169" s="1" t="s">
        <v>680</v>
      </c>
      <c r="V169" s="1"/>
      <c r="W169" s="1" t="s">
        <v>681</v>
      </c>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row>
    <row r="170" spans="1:78" ht="90" x14ac:dyDescent="0.25">
      <c r="A170" s="2">
        <v>2</v>
      </c>
      <c r="B170" s="2" t="s">
        <v>38</v>
      </c>
      <c r="C170" s="1" t="s">
        <v>462</v>
      </c>
      <c r="D170" s="2" t="s">
        <v>451</v>
      </c>
      <c r="E170" s="2">
        <v>169</v>
      </c>
      <c r="F170" s="1" t="s">
        <v>682</v>
      </c>
      <c r="G170" s="1" t="s">
        <v>683</v>
      </c>
      <c r="H170" s="10">
        <v>1192.0999999999999</v>
      </c>
      <c r="I170" s="2" t="s">
        <v>43</v>
      </c>
      <c r="J170" s="9"/>
      <c r="K170" s="2" t="s">
        <v>684</v>
      </c>
      <c r="L170" s="2"/>
      <c r="M170" s="2" t="s">
        <v>685</v>
      </c>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row>
    <row r="171" spans="1:78" ht="45" x14ac:dyDescent="0.25">
      <c r="A171" s="2">
        <v>2</v>
      </c>
      <c r="B171" s="2" t="s">
        <v>38</v>
      </c>
      <c r="C171" s="1" t="s">
        <v>462</v>
      </c>
      <c r="D171" s="2" t="s">
        <v>451</v>
      </c>
      <c r="E171" s="2">
        <v>170</v>
      </c>
      <c r="F171" s="1" t="s">
        <v>686</v>
      </c>
      <c r="G171" s="1" t="s">
        <v>687</v>
      </c>
      <c r="H171" s="8">
        <v>1927.41</v>
      </c>
      <c r="I171" s="2" t="s">
        <v>43</v>
      </c>
      <c r="J171" s="9"/>
      <c r="K171" s="5" t="s">
        <v>688</v>
      </c>
      <c r="L171" s="5">
        <v>281495</v>
      </c>
      <c r="M171" s="2" t="s">
        <v>689</v>
      </c>
      <c r="N171" s="5">
        <v>223274</v>
      </c>
      <c r="O171" s="2" t="s">
        <v>690</v>
      </c>
      <c r="P171" s="5">
        <v>223318</v>
      </c>
      <c r="Q171" s="2" t="s">
        <v>691</v>
      </c>
      <c r="R171" s="5">
        <v>1485555</v>
      </c>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row>
    <row r="172" spans="1:78" ht="45" x14ac:dyDescent="0.25">
      <c r="A172" s="2">
        <v>2</v>
      </c>
      <c r="B172" s="2" t="s">
        <v>38</v>
      </c>
      <c r="C172" s="1" t="s">
        <v>462</v>
      </c>
      <c r="D172" s="2" t="s">
        <v>451</v>
      </c>
      <c r="E172" s="2">
        <v>171</v>
      </c>
      <c r="F172" s="1" t="s">
        <v>692</v>
      </c>
      <c r="G172" s="1" t="s">
        <v>693</v>
      </c>
      <c r="H172" s="8">
        <v>364.67</v>
      </c>
      <c r="I172" s="2" t="s">
        <v>43</v>
      </c>
      <c r="J172" s="9"/>
      <c r="K172" s="2" t="s">
        <v>694</v>
      </c>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row>
    <row r="173" spans="1:78" ht="60" x14ac:dyDescent="0.25">
      <c r="A173" s="2">
        <v>2</v>
      </c>
      <c r="B173" s="2" t="s">
        <v>38</v>
      </c>
      <c r="C173" s="1" t="s">
        <v>462</v>
      </c>
      <c r="D173" s="2" t="s">
        <v>451</v>
      </c>
      <c r="E173" s="2">
        <v>172</v>
      </c>
      <c r="F173" s="1" t="s">
        <v>695</v>
      </c>
      <c r="G173" s="1" t="s">
        <v>696</v>
      </c>
      <c r="H173" s="8">
        <v>158.03</v>
      </c>
      <c r="I173" s="2" t="s">
        <v>43</v>
      </c>
      <c r="J173" s="9"/>
      <c r="K173" s="2" t="s">
        <v>697</v>
      </c>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row>
    <row r="174" spans="1:78" ht="75" x14ac:dyDescent="0.25">
      <c r="A174" s="2">
        <v>2</v>
      </c>
      <c r="B174" s="2" t="s">
        <v>38</v>
      </c>
      <c r="C174" s="1" t="s">
        <v>462</v>
      </c>
      <c r="D174" s="2" t="s">
        <v>451</v>
      </c>
      <c r="E174" s="2">
        <v>173</v>
      </c>
      <c r="F174" s="1" t="s">
        <v>698</v>
      </c>
      <c r="G174" s="1" t="s">
        <v>699</v>
      </c>
      <c r="H174" s="8">
        <v>377.7</v>
      </c>
      <c r="I174" s="2" t="s">
        <v>43</v>
      </c>
      <c r="J174" s="9"/>
      <c r="K174" s="2" t="s">
        <v>700</v>
      </c>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row>
    <row r="175" spans="1:78" ht="60" x14ac:dyDescent="0.25">
      <c r="A175" s="2">
        <v>2</v>
      </c>
      <c r="B175" s="2" t="s">
        <v>38</v>
      </c>
      <c r="C175" s="1" t="s">
        <v>462</v>
      </c>
      <c r="D175" s="2" t="s">
        <v>451</v>
      </c>
      <c r="E175" s="2">
        <v>174</v>
      </c>
      <c r="F175" s="1" t="s">
        <v>701</v>
      </c>
      <c r="G175" s="1" t="s">
        <v>702</v>
      </c>
      <c r="H175" s="8">
        <v>1908.24</v>
      </c>
      <c r="I175" s="2" t="s">
        <v>43</v>
      </c>
      <c r="J175" s="9"/>
      <c r="K175" s="2" t="s">
        <v>703</v>
      </c>
      <c r="L175" s="5">
        <v>1557673</v>
      </c>
      <c r="M175" s="2" t="s">
        <v>704</v>
      </c>
      <c r="N175" s="5">
        <v>2864116</v>
      </c>
      <c r="O175" s="5" t="s">
        <v>705</v>
      </c>
      <c r="P175" s="5">
        <v>3548674</v>
      </c>
      <c r="Q175" s="1" t="s">
        <v>706</v>
      </c>
      <c r="R175" s="5">
        <v>1483400</v>
      </c>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row>
    <row r="176" spans="1:78" ht="105" x14ac:dyDescent="0.25">
      <c r="A176" s="2">
        <v>2</v>
      </c>
      <c r="B176" s="2" t="s">
        <v>38</v>
      </c>
      <c r="C176" s="1" t="s">
        <v>462</v>
      </c>
      <c r="D176" s="2" t="s">
        <v>451</v>
      </c>
      <c r="E176" s="2">
        <v>175</v>
      </c>
      <c r="F176" s="1" t="s">
        <v>707</v>
      </c>
      <c r="G176" s="1" t="s">
        <v>708</v>
      </c>
      <c r="H176" s="8">
        <v>5779.87</v>
      </c>
      <c r="I176" s="2" t="s">
        <v>43</v>
      </c>
      <c r="J176" s="9"/>
      <c r="K176" s="2" t="s">
        <v>709</v>
      </c>
      <c r="L176" s="5">
        <v>447570</v>
      </c>
      <c r="M176" s="2" t="s">
        <v>710</v>
      </c>
      <c r="N176" s="5">
        <v>447637</v>
      </c>
      <c r="O176" s="2" t="s">
        <v>711</v>
      </c>
      <c r="P176" s="5">
        <v>1917423</v>
      </c>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row>
    <row r="177" spans="1:78" ht="75" x14ac:dyDescent="0.25">
      <c r="A177" s="2">
        <v>2</v>
      </c>
      <c r="B177" s="2" t="s">
        <v>38</v>
      </c>
      <c r="C177" s="2" t="s">
        <v>712</v>
      </c>
      <c r="D177" s="2" t="s">
        <v>451</v>
      </c>
      <c r="E177" s="2">
        <v>176</v>
      </c>
      <c r="F177" s="2" t="s">
        <v>713</v>
      </c>
      <c r="G177" s="2" t="s">
        <v>714</v>
      </c>
      <c r="H177" s="8">
        <v>375</v>
      </c>
      <c r="I177" s="2" t="s">
        <v>43</v>
      </c>
      <c r="J177" s="9"/>
      <c r="K177" s="2" t="s">
        <v>715</v>
      </c>
      <c r="L177" s="2"/>
      <c r="M177" s="2" t="s">
        <v>716</v>
      </c>
      <c r="N177" s="5">
        <v>29870</v>
      </c>
      <c r="O177" s="5" t="s">
        <v>717</v>
      </c>
      <c r="P177" s="5">
        <v>6513183</v>
      </c>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row>
    <row r="178" spans="1:78" ht="60" x14ac:dyDescent="0.25">
      <c r="A178" s="2">
        <v>2</v>
      </c>
      <c r="B178" s="2" t="s">
        <v>38</v>
      </c>
      <c r="C178" s="1" t="s">
        <v>718</v>
      </c>
      <c r="D178" s="2" t="s">
        <v>451</v>
      </c>
      <c r="E178" s="2">
        <v>177</v>
      </c>
      <c r="F178" s="1" t="s">
        <v>719</v>
      </c>
      <c r="G178" s="2" t="s">
        <v>720</v>
      </c>
      <c r="H178" s="8">
        <v>578.76</v>
      </c>
      <c r="I178" s="2" t="s">
        <v>43</v>
      </c>
      <c r="J178" s="2"/>
      <c r="K178" s="2" t="s">
        <v>721</v>
      </c>
      <c r="L178" s="2"/>
      <c r="M178" s="2" t="s">
        <v>722</v>
      </c>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row>
    <row r="179" spans="1:78" ht="45" x14ac:dyDescent="0.25">
      <c r="A179" s="2">
        <v>2</v>
      </c>
      <c r="B179" s="2" t="s">
        <v>38</v>
      </c>
      <c r="C179" s="3" t="s">
        <v>723</v>
      </c>
      <c r="D179" s="3" t="s">
        <v>451</v>
      </c>
      <c r="E179" s="2">
        <v>178</v>
      </c>
      <c r="F179" s="3" t="s">
        <v>724</v>
      </c>
      <c r="G179" s="3" t="s">
        <v>725</v>
      </c>
      <c r="H179" s="10">
        <v>4818.84</v>
      </c>
      <c r="I179" s="3" t="s">
        <v>43</v>
      </c>
      <c r="J179" s="3"/>
      <c r="K179" s="3" t="s">
        <v>726</v>
      </c>
      <c r="L179" s="3">
        <v>3256105</v>
      </c>
      <c r="M179" s="3" t="s">
        <v>727</v>
      </c>
      <c r="N179" s="3">
        <v>3255993</v>
      </c>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row>
    <row r="180" spans="1:78" ht="60" x14ac:dyDescent="0.25">
      <c r="A180" s="2">
        <v>2</v>
      </c>
      <c r="B180" s="2" t="s">
        <v>38</v>
      </c>
      <c r="C180" s="3" t="s">
        <v>723</v>
      </c>
      <c r="D180" s="3" t="s">
        <v>451</v>
      </c>
      <c r="E180" s="2">
        <v>179</v>
      </c>
      <c r="F180" s="3" t="s">
        <v>728</v>
      </c>
      <c r="G180" s="3" t="s">
        <v>729</v>
      </c>
      <c r="H180" s="10">
        <v>271.27</v>
      </c>
      <c r="I180" s="3" t="s">
        <v>43</v>
      </c>
      <c r="J180" s="3"/>
      <c r="K180" s="3" t="s">
        <v>730</v>
      </c>
      <c r="L180" s="3">
        <v>1132719</v>
      </c>
      <c r="M180" s="3" t="s">
        <v>731</v>
      </c>
      <c r="N180" s="3">
        <v>2720397</v>
      </c>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row>
    <row r="181" spans="1:78" ht="45" x14ac:dyDescent="0.25">
      <c r="A181" s="2">
        <v>2</v>
      </c>
      <c r="B181" s="2" t="s">
        <v>38</v>
      </c>
      <c r="C181" s="3" t="s">
        <v>723</v>
      </c>
      <c r="D181" s="3" t="s">
        <v>451</v>
      </c>
      <c r="E181" s="2">
        <v>180</v>
      </c>
      <c r="F181" s="3" t="s">
        <v>732</v>
      </c>
      <c r="G181" s="3" t="s">
        <v>733</v>
      </c>
      <c r="H181" s="10">
        <v>1254.43</v>
      </c>
      <c r="I181" s="3" t="s">
        <v>43</v>
      </c>
      <c r="J181" s="3"/>
      <c r="K181" s="3" t="s">
        <v>734</v>
      </c>
      <c r="L181" s="170" t="s">
        <v>735</v>
      </c>
      <c r="M181" s="3" t="s">
        <v>736</v>
      </c>
      <c r="N181" s="170" t="s">
        <v>737</v>
      </c>
      <c r="O181" s="3" t="s">
        <v>738</v>
      </c>
      <c r="P181" s="170" t="s">
        <v>739</v>
      </c>
      <c r="Q181" s="3"/>
      <c r="R181" s="3"/>
      <c r="S181" s="3"/>
      <c r="T181" s="3"/>
      <c r="U181" s="3"/>
      <c r="V181" s="3"/>
      <c r="W181" s="3"/>
      <c r="X181" s="3"/>
      <c r="Y181" s="3"/>
      <c r="Z181" s="3"/>
      <c r="AA181" s="3"/>
      <c r="AB181" s="3"/>
      <c r="AC181" s="3"/>
      <c r="AD181" s="3"/>
      <c r="AE181" s="3"/>
      <c r="AF181" s="3"/>
      <c r="AG181" s="3"/>
      <c r="AH181" s="3"/>
      <c r="AI181" s="3"/>
      <c r="AJ181" s="3"/>
      <c r="AK181" s="3"/>
      <c r="AL181" s="3"/>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row>
    <row r="182" spans="1:78" ht="45" x14ac:dyDescent="0.25">
      <c r="A182" s="2">
        <v>2</v>
      </c>
      <c r="B182" s="2" t="s">
        <v>38</v>
      </c>
      <c r="C182" s="3" t="s">
        <v>723</v>
      </c>
      <c r="D182" s="3" t="s">
        <v>451</v>
      </c>
      <c r="E182" s="2">
        <v>181</v>
      </c>
      <c r="F182" s="3" t="s">
        <v>740</v>
      </c>
      <c r="G182" s="3" t="s">
        <v>741</v>
      </c>
      <c r="H182" s="10">
        <v>2841.92</v>
      </c>
      <c r="I182" s="3" t="s">
        <v>43</v>
      </c>
      <c r="J182" s="3"/>
      <c r="K182" s="3" t="s">
        <v>726</v>
      </c>
      <c r="L182" s="3">
        <v>3256105</v>
      </c>
      <c r="M182" s="3" t="s">
        <v>727</v>
      </c>
      <c r="N182" s="3">
        <v>3255993</v>
      </c>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row>
    <row r="183" spans="1:78" ht="60" x14ac:dyDescent="0.25">
      <c r="A183" s="2">
        <v>2</v>
      </c>
      <c r="B183" s="2" t="s">
        <v>38</v>
      </c>
      <c r="C183" s="3" t="s">
        <v>723</v>
      </c>
      <c r="D183" s="3" t="s">
        <v>451</v>
      </c>
      <c r="E183" s="2">
        <v>182</v>
      </c>
      <c r="F183" s="3" t="s">
        <v>742</v>
      </c>
      <c r="G183" s="3" t="s">
        <v>743</v>
      </c>
      <c r="H183" s="10">
        <v>1862.62</v>
      </c>
      <c r="I183" s="3" t="s">
        <v>43</v>
      </c>
      <c r="J183" s="3"/>
      <c r="K183" s="3" t="s">
        <v>744</v>
      </c>
      <c r="L183" s="3">
        <v>56107</v>
      </c>
      <c r="M183" s="3" t="s">
        <v>745</v>
      </c>
      <c r="N183" s="3">
        <v>56139</v>
      </c>
      <c r="O183" s="3" t="s">
        <v>746</v>
      </c>
      <c r="P183" s="3">
        <v>1666226</v>
      </c>
      <c r="Q183" s="3"/>
      <c r="R183" s="3"/>
      <c r="S183" s="3"/>
      <c r="T183" s="3"/>
      <c r="U183" s="3"/>
      <c r="V183" s="3"/>
      <c r="W183" s="3"/>
      <c r="X183" s="3"/>
      <c r="Y183" s="3"/>
      <c r="Z183" s="3"/>
      <c r="AA183" s="3"/>
      <c r="AB183" s="3"/>
      <c r="AC183" s="3"/>
      <c r="AD183" s="3"/>
      <c r="AE183" s="3"/>
      <c r="AF183" s="3"/>
      <c r="AG183" s="3"/>
      <c r="AH183" s="3"/>
      <c r="AI183" s="3"/>
      <c r="AJ183" s="3"/>
      <c r="AK183" s="3"/>
      <c r="AL183" s="3"/>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row>
    <row r="184" spans="1:78" ht="60" x14ac:dyDescent="0.25">
      <c r="A184" s="2">
        <v>2</v>
      </c>
      <c r="B184" s="2" t="s">
        <v>38</v>
      </c>
      <c r="C184" s="3" t="s">
        <v>723</v>
      </c>
      <c r="D184" s="3" t="s">
        <v>451</v>
      </c>
      <c r="E184" s="2">
        <v>183</v>
      </c>
      <c r="F184" s="3" t="s">
        <v>747</v>
      </c>
      <c r="G184" s="3" t="s">
        <v>748</v>
      </c>
      <c r="H184" s="10">
        <v>385.98</v>
      </c>
      <c r="I184" s="3" t="s">
        <v>43</v>
      </c>
      <c r="J184" s="3"/>
      <c r="K184" s="3" t="s">
        <v>749</v>
      </c>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row>
    <row r="185" spans="1:78" ht="75" x14ac:dyDescent="0.25">
      <c r="A185" s="2">
        <v>2</v>
      </c>
      <c r="B185" s="2" t="s">
        <v>38</v>
      </c>
      <c r="C185" s="3" t="s">
        <v>723</v>
      </c>
      <c r="D185" s="3" t="s">
        <v>451</v>
      </c>
      <c r="E185" s="2">
        <v>184</v>
      </c>
      <c r="F185" s="3" t="s">
        <v>750</v>
      </c>
      <c r="G185" s="3" t="s">
        <v>751</v>
      </c>
      <c r="H185" s="10">
        <v>350.86</v>
      </c>
      <c r="I185" s="3" t="s">
        <v>43</v>
      </c>
      <c r="J185" s="3"/>
      <c r="K185" s="3" t="s">
        <v>752</v>
      </c>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row>
    <row r="186" spans="1:78" ht="45" x14ac:dyDescent="0.25">
      <c r="A186" s="2">
        <v>2</v>
      </c>
      <c r="B186" s="2" t="s">
        <v>38</v>
      </c>
      <c r="C186" s="3" t="s">
        <v>723</v>
      </c>
      <c r="D186" s="3" t="s">
        <v>451</v>
      </c>
      <c r="E186" s="2">
        <v>185</v>
      </c>
      <c r="F186" s="3" t="s">
        <v>753</v>
      </c>
      <c r="G186" s="3" t="s">
        <v>754</v>
      </c>
      <c r="H186" s="10">
        <v>214.98</v>
      </c>
      <c r="I186" s="3" t="s">
        <v>43</v>
      </c>
      <c r="J186" s="3"/>
      <c r="K186" s="3" t="s">
        <v>755</v>
      </c>
      <c r="L186" s="3">
        <v>312182</v>
      </c>
      <c r="M186" s="3" t="s">
        <v>756</v>
      </c>
      <c r="N186" s="3">
        <v>312020</v>
      </c>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row>
    <row r="187" spans="1:78" ht="60" x14ac:dyDescent="0.25">
      <c r="A187" s="2">
        <v>2</v>
      </c>
      <c r="B187" s="2" t="s">
        <v>38</v>
      </c>
      <c r="C187" s="3" t="s">
        <v>723</v>
      </c>
      <c r="D187" s="3" t="s">
        <v>451</v>
      </c>
      <c r="E187" s="2">
        <v>186</v>
      </c>
      <c r="F187" s="3" t="s">
        <v>757</v>
      </c>
      <c r="G187" s="3" t="s">
        <v>758</v>
      </c>
      <c r="H187" s="10">
        <v>1059.6199999999999</v>
      </c>
      <c r="I187" s="3" t="s">
        <v>43</v>
      </c>
      <c r="J187" s="3"/>
      <c r="K187" s="3" t="s">
        <v>759</v>
      </c>
      <c r="L187" s="3">
        <v>2652984</v>
      </c>
      <c r="M187" s="3" t="s">
        <v>760</v>
      </c>
      <c r="N187" s="3">
        <v>1689826</v>
      </c>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row>
    <row r="188" spans="1:78" ht="90" x14ac:dyDescent="0.25">
      <c r="A188" s="2">
        <v>2</v>
      </c>
      <c r="B188" s="2" t="s">
        <v>38</v>
      </c>
      <c r="C188" s="3" t="s">
        <v>723</v>
      </c>
      <c r="D188" s="3" t="s">
        <v>451</v>
      </c>
      <c r="E188" s="2">
        <v>187</v>
      </c>
      <c r="F188" s="3" t="s">
        <v>761</v>
      </c>
      <c r="G188" s="3" t="s">
        <v>762</v>
      </c>
      <c r="H188" s="10">
        <v>32.840000000000003</v>
      </c>
      <c r="I188" s="3" t="s">
        <v>763</v>
      </c>
      <c r="J188" s="3"/>
      <c r="K188" s="3" t="s">
        <v>764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2"/>
    </row>
    <row r="189" spans="1:78" ht="75" x14ac:dyDescent="0.25">
      <c r="A189" s="2">
        <v>2</v>
      </c>
      <c r="B189" s="2" t="s">
        <v>38</v>
      </c>
      <c r="C189" s="2" t="s">
        <v>765</v>
      </c>
      <c r="D189" s="2" t="s">
        <v>451</v>
      </c>
      <c r="E189" s="2">
        <v>188</v>
      </c>
      <c r="F189" s="2" t="s">
        <v>766</v>
      </c>
      <c r="G189" s="2" t="s">
        <v>767</v>
      </c>
      <c r="H189" s="8">
        <v>27.03</v>
      </c>
      <c r="I189" s="2" t="s">
        <v>43</v>
      </c>
      <c r="J189" s="2"/>
      <c r="K189" s="2" t="s">
        <v>768</v>
      </c>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row>
    <row r="190" spans="1:78" ht="60" x14ac:dyDescent="0.25">
      <c r="A190" s="2">
        <v>2</v>
      </c>
      <c r="B190" s="2" t="s">
        <v>38</v>
      </c>
      <c r="C190" s="3" t="s">
        <v>723</v>
      </c>
      <c r="D190" s="3" t="s">
        <v>451</v>
      </c>
      <c r="E190" s="2">
        <v>189</v>
      </c>
      <c r="F190" s="3" t="s">
        <v>769</v>
      </c>
      <c r="G190" s="3" t="s">
        <v>770</v>
      </c>
      <c r="H190" s="10">
        <v>904.58</v>
      </c>
      <c r="I190" s="3" t="s">
        <v>43</v>
      </c>
      <c r="J190" s="3"/>
      <c r="K190" s="3" t="s">
        <v>771</v>
      </c>
      <c r="L190" s="3">
        <v>1982835</v>
      </c>
      <c r="M190" s="3" t="s">
        <v>772</v>
      </c>
      <c r="N190" s="3">
        <v>5198581</v>
      </c>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2"/>
    </row>
    <row r="191" spans="1:78" ht="45" x14ac:dyDescent="0.25">
      <c r="A191" s="2">
        <v>2</v>
      </c>
      <c r="B191" s="2" t="s">
        <v>38</v>
      </c>
      <c r="C191" s="3" t="s">
        <v>723</v>
      </c>
      <c r="D191" s="3" t="s">
        <v>451</v>
      </c>
      <c r="E191" s="2">
        <v>190</v>
      </c>
      <c r="F191" s="3" t="s">
        <v>773</v>
      </c>
      <c r="G191" s="3" t="s">
        <v>774</v>
      </c>
      <c r="H191" s="10">
        <v>531.51</v>
      </c>
      <c r="I191" s="3" t="s">
        <v>43</v>
      </c>
      <c r="J191" s="3"/>
      <c r="K191" s="3" t="s">
        <v>775</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2"/>
    </row>
    <row r="192" spans="1:78" ht="75" x14ac:dyDescent="0.25">
      <c r="A192" s="2">
        <v>2</v>
      </c>
      <c r="B192" s="2" t="s">
        <v>38</v>
      </c>
      <c r="C192" s="3" t="s">
        <v>776</v>
      </c>
      <c r="D192" s="3" t="s">
        <v>451</v>
      </c>
      <c r="E192" s="2">
        <v>191</v>
      </c>
      <c r="F192" s="3" t="s">
        <v>777</v>
      </c>
      <c r="G192" s="3" t="s">
        <v>778</v>
      </c>
      <c r="H192" s="171">
        <v>267</v>
      </c>
      <c r="I192" s="3" t="s">
        <v>43</v>
      </c>
      <c r="J192" s="3"/>
      <c r="K192" s="3" t="s">
        <v>779</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2"/>
    </row>
    <row r="193" spans="1:78" ht="75" x14ac:dyDescent="0.25">
      <c r="A193" s="2">
        <v>2</v>
      </c>
      <c r="B193" s="2" t="s">
        <v>38</v>
      </c>
      <c r="C193" s="3" t="s">
        <v>723</v>
      </c>
      <c r="D193" s="3" t="s">
        <v>451</v>
      </c>
      <c r="E193" s="2">
        <v>192</v>
      </c>
      <c r="F193" s="3" t="s">
        <v>780</v>
      </c>
      <c r="G193" s="3" t="s">
        <v>781</v>
      </c>
      <c r="H193" s="10">
        <v>390.7</v>
      </c>
      <c r="I193" s="3" t="s">
        <v>782</v>
      </c>
      <c r="J193" s="3"/>
      <c r="K193" s="3" t="s">
        <v>783</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2"/>
    </row>
    <row r="194" spans="1:78" ht="60" x14ac:dyDescent="0.25">
      <c r="A194" s="2">
        <v>2</v>
      </c>
      <c r="B194" s="2" t="s">
        <v>38</v>
      </c>
      <c r="C194" s="3" t="s">
        <v>723</v>
      </c>
      <c r="D194" s="3" t="s">
        <v>451</v>
      </c>
      <c r="E194" s="2">
        <v>193</v>
      </c>
      <c r="F194" s="3" t="s">
        <v>784</v>
      </c>
      <c r="G194" s="3" t="s">
        <v>785</v>
      </c>
      <c r="H194" s="10">
        <v>218.71</v>
      </c>
      <c r="I194" s="3" t="s">
        <v>43</v>
      </c>
      <c r="J194" s="3"/>
      <c r="K194" s="3" t="s">
        <v>786</v>
      </c>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row>
    <row r="195" spans="1:78" ht="90" x14ac:dyDescent="0.25">
      <c r="A195" s="2">
        <v>2</v>
      </c>
      <c r="B195" s="2" t="s">
        <v>38</v>
      </c>
      <c r="C195" s="3" t="s">
        <v>723</v>
      </c>
      <c r="D195" s="3" t="s">
        <v>451</v>
      </c>
      <c r="E195" s="2">
        <v>194</v>
      </c>
      <c r="F195" s="3" t="s">
        <v>787</v>
      </c>
      <c r="G195" s="3" t="s">
        <v>762</v>
      </c>
      <c r="H195" s="10">
        <v>35.72</v>
      </c>
      <c r="I195" s="3" t="s">
        <v>43</v>
      </c>
      <c r="J195" s="3"/>
      <c r="K195" s="3" t="s">
        <v>788</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row>
    <row r="196" spans="1:78" ht="60" x14ac:dyDescent="0.25">
      <c r="A196" s="2">
        <v>2</v>
      </c>
      <c r="B196" s="2" t="s">
        <v>38</v>
      </c>
      <c r="C196" s="3" t="s">
        <v>723</v>
      </c>
      <c r="D196" s="3" t="s">
        <v>451</v>
      </c>
      <c r="E196" s="2">
        <v>195</v>
      </c>
      <c r="F196" s="3" t="s">
        <v>789</v>
      </c>
      <c r="G196" s="3" t="s">
        <v>790</v>
      </c>
      <c r="H196" s="10">
        <v>910.1</v>
      </c>
      <c r="I196" s="3" t="s">
        <v>43</v>
      </c>
      <c r="J196" s="3"/>
      <c r="K196" s="3" t="s">
        <v>791</v>
      </c>
      <c r="L196" s="3"/>
      <c r="M196" s="3" t="s">
        <v>792</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2"/>
    </row>
    <row r="197" spans="1:78" ht="60" x14ac:dyDescent="0.25">
      <c r="A197" s="2">
        <v>2</v>
      </c>
      <c r="B197" s="2" t="s">
        <v>38</v>
      </c>
      <c r="C197" s="3" t="s">
        <v>723</v>
      </c>
      <c r="D197" s="3" t="s">
        <v>451</v>
      </c>
      <c r="E197" s="2">
        <v>196</v>
      </c>
      <c r="F197" s="3" t="s">
        <v>793</v>
      </c>
      <c r="G197" s="3" t="s">
        <v>794</v>
      </c>
      <c r="H197" s="10">
        <v>1138.8</v>
      </c>
      <c r="I197" s="3" t="s">
        <v>43</v>
      </c>
      <c r="J197" s="3"/>
      <c r="K197" s="3" t="s">
        <v>795</v>
      </c>
      <c r="L197" s="3">
        <v>2640683</v>
      </c>
      <c r="M197" s="3" t="s">
        <v>796</v>
      </c>
      <c r="N197" s="3">
        <v>2641292</v>
      </c>
      <c r="O197" s="3" t="s">
        <v>797</v>
      </c>
      <c r="P197" s="3">
        <v>2640651</v>
      </c>
      <c r="Q197" s="3" t="s">
        <v>798</v>
      </c>
      <c r="R197" s="3">
        <v>5139507</v>
      </c>
      <c r="S197" s="3"/>
      <c r="T197" s="3"/>
      <c r="U197" s="3"/>
      <c r="V197" s="3"/>
      <c r="W197" s="3"/>
      <c r="X197" s="3"/>
      <c r="Y197" s="3"/>
      <c r="Z197" s="3"/>
      <c r="AA197" s="3"/>
      <c r="AB197" s="3"/>
      <c r="AC197" s="3"/>
      <c r="AD197" s="3"/>
      <c r="AE197" s="3"/>
      <c r="AF197" s="3"/>
      <c r="AG197" s="3"/>
      <c r="AH197" s="3"/>
      <c r="AI197" s="3"/>
      <c r="AJ197" s="3"/>
      <c r="AK197" s="3"/>
      <c r="AL197" s="3"/>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row>
    <row r="198" spans="1:78" ht="90" x14ac:dyDescent="0.25">
      <c r="A198" s="2">
        <v>2</v>
      </c>
      <c r="B198" s="2" t="s">
        <v>38</v>
      </c>
      <c r="C198" s="3" t="s">
        <v>723</v>
      </c>
      <c r="D198" s="3" t="s">
        <v>451</v>
      </c>
      <c r="E198" s="2">
        <v>197</v>
      </c>
      <c r="F198" s="3" t="s">
        <v>799</v>
      </c>
      <c r="G198" s="3" t="s">
        <v>800</v>
      </c>
      <c r="H198" s="10">
        <v>261.69</v>
      </c>
      <c r="I198" s="3" t="s">
        <v>43</v>
      </c>
      <c r="J198" s="3"/>
      <c r="K198" s="3" t="s">
        <v>801</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row>
    <row r="199" spans="1:78" ht="60" x14ac:dyDescent="0.25">
      <c r="A199" s="2">
        <v>2</v>
      </c>
      <c r="B199" s="2" t="s">
        <v>38</v>
      </c>
      <c r="C199" s="3" t="s">
        <v>723</v>
      </c>
      <c r="D199" s="3" t="s">
        <v>451</v>
      </c>
      <c r="E199" s="2">
        <v>198</v>
      </c>
      <c r="F199" s="3" t="s">
        <v>802</v>
      </c>
      <c r="G199" s="3" t="s">
        <v>803</v>
      </c>
      <c r="H199" s="10">
        <v>53.54</v>
      </c>
      <c r="I199" s="3" t="s">
        <v>43</v>
      </c>
      <c r="J199" s="3"/>
      <c r="K199" s="3" t="s">
        <v>804</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row>
    <row r="200" spans="1:78" ht="45" x14ac:dyDescent="0.25">
      <c r="A200" s="2">
        <v>2</v>
      </c>
      <c r="B200" s="2" t="s">
        <v>38</v>
      </c>
      <c r="C200" s="3" t="s">
        <v>723</v>
      </c>
      <c r="D200" s="3" t="s">
        <v>451</v>
      </c>
      <c r="E200" s="2">
        <v>199</v>
      </c>
      <c r="F200" s="3" t="s">
        <v>805</v>
      </c>
      <c r="G200" s="3" t="s">
        <v>806</v>
      </c>
      <c r="H200" s="10">
        <v>151.41999999999999</v>
      </c>
      <c r="I200" s="3" t="s">
        <v>43</v>
      </c>
      <c r="J200" s="3"/>
      <c r="K200" s="3" t="s">
        <v>807</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row>
    <row r="201" spans="1:78" ht="60" x14ac:dyDescent="0.25">
      <c r="A201" s="2">
        <v>2</v>
      </c>
      <c r="B201" s="2" t="s">
        <v>38</v>
      </c>
      <c r="C201" s="1" t="s">
        <v>808</v>
      </c>
      <c r="D201" s="2" t="s">
        <v>451</v>
      </c>
      <c r="E201" s="2">
        <v>200</v>
      </c>
      <c r="F201" s="1" t="s">
        <v>809</v>
      </c>
      <c r="G201" s="2" t="s">
        <v>810</v>
      </c>
      <c r="H201" s="8">
        <v>30.54</v>
      </c>
      <c r="I201" s="2" t="s">
        <v>43</v>
      </c>
      <c r="J201" s="2"/>
      <c r="K201" s="2" t="s">
        <v>811</v>
      </c>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row>
    <row r="202" spans="1:78" ht="75" x14ac:dyDescent="0.25">
      <c r="A202" s="2">
        <v>2</v>
      </c>
      <c r="B202" s="2" t="s">
        <v>38</v>
      </c>
      <c r="C202" s="1" t="s">
        <v>808</v>
      </c>
      <c r="D202" s="2" t="s">
        <v>451</v>
      </c>
      <c r="E202" s="2">
        <v>201</v>
      </c>
      <c r="F202" s="2" t="s">
        <v>812</v>
      </c>
      <c r="G202" s="2" t="s">
        <v>813</v>
      </c>
      <c r="H202" s="8">
        <v>85.32</v>
      </c>
      <c r="I202" s="2" t="s">
        <v>43</v>
      </c>
      <c r="J202" s="2"/>
      <c r="K202" s="2" t="s">
        <v>814</v>
      </c>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row>
    <row r="203" spans="1:78" ht="60" x14ac:dyDescent="0.25">
      <c r="A203" s="2">
        <v>2</v>
      </c>
      <c r="B203" s="2" t="s">
        <v>38</v>
      </c>
      <c r="C203" s="1" t="s">
        <v>808</v>
      </c>
      <c r="D203" s="2" t="s">
        <v>451</v>
      </c>
      <c r="E203" s="2">
        <v>202</v>
      </c>
      <c r="F203" s="1" t="s">
        <v>815</v>
      </c>
      <c r="G203" s="2" t="s">
        <v>816</v>
      </c>
      <c r="H203" s="6">
        <v>302.07</v>
      </c>
      <c r="I203" s="2" t="s">
        <v>43</v>
      </c>
      <c r="J203" s="2"/>
      <c r="K203" s="2" t="s">
        <v>817</v>
      </c>
      <c r="L203" s="2">
        <v>3221608</v>
      </c>
      <c r="M203" s="2" t="s">
        <v>818</v>
      </c>
      <c r="N203" s="2">
        <v>1055119</v>
      </c>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row>
    <row r="204" spans="1:78" ht="75" x14ac:dyDescent="0.25">
      <c r="A204" s="2">
        <v>2</v>
      </c>
      <c r="B204" s="2" t="s">
        <v>38</v>
      </c>
      <c r="C204" s="1" t="s">
        <v>808</v>
      </c>
      <c r="D204" s="2" t="s">
        <v>451</v>
      </c>
      <c r="E204" s="2">
        <v>203</v>
      </c>
      <c r="F204" s="1" t="s">
        <v>819</v>
      </c>
      <c r="G204" s="2" t="s">
        <v>820</v>
      </c>
      <c r="H204" s="8">
        <v>49.71</v>
      </c>
      <c r="I204" s="2" t="s">
        <v>43</v>
      </c>
      <c r="J204" s="2"/>
      <c r="K204" s="2" t="s">
        <v>821</v>
      </c>
      <c r="L204" s="2">
        <v>392246</v>
      </c>
      <c r="M204" s="2" t="s">
        <v>822</v>
      </c>
      <c r="N204" s="2">
        <v>407523</v>
      </c>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row>
    <row r="205" spans="1:78" ht="60" x14ac:dyDescent="0.25">
      <c r="A205" s="2">
        <v>2</v>
      </c>
      <c r="B205" s="2" t="s">
        <v>38</v>
      </c>
      <c r="C205" s="1" t="s">
        <v>808</v>
      </c>
      <c r="D205" s="2" t="s">
        <v>451</v>
      </c>
      <c r="E205" s="2">
        <v>204</v>
      </c>
      <c r="F205" s="1" t="s">
        <v>823</v>
      </c>
      <c r="G205" s="2" t="s">
        <v>824</v>
      </c>
      <c r="H205" s="8">
        <v>333.63</v>
      </c>
      <c r="I205" s="2" t="s">
        <v>43</v>
      </c>
      <c r="J205" s="2"/>
      <c r="K205" s="2" t="s">
        <v>825</v>
      </c>
      <c r="L205" s="2">
        <v>2770043</v>
      </c>
      <c r="M205" s="2" t="s">
        <v>826</v>
      </c>
      <c r="N205" s="2">
        <v>3368807</v>
      </c>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row>
    <row r="206" spans="1:78" ht="90" x14ac:dyDescent="0.25">
      <c r="A206" s="2">
        <v>2</v>
      </c>
      <c r="B206" s="2" t="s">
        <v>38</v>
      </c>
      <c r="C206" s="1" t="s">
        <v>808</v>
      </c>
      <c r="D206" s="2" t="s">
        <v>451</v>
      </c>
      <c r="E206" s="2">
        <v>205</v>
      </c>
      <c r="F206" s="1" t="s">
        <v>827</v>
      </c>
      <c r="G206" s="2" t="s">
        <v>828</v>
      </c>
      <c r="H206" s="8">
        <v>47.24</v>
      </c>
      <c r="I206" s="2" t="s">
        <v>43</v>
      </c>
      <c r="J206" s="2"/>
      <c r="K206" s="2" t="s">
        <v>821</v>
      </c>
      <c r="L206" s="2">
        <v>392246</v>
      </c>
      <c r="M206" s="2" t="s">
        <v>829</v>
      </c>
      <c r="N206" s="2">
        <v>407523</v>
      </c>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row>
    <row r="207" spans="1:78" ht="60" x14ac:dyDescent="0.25">
      <c r="A207" s="2">
        <v>2</v>
      </c>
      <c r="B207" s="2" t="s">
        <v>38</v>
      </c>
      <c r="C207" s="1" t="s">
        <v>808</v>
      </c>
      <c r="D207" s="2" t="s">
        <v>451</v>
      </c>
      <c r="E207" s="2">
        <v>206</v>
      </c>
      <c r="F207" s="1" t="s">
        <v>830</v>
      </c>
      <c r="G207" s="1" t="s">
        <v>831</v>
      </c>
      <c r="H207" s="6">
        <v>25.13</v>
      </c>
      <c r="I207" s="2" t="s">
        <v>43</v>
      </c>
      <c r="J207" s="2"/>
      <c r="K207" s="2" t="s">
        <v>832</v>
      </c>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row>
    <row r="208" spans="1:78" ht="90" x14ac:dyDescent="0.25">
      <c r="A208" s="2">
        <v>2</v>
      </c>
      <c r="B208" s="2" t="s">
        <v>38</v>
      </c>
      <c r="C208" s="1" t="s">
        <v>808</v>
      </c>
      <c r="D208" s="2" t="s">
        <v>451</v>
      </c>
      <c r="E208" s="2">
        <v>207</v>
      </c>
      <c r="F208" s="2" t="s">
        <v>833</v>
      </c>
      <c r="G208" s="2" t="s">
        <v>834</v>
      </c>
      <c r="H208" s="8">
        <v>615.37</v>
      </c>
      <c r="I208" s="2" t="s">
        <v>43</v>
      </c>
      <c r="J208" s="2"/>
      <c r="K208" s="2" t="s">
        <v>835</v>
      </c>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row>
    <row r="209" spans="1:78" ht="60" x14ac:dyDescent="0.25">
      <c r="A209" s="2">
        <v>2</v>
      </c>
      <c r="B209" s="2" t="s">
        <v>38</v>
      </c>
      <c r="C209" s="1" t="s">
        <v>836</v>
      </c>
      <c r="D209" s="2" t="s">
        <v>451</v>
      </c>
      <c r="E209" s="2">
        <v>208</v>
      </c>
      <c r="F209" s="1" t="s">
        <v>837</v>
      </c>
      <c r="G209" s="2" t="s">
        <v>838</v>
      </c>
      <c r="H209" s="6">
        <v>196.03</v>
      </c>
      <c r="I209" s="2" t="s">
        <v>43</v>
      </c>
      <c r="J209" s="2"/>
      <c r="K209" s="2" t="s">
        <v>839</v>
      </c>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row>
    <row r="210" spans="1:78" ht="45" x14ac:dyDescent="0.25">
      <c r="A210" s="2">
        <v>2</v>
      </c>
      <c r="B210" s="2" t="s">
        <v>38</v>
      </c>
      <c r="C210" s="1" t="s">
        <v>808</v>
      </c>
      <c r="D210" s="2" t="s">
        <v>451</v>
      </c>
      <c r="E210" s="2">
        <v>209</v>
      </c>
      <c r="F210" s="1" t="s">
        <v>840</v>
      </c>
      <c r="G210" s="2" t="s">
        <v>841</v>
      </c>
      <c r="H210" s="8">
        <v>36.28</v>
      </c>
      <c r="I210" s="2" t="s">
        <v>43</v>
      </c>
      <c r="J210" s="2"/>
      <c r="K210" s="2" t="s">
        <v>840</v>
      </c>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row>
    <row r="211" spans="1:78" ht="45" x14ac:dyDescent="0.25">
      <c r="A211" s="2">
        <v>2</v>
      </c>
      <c r="B211" s="2" t="s">
        <v>38</v>
      </c>
      <c r="C211" s="1" t="s">
        <v>808</v>
      </c>
      <c r="D211" s="2" t="s">
        <v>451</v>
      </c>
      <c r="E211" s="2">
        <v>210</v>
      </c>
      <c r="F211" s="1" t="s">
        <v>842</v>
      </c>
      <c r="G211" s="1" t="s">
        <v>843</v>
      </c>
      <c r="H211" s="6">
        <v>46.56</v>
      </c>
      <c r="I211" s="2" t="s">
        <v>43</v>
      </c>
      <c r="J211" s="2"/>
      <c r="K211" s="2" t="s">
        <v>844</v>
      </c>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row>
    <row r="212" spans="1:78" ht="45" x14ac:dyDescent="0.25">
      <c r="A212" s="2">
        <v>2</v>
      </c>
      <c r="B212" s="2" t="s">
        <v>38</v>
      </c>
      <c r="C212" s="1" t="s">
        <v>808</v>
      </c>
      <c r="D212" s="2" t="s">
        <v>451</v>
      </c>
      <c r="E212" s="2">
        <v>211</v>
      </c>
      <c r="F212" s="1" t="s">
        <v>845</v>
      </c>
      <c r="G212" s="2" t="s">
        <v>846</v>
      </c>
      <c r="H212" s="8">
        <v>81.459999999999994</v>
      </c>
      <c r="I212" s="2" t="s">
        <v>43</v>
      </c>
      <c r="J212" s="2"/>
      <c r="K212" s="2" t="s">
        <v>847</v>
      </c>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row>
    <row r="213" spans="1:78" ht="45" x14ac:dyDescent="0.25">
      <c r="A213" s="2">
        <v>2</v>
      </c>
      <c r="B213" s="2" t="s">
        <v>38</v>
      </c>
      <c r="C213" s="1" t="s">
        <v>808</v>
      </c>
      <c r="D213" s="2" t="s">
        <v>451</v>
      </c>
      <c r="E213" s="2">
        <v>212</v>
      </c>
      <c r="F213" s="1" t="s">
        <v>256</v>
      </c>
      <c r="G213" s="2" t="s">
        <v>848</v>
      </c>
      <c r="H213" s="8">
        <v>206.29</v>
      </c>
      <c r="I213" s="2" t="s">
        <v>43</v>
      </c>
      <c r="J213" s="2"/>
      <c r="K213" s="2" t="s">
        <v>849</v>
      </c>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row>
    <row r="214" spans="1:78" ht="105" x14ac:dyDescent="0.25">
      <c r="A214" s="2">
        <v>2</v>
      </c>
      <c r="B214" s="2" t="s">
        <v>38</v>
      </c>
      <c r="C214" s="1" t="s">
        <v>808</v>
      </c>
      <c r="D214" s="2" t="s">
        <v>451</v>
      </c>
      <c r="E214" s="2">
        <v>213</v>
      </c>
      <c r="F214" s="1" t="s">
        <v>850</v>
      </c>
      <c r="G214" s="1" t="s">
        <v>851</v>
      </c>
      <c r="H214" s="6">
        <v>87.98</v>
      </c>
      <c r="I214" s="2" t="s">
        <v>43</v>
      </c>
      <c r="J214" s="2"/>
      <c r="K214" s="6" t="s">
        <v>852</v>
      </c>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row>
    <row r="215" spans="1:78" ht="60" x14ac:dyDescent="0.25">
      <c r="A215" s="2">
        <v>2</v>
      </c>
      <c r="B215" s="2" t="s">
        <v>38</v>
      </c>
      <c r="C215" s="1" t="s">
        <v>808</v>
      </c>
      <c r="D215" s="2" t="s">
        <v>451</v>
      </c>
      <c r="E215" s="2">
        <v>214</v>
      </c>
      <c r="F215" s="1" t="s">
        <v>853</v>
      </c>
      <c r="G215" s="5" t="s">
        <v>854</v>
      </c>
      <c r="H215" s="8">
        <v>39.659999999999997</v>
      </c>
      <c r="I215" s="2" t="s">
        <v>43</v>
      </c>
      <c r="J215" s="2"/>
      <c r="K215" s="2" t="s">
        <v>855</v>
      </c>
      <c r="L215" s="2"/>
      <c r="M215" s="2" t="s">
        <v>856</v>
      </c>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row>
    <row r="216" spans="1:78" ht="60" x14ac:dyDescent="0.25">
      <c r="A216" s="2">
        <v>2</v>
      </c>
      <c r="B216" s="2" t="s">
        <v>38</v>
      </c>
      <c r="C216" s="1" t="s">
        <v>808</v>
      </c>
      <c r="D216" s="2" t="s">
        <v>451</v>
      </c>
      <c r="E216" s="2">
        <v>215</v>
      </c>
      <c r="F216" s="1" t="s">
        <v>857</v>
      </c>
      <c r="G216" s="2" t="s">
        <v>858</v>
      </c>
      <c r="H216" s="8">
        <v>34.729999999999997</v>
      </c>
      <c r="I216" s="2" t="s">
        <v>43</v>
      </c>
      <c r="J216" s="2"/>
      <c r="K216" s="2" t="s">
        <v>859</v>
      </c>
      <c r="L216" s="2">
        <v>2066458</v>
      </c>
      <c r="M216" s="2" t="s">
        <v>860</v>
      </c>
      <c r="N216" s="2">
        <v>3631226</v>
      </c>
      <c r="O216" s="2" t="s">
        <v>861</v>
      </c>
      <c r="P216" s="2">
        <v>3631229</v>
      </c>
      <c r="Q216" s="2"/>
      <c r="R216" s="2"/>
      <c r="S216" s="2"/>
      <c r="T216" s="2"/>
      <c r="U216" s="2"/>
      <c r="V216" s="2"/>
      <c r="W216" s="2"/>
      <c r="X216" s="2"/>
      <c r="Y216" s="2"/>
      <c r="Z216" s="2"/>
      <c r="AA216" s="2"/>
      <c r="AB216" s="2"/>
      <c r="AC216" s="2"/>
      <c r="AD216" s="2"/>
      <c r="AE216" s="2"/>
      <c r="AF216" s="2"/>
      <c r="AG216" s="2"/>
      <c r="AH216" s="2"/>
      <c r="AI216" s="2"/>
      <c r="AJ216" s="2"/>
      <c r="AK216" s="2"/>
      <c r="AL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row>
    <row r="217" spans="1:78" ht="60" x14ac:dyDescent="0.25">
      <c r="A217" s="2">
        <v>2</v>
      </c>
      <c r="B217" s="2" t="s">
        <v>38</v>
      </c>
      <c r="C217" s="1" t="s">
        <v>808</v>
      </c>
      <c r="D217" s="2" t="s">
        <v>451</v>
      </c>
      <c r="E217" s="2">
        <v>216</v>
      </c>
      <c r="F217" s="2" t="s">
        <v>862</v>
      </c>
      <c r="G217" s="2" t="s">
        <v>863</v>
      </c>
      <c r="H217" s="8">
        <v>232.34</v>
      </c>
      <c r="I217" s="2" t="s">
        <v>43</v>
      </c>
      <c r="J217" s="2"/>
      <c r="K217" s="2" t="s">
        <v>864</v>
      </c>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row>
    <row r="218" spans="1:78" ht="60" x14ac:dyDescent="0.25">
      <c r="A218" s="2">
        <v>2</v>
      </c>
      <c r="B218" s="2" t="s">
        <v>38</v>
      </c>
      <c r="C218" s="1" t="s">
        <v>808</v>
      </c>
      <c r="D218" s="2" t="s">
        <v>451</v>
      </c>
      <c r="E218" s="2">
        <v>217</v>
      </c>
      <c r="F218" s="1" t="s">
        <v>865</v>
      </c>
      <c r="G218" s="2" t="s">
        <v>866</v>
      </c>
      <c r="H218" s="11">
        <v>338.4</v>
      </c>
      <c r="I218" s="2" t="s">
        <v>43</v>
      </c>
      <c r="J218" s="2"/>
      <c r="K218" s="2" t="s">
        <v>867</v>
      </c>
      <c r="L218" s="2">
        <v>245390</v>
      </c>
      <c r="M218" s="2" t="s">
        <v>868</v>
      </c>
      <c r="N218" s="2">
        <v>1001851</v>
      </c>
      <c r="O218" s="2" t="s">
        <v>869</v>
      </c>
      <c r="P218" s="2">
        <v>297495</v>
      </c>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row>
    <row r="219" spans="1:78" ht="60" x14ac:dyDescent="0.25">
      <c r="A219" s="2">
        <v>2</v>
      </c>
      <c r="B219" s="2" t="s">
        <v>38</v>
      </c>
      <c r="C219" s="1" t="s">
        <v>808</v>
      </c>
      <c r="D219" s="2" t="s">
        <v>451</v>
      </c>
      <c r="E219" s="2">
        <v>218</v>
      </c>
      <c r="F219" s="1" t="s">
        <v>870</v>
      </c>
      <c r="G219" s="2" t="s">
        <v>871</v>
      </c>
      <c r="H219" s="8">
        <v>304.73</v>
      </c>
      <c r="I219" s="2" t="s">
        <v>43</v>
      </c>
      <c r="J219" s="2"/>
      <c r="K219" s="2" t="s">
        <v>872</v>
      </c>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row>
    <row r="220" spans="1:78" ht="45" x14ac:dyDescent="0.25">
      <c r="A220" s="2">
        <v>2</v>
      </c>
      <c r="B220" s="2" t="s">
        <v>38</v>
      </c>
      <c r="C220" s="1" t="s">
        <v>808</v>
      </c>
      <c r="D220" s="2" t="s">
        <v>451</v>
      </c>
      <c r="E220" s="2">
        <v>219</v>
      </c>
      <c r="F220" s="1" t="s">
        <v>873</v>
      </c>
      <c r="G220" s="2" t="s">
        <v>874</v>
      </c>
      <c r="H220" s="8">
        <v>120.79</v>
      </c>
      <c r="I220" s="2" t="s">
        <v>43</v>
      </c>
      <c r="J220" s="2"/>
      <c r="K220" s="2" t="s">
        <v>875</v>
      </c>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row>
    <row r="221" spans="1:78" ht="60" x14ac:dyDescent="0.25">
      <c r="A221" s="2">
        <v>2</v>
      </c>
      <c r="B221" s="2" t="s">
        <v>38</v>
      </c>
      <c r="C221" s="1" t="s">
        <v>808</v>
      </c>
      <c r="D221" s="2" t="s">
        <v>451</v>
      </c>
      <c r="E221" s="2">
        <v>220</v>
      </c>
      <c r="F221" s="1" t="s">
        <v>876</v>
      </c>
      <c r="G221" s="2" t="s">
        <v>877</v>
      </c>
      <c r="H221" s="8">
        <v>31.33</v>
      </c>
      <c r="I221" s="2" t="s">
        <v>43</v>
      </c>
      <c r="J221" s="2"/>
      <c r="K221" s="2" t="s">
        <v>878</v>
      </c>
      <c r="L221" s="2">
        <v>2603074</v>
      </c>
      <c r="M221" s="2" t="s">
        <v>879</v>
      </c>
      <c r="N221" s="2">
        <v>2054134</v>
      </c>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row>
    <row r="222" spans="1:78" ht="105" x14ac:dyDescent="0.25">
      <c r="A222" s="2">
        <v>2</v>
      </c>
      <c r="B222" s="2" t="s">
        <v>38</v>
      </c>
      <c r="C222" s="1" t="s">
        <v>808</v>
      </c>
      <c r="D222" s="2" t="s">
        <v>451</v>
      </c>
      <c r="E222" s="2">
        <v>221</v>
      </c>
      <c r="F222" s="2" t="s">
        <v>880</v>
      </c>
      <c r="G222" s="1" t="s">
        <v>881</v>
      </c>
      <c r="H222" s="2">
        <v>64.94</v>
      </c>
      <c r="I222" s="2" t="s">
        <v>43</v>
      </c>
      <c r="J222" s="2"/>
      <c r="K222" s="1" t="s">
        <v>882</v>
      </c>
      <c r="L222" s="1">
        <v>5106260</v>
      </c>
      <c r="M222" s="1" t="s">
        <v>883</v>
      </c>
      <c r="N222" s="1">
        <v>5332124</v>
      </c>
      <c r="O222" s="1" t="s">
        <v>884</v>
      </c>
      <c r="P222" s="1">
        <v>3042936</v>
      </c>
      <c r="Q222" s="1" t="s">
        <v>885</v>
      </c>
      <c r="R222" s="2">
        <v>5332114</v>
      </c>
      <c r="S222" s="2"/>
      <c r="T222" s="2"/>
      <c r="U222" s="2"/>
      <c r="V222" s="2"/>
      <c r="W222" s="2"/>
      <c r="X222" s="2"/>
      <c r="Y222" s="2"/>
      <c r="Z222" s="2"/>
      <c r="AA222" s="2"/>
      <c r="AB222" s="2"/>
      <c r="AC222" s="2"/>
      <c r="AD222" s="2"/>
      <c r="AE222" s="2"/>
      <c r="AF222" s="2"/>
      <c r="AG222" s="2"/>
      <c r="AH222" s="2"/>
      <c r="AI222" s="2"/>
      <c r="AJ222" s="2"/>
      <c r="AK222" s="2"/>
      <c r="AL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row>
    <row r="223" spans="1:78" ht="60" x14ac:dyDescent="0.25">
      <c r="A223" s="2">
        <v>2</v>
      </c>
      <c r="B223" s="2" t="s">
        <v>38</v>
      </c>
      <c r="C223" s="1" t="s">
        <v>808</v>
      </c>
      <c r="D223" s="2" t="s">
        <v>451</v>
      </c>
      <c r="E223" s="2">
        <v>222</v>
      </c>
      <c r="F223" s="2" t="s">
        <v>886</v>
      </c>
      <c r="G223" s="2" t="s">
        <v>887</v>
      </c>
      <c r="H223" s="8">
        <v>313.77999999999997</v>
      </c>
      <c r="I223" s="2" t="s">
        <v>43</v>
      </c>
      <c r="J223" s="2"/>
      <c r="K223" s="2" t="s">
        <v>888</v>
      </c>
      <c r="L223" s="2">
        <v>3317361</v>
      </c>
      <c r="M223" s="2" t="s">
        <v>889</v>
      </c>
      <c r="N223" s="2">
        <v>5107478</v>
      </c>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row>
    <row r="224" spans="1:78" ht="60" x14ac:dyDescent="0.25">
      <c r="A224" s="2">
        <v>2</v>
      </c>
      <c r="B224" s="2" t="s">
        <v>38</v>
      </c>
      <c r="C224" s="2" t="s">
        <v>890</v>
      </c>
      <c r="D224" s="6" t="s">
        <v>451</v>
      </c>
      <c r="E224" s="2">
        <v>223</v>
      </c>
      <c r="F224" s="2" t="s">
        <v>891</v>
      </c>
      <c r="G224" s="1" t="s">
        <v>892</v>
      </c>
      <c r="H224" s="6">
        <v>73.2</v>
      </c>
      <c r="I224" s="6" t="s">
        <v>43</v>
      </c>
      <c r="K224" s="6" t="s">
        <v>893</v>
      </c>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row>
    <row r="225" spans="1:78" ht="45" x14ac:dyDescent="0.25">
      <c r="A225" s="2">
        <v>2</v>
      </c>
      <c r="B225" s="2" t="s">
        <v>38</v>
      </c>
      <c r="C225" s="1" t="s">
        <v>808</v>
      </c>
      <c r="D225" s="2" t="s">
        <v>451</v>
      </c>
      <c r="E225" s="2">
        <v>224</v>
      </c>
      <c r="F225" s="1" t="s">
        <v>894</v>
      </c>
      <c r="G225" s="2" t="s">
        <v>895</v>
      </c>
      <c r="H225" s="8">
        <v>43.7</v>
      </c>
      <c r="I225" s="2" t="s">
        <v>43</v>
      </c>
      <c r="J225" s="2"/>
      <c r="K225" s="2" t="s">
        <v>896</v>
      </c>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row>
    <row r="226" spans="1:78" ht="45" x14ac:dyDescent="0.25">
      <c r="A226" s="2">
        <v>2</v>
      </c>
      <c r="B226" s="2" t="s">
        <v>38</v>
      </c>
      <c r="C226" s="1" t="s">
        <v>808</v>
      </c>
      <c r="D226" s="2" t="s">
        <v>451</v>
      </c>
      <c r="E226" s="2">
        <v>225</v>
      </c>
      <c r="F226" s="2" t="s">
        <v>900</v>
      </c>
      <c r="G226" s="2" t="s">
        <v>901</v>
      </c>
      <c r="H226" s="6">
        <v>104.65</v>
      </c>
      <c r="I226" s="2" t="s">
        <v>43</v>
      </c>
      <c r="J226" s="2"/>
      <c r="K226" s="2" t="s">
        <v>902</v>
      </c>
      <c r="L226" s="6">
        <v>1063229</v>
      </c>
      <c r="M226" s="2" t="s">
        <v>903</v>
      </c>
      <c r="N226" s="6">
        <v>6913493</v>
      </c>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row>
    <row r="227" spans="1:78" ht="75" x14ac:dyDescent="0.25">
      <c r="A227" s="2">
        <v>2</v>
      </c>
      <c r="B227" s="2" t="s">
        <v>38</v>
      </c>
      <c r="C227" s="1" t="s">
        <v>808</v>
      </c>
      <c r="D227" s="2" t="s">
        <v>451</v>
      </c>
      <c r="E227" s="2">
        <v>226</v>
      </c>
      <c r="F227" s="1" t="s">
        <v>904</v>
      </c>
      <c r="G227" s="1" t="s">
        <v>905</v>
      </c>
      <c r="H227" s="172">
        <v>120.2</v>
      </c>
      <c r="I227" s="1" t="s">
        <v>43</v>
      </c>
      <c r="J227" s="1"/>
      <c r="K227" s="1" t="s">
        <v>906</v>
      </c>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row>
    <row r="228" spans="1:78" ht="60" x14ac:dyDescent="0.25">
      <c r="A228" s="2">
        <v>2</v>
      </c>
      <c r="B228" s="2" t="s">
        <v>38</v>
      </c>
      <c r="C228" s="1" t="s">
        <v>808</v>
      </c>
      <c r="D228" s="2" t="s">
        <v>451</v>
      </c>
      <c r="E228" s="2">
        <v>227</v>
      </c>
      <c r="F228" s="1" t="s">
        <v>907</v>
      </c>
      <c r="G228" s="2" t="s">
        <v>908</v>
      </c>
      <c r="H228" s="8">
        <v>49.45</v>
      </c>
      <c r="I228" s="2" t="s">
        <v>43</v>
      </c>
      <c r="J228" s="2"/>
      <c r="K228" s="2" t="s">
        <v>909</v>
      </c>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row>
    <row r="229" spans="1:78" ht="60" x14ac:dyDescent="0.25">
      <c r="A229" s="2">
        <v>2</v>
      </c>
      <c r="B229" s="2" t="s">
        <v>38</v>
      </c>
      <c r="C229" s="1" t="s">
        <v>808</v>
      </c>
      <c r="D229" s="2" t="s">
        <v>451</v>
      </c>
      <c r="E229" s="2">
        <v>228</v>
      </c>
      <c r="F229" s="2" t="s">
        <v>913</v>
      </c>
      <c r="G229" s="1" t="s">
        <v>914</v>
      </c>
      <c r="H229" s="5">
        <v>36.880000000000003</v>
      </c>
      <c r="I229" s="1" t="s">
        <v>43</v>
      </c>
      <c r="J229" s="1"/>
      <c r="K229" s="1" t="s">
        <v>913</v>
      </c>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78" ht="90" x14ac:dyDescent="0.25">
      <c r="A230" s="2">
        <v>2</v>
      </c>
      <c r="B230" s="2" t="s">
        <v>38</v>
      </c>
      <c r="C230" s="1" t="s">
        <v>915</v>
      </c>
      <c r="D230" s="2" t="s">
        <v>451</v>
      </c>
      <c r="E230" s="2">
        <v>229</v>
      </c>
      <c r="F230" s="1" t="s">
        <v>916</v>
      </c>
      <c r="G230" s="2" t="s">
        <v>917</v>
      </c>
      <c r="H230" s="8">
        <v>25.21</v>
      </c>
      <c r="I230" s="2" t="s">
        <v>43</v>
      </c>
      <c r="J230" s="2"/>
      <c r="K230" s="2" t="s">
        <v>918</v>
      </c>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78" ht="90" x14ac:dyDescent="0.25">
      <c r="A231" s="2">
        <v>2</v>
      </c>
      <c r="B231" s="2" t="s">
        <v>38</v>
      </c>
      <c r="C231" s="1" t="s">
        <v>808</v>
      </c>
      <c r="D231" s="2" t="s">
        <v>451</v>
      </c>
      <c r="E231" s="2">
        <v>230</v>
      </c>
      <c r="F231" s="1" t="s">
        <v>919</v>
      </c>
      <c r="G231" s="2" t="s">
        <v>920</v>
      </c>
      <c r="H231" s="8">
        <v>41.88</v>
      </c>
      <c r="I231" s="2" t="s">
        <v>43</v>
      </c>
      <c r="J231" s="2"/>
      <c r="K231" s="2" t="s">
        <v>921</v>
      </c>
      <c r="L231" s="2"/>
      <c r="M231" s="2" t="s">
        <v>922</v>
      </c>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78" ht="45" x14ac:dyDescent="0.25">
      <c r="A232" s="2">
        <v>2</v>
      </c>
      <c r="B232" s="2" t="s">
        <v>38</v>
      </c>
      <c r="C232" s="1" t="s">
        <v>808</v>
      </c>
      <c r="D232" s="2" t="s">
        <v>451</v>
      </c>
      <c r="E232" s="2">
        <v>231</v>
      </c>
      <c r="F232" s="1" t="s">
        <v>923</v>
      </c>
      <c r="G232" s="2" t="s">
        <v>924</v>
      </c>
      <c r="H232" s="8">
        <v>154.44999999999999</v>
      </c>
      <c r="I232" s="2" t="s">
        <v>43</v>
      </c>
      <c r="J232" s="2"/>
      <c r="K232" s="2" t="s">
        <v>925</v>
      </c>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78" ht="45" x14ac:dyDescent="0.25">
      <c r="A233" s="2">
        <v>2</v>
      </c>
      <c r="B233" s="2" t="s">
        <v>38</v>
      </c>
      <c r="C233" s="1" t="s">
        <v>808</v>
      </c>
      <c r="D233" s="2" t="s">
        <v>451</v>
      </c>
      <c r="E233" s="2">
        <v>232</v>
      </c>
      <c r="F233" s="2" t="s">
        <v>926</v>
      </c>
      <c r="G233" s="2" t="s">
        <v>927</v>
      </c>
      <c r="H233" s="8">
        <v>80.23</v>
      </c>
      <c r="I233" s="2" t="s">
        <v>43</v>
      </c>
      <c r="J233" s="2"/>
      <c r="K233" s="2" t="s">
        <v>928</v>
      </c>
      <c r="L233" s="2"/>
      <c r="M233" s="2" t="s">
        <v>929</v>
      </c>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1:78" ht="60" x14ac:dyDescent="0.25">
      <c r="A234" s="2">
        <v>2</v>
      </c>
      <c r="B234" s="2" t="s">
        <v>38</v>
      </c>
      <c r="C234" s="1" t="s">
        <v>808</v>
      </c>
      <c r="D234" s="2" t="s">
        <v>451</v>
      </c>
      <c r="E234" s="2">
        <v>233</v>
      </c>
      <c r="F234" s="2" t="s">
        <v>930</v>
      </c>
      <c r="G234" s="2" t="s">
        <v>931</v>
      </c>
      <c r="H234" s="6">
        <v>32.83</v>
      </c>
      <c r="I234" s="2" t="s">
        <v>43</v>
      </c>
      <c r="J234" s="2"/>
      <c r="K234" s="2" t="s">
        <v>932</v>
      </c>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78" ht="75" x14ac:dyDescent="0.25">
      <c r="A235" s="2">
        <v>2</v>
      </c>
      <c r="B235" s="2" t="s">
        <v>38</v>
      </c>
      <c r="C235" s="1" t="s">
        <v>808</v>
      </c>
      <c r="D235" s="2" t="s">
        <v>451</v>
      </c>
      <c r="E235" s="2">
        <v>234</v>
      </c>
      <c r="F235" s="1" t="s">
        <v>933</v>
      </c>
      <c r="G235" s="2" t="s">
        <v>934</v>
      </c>
      <c r="H235" s="6">
        <v>183.88</v>
      </c>
      <c r="I235" s="2" t="s">
        <v>43</v>
      </c>
      <c r="J235" s="2"/>
      <c r="K235" s="2" t="s">
        <v>935</v>
      </c>
      <c r="L235" s="2"/>
      <c r="M235" s="2" t="s">
        <v>590</v>
      </c>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78" ht="90" x14ac:dyDescent="0.25">
      <c r="A236" s="2">
        <v>2</v>
      </c>
      <c r="B236" s="2" t="s">
        <v>38</v>
      </c>
      <c r="C236" s="1" t="s">
        <v>808</v>
      </c>
      <c r="D236" s="2" t="s">
        <v>451</v>
      </c>
      <c r="E236" s="2">
        <v>235</v>
      </c>
      <c r="F236" s="1" t="s">
        <v>936</v>
      </c>
      <c r="G236" s="2" t="s">
        <v>937</v>
      </c>
      <c r="H236" s="8">
        <v>34.270000000000003</v>
      </c>
      <c r="I236" s="2" t="s">
        <v>43</v>
      </c>
      <c r="J236" s="2"/>
      <c r="K236" s="2" t="s">
        <v>938</v>
      </c>
      <c r="L236" s="2"/>
      <c r="M236" s="2" t="s">
        <v>939</v>
      </c>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1:78" ht="60" x14ac:dyDescent="0.25">
      <c r="A237" s="2">
        <v>2</v>
      </c>
      <c r="B237" s="2" t="s">
        <v>38</v>
      </c>
      <c r="C237" s="1" t="s">
        <v>808</v>
      </c>
      <c r="D237" s="2" t="s">
        <v>451</v>
      </c>
      <c r="E237" s="2">
        <v>236</v>
      </c>
      <c r="F237" s="1" t="s">
        <v>940</v>
      </c>
      <c r="G237" s="2" t="s">
        <v>941</v>
      </c>
      <c r="H237" s="8">
        <v>399.98</v>
      </c>
      <c r="I237" s="2" t="s">
        <v>43</v>
      </c>
      <c r="J237" s="2"/>
      <c r="K237" s="2" t="s">
        <v>942</v>
      </c>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78" ht="45" x14ac:dyDescent="0.25">
      <c r="A238" s="2">
        <v>2</v>
      </c>
      <c r="B238" s="2" t="s">
        <v>38</v>
      </c>
      <c r="C238" s="1" t="s">
        <v>808</v>
      </c>
      <c r="D238" s="2" t="s">
        <v>451</v>
      </c>
      <c r="E238" s="2">
        <v>237</v>
      </c>
      <c r="F238" s="1" t="s">
        <v>943</v>
      </c>
      <c r="G238" s="2" t="s">
        <v>944</v>
      </c>
      <c r="H238" s="8">
        <v>59.09</v>
      </c>
      <c r="I238" s="2" t="s">
        <v>43</v>
      </c>
      <c r="J238" s="2"/>
      <c r="K238" s="2" t="s">
        <v>945</v>
      </c>
      <c r="L238" s="13" t="s">
        <v>946</v>
      </c>
      <c r="M238" s="2" t="s">
        <v>947</v>
      </c>
      <c r="N238" s="13" t="s">
        <v>948</v>
      </c>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78" ht="45" x14ac:dyDescent="0.25">
      <c r="A239" s="2">
        <v>2</v>
      </c>
      <c r="B239" s="2" t="s">
        <v>38</v>
      </c>
      <c r="C239" s="1" t="s">
        <v>808</v>
      </c>
      <c r="D239" s="2" t="s">
        <v>451</v>
      </c>
      <c r="E239" s="2">
        <v>238</v>
      </c>
      <c r="F239" s="1" t="s">
        <v>949</v>
      </c>
      <c r="G239" s="2" t="s">
        <v>950</v>
      </c>
      <c r="H239" s="8">
        <v>35.869999999999997</v>
      </c>
      <c r="I239" s="2" t="s">
        <v>43</v>
      </c>
      <c r="J239" s="2"/>
      <c r="K239" s="2" t="s">
        <v>951</v>
      </c>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78" ht="60" x14ac:dyDescent="0.25">
      <c r="A240" s="2">
        <v>2</v>
      </c>
      <c r="B240" s="2" t="s">
        <v>38</v>
      </c>
      <c r="C240" s="1" t="s">
        <v>808</v>
      </c>
      <c r="D240" s="2" t="s">
        <v>451</v>
      </c>
      <c r="E240" s="2">
        <v>239</v>
      </c>
      <c r="F240" s="1" t="s">
        <v>952</v>
      </c>
      <c r="G240" s="1" t="s">
        <v>953</v>
      </c>
      <c r="H240" s="6">
        <v>27.65</v>
      </c>
      <c r="I240" s="2" t="s">
        <v>43</v>
      </c>
      <c r="J240" s="2"/>
      <c r="K240" s="2" t="s">
        <v>954</v>
      </c>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78" ht="60" x14ac:dyDescent="0.25">
      <c r="A241" s="2">
        <v>2</v>
      </c>
      <c r="B241" s="2" t="s">
        <v>38</v>
      </c>
      <c r="C241" s="1" t="s">
        <v>808</v>
      </c>
      <c r="D241" s="2" t="s">
        <v>451</v>
      </c>
      <c r="E241" s="2">
        <v>240</v>
      </c>
      <c r="F241" s="2" t="s">
        <v>955</v>
      </c>
      <c r="G241" s="2" t="s">
        <v>956</v>
      </c>
      <c r="H241" s="8">
        <v>44.99</v>
      </c>
      <c r="I241" s="2" t="s">
        <v>43</v>
      </c>
      <c r="J241" s="2"/>
      <c r="K241" s="2" t="s">
        <v>957</v>
      </c>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78" ht="90" x14ac:dyDescent="0.25">
      <c r="A242" s="2">
        <v>2</v>
      </c>
      <c r="B242" s="2" t="s">
        <v>38</v>
      </c>
      <c r="C242" s="1" t="s">
        <v>808</v>
      </c>
      <c r="D242" s="2" t="s">
        <v>451</v>
      </c>
      <c r="E242" s="2">
        <v>241</v>
      </c>
      <c r="F242" s="1" t="s">
        <v>958</v>
      </c>
      <c r="G242" s="1" t="s">
        <v>959</v>
      </c>
      <c r="H242" s="5">
        <v>33.4</v>
      </c>
      <c r="I242" s="1" t="s">
        <v>43</v>
      </c>
      <c r="J242" s="1"/>
      <c r="K242" s="1" t="s">
        <v>960</v>
      </c>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78" ht="45" x14ac:dyDescent="0.25">
      <c r="A243" s="2">
        <v>2</v>
      </c>
      <c r="B243" s="2" t="s">
        <v>38</v>
      </c>
      <c r="C243" s="1" t="s">
        <v>808</v>
      </c>
      <c r="D243" s="2" t="s">
        <v>451</v>
      </c>
      <c r="E243" s="2">
        <v>242</v>
      </c>
      <c r="F243" s="2" t="s">
        <v>961</v>
      </c>
      <c r="G243" s="2" t="s">
        <v>962</v>
      </c>
      <c r="H243" s="8">
        <v>91.76</v>
      </c>
      <c r="I243" s="2" t="s">
        <v>43</v>
      </c>
      <c r="J243" s="2"/>
      <c r="K243" s="2" t="s">
        <v>963</v>
      </c>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row>
    <row r="244" spans="1:78" ht="75" x14ac:dyDescent="0.25">
      <c r="A244" s="2">
        <v>2</v>
      </c>
      <c r="B244" s="2" t="s">
        <v>38</v>
      </c>
      <c r="C244" s="1" t="s">
        <v>808</v>
      </c>
      <c r="D244" s="2" t="s">
        <v>451</v>
      </c>
      <c r="E244" s="2">
        <v>243</v>
      </c>
      <c r="F244" s="1" t="s">
        <v>969</v>
      </c>
      <c r="G244" s="2" t="s">
        <v>970</v>
      </c>
      <c r="H244" s="8">
        <v>182.41</v>
      </c>
      <c r="I244" s="2" t="s">
        <v>43</v>
      </c>
      <c r="J244" s="2"/>
      <c r="K244" s="2" t="s">
        <v>971</v>
      </c>
      <c r="L244" s="2">
        <v>3016945</v>
      </c>
      <c r="M244" s="2" t="s">
        <v>972</v>
      </c>
      <c r="N244" s="2">
        <v>5118569</v>
      </c>
      <c r="O244" s="2" t="s">
        <v>973</v>
      </c>
      <c r="P244" s="2">
        <v>5118575</v>
      </c>
      <c r="Q244" s="2"/>
      <c r="R244" s="2"/>
      <c r="S244" s="2"/>
      <c r="T244" s="2"/>
      <c r="U244" s="2"/>
      <c r="V244" s="2"/>
      <c r="W244" s="2"/>
      <c r="X244" s="2"/>
      <c r="Y244" s="2"/>
      <c r="Z244" s="2"/>
      <c r="AA244" s="2"/>
      <c r="AB244" s="2"/>
      <c r="AC244" s="2"/>
      <c r="AD244" s="2"/>
      <c r="AE244" s="2"/>
      <c r="AF244" s="2"/>
      <c r="AG244" s="2"/>
      <c r="AH244" s="2"/>
      <c r="AI244" s="2"/>
      <c r="AJ244" s="2"/>
      <c r="AK244" s="2"/>
      <c r="AL244" s="2"/>
    </row>
    <row r="245" spans="1:78" ht="60" x14ac:dyDescent="0.25">
      <c r="A245" s="2">
        <v>2</v>
      </c>
      <c r="B245" s="2" t="s">
        <v>38</v>
      </c>
      <c r="C245" s="1" t="s">
        <v>808</v>
      </c>
      <c r="D245" s="2" t="s">
        <v>451</v>
      </c>
      <c r="E245" s="2">
        <v>244</v>
      </c>
      <c r="F245" s="2" t="s">
        <v>974</v>
      </c>
      <c r="G245" s="2" t="s">
        <v>975</v>
      </c>
      <c r="H245" s="8">
        <v>47.5</v>
      </c>
      <c r="I245" s="2" t="s">
        <v>43</v>
      </c>
      <c r="J245" s="2"/>
      <c r="K245" s="2" t="s">
        <v>976</v>
      </c>
      <c r="L245" s="2"/>
      <c r="M245" s="2" t="s">
        <v>977</v>
      </c>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78" ht="60" x14ac:dyDescent="0.25">
      <c r="A246" s="2">
        <v>2</v>
      </c>
      <c r="B246" s="2" t="s">
        <v>38</v>
      </c>
      <c r="C246" s="1" t="s">
        <v>808</v>
      </c>
      <c r="D246" s="2" t="s">
        <v>451</v>
      </c>
      <c r="E246" s="2">
        <v>245</v>
      </c>
      <c r="F246" s="1" t="s">
        <v>974</v>
      </c>
      <c r="G246" s="2" t="s">
        <v>978</v>
      </c>
      <c r="H246" s="8">
        <v>26.99</v>
      </c>
      <c r="I246" s="2" t="s">
        <v>43</v>
      </c>
      <c r="J246" s="2"/>
      <c r="K246" s="2" t="s">
        <v>976</v>
      </c>
      <c r="L246" s="2"/>
      <c r="M246" s="2" t="s">
        <v>977</v>
      </c>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row>
    <row r="247" spans="1:78" ht="75" x14ac:dyDescent="0.25">
      <c r="A247" s="2">
        <v>2</v>
      </c>
      <c r="B247" s="2" t="s">
        <v>38</v>
      </c>
      <c r="C247" s="2" t="s">
        <v>979</v>
      </c>
      <c r="D247" s="6" t="s">
        <v>451</v>
      </c>
      <c r="E247" s="2">
        <v>246</v>
      </c>
      <c r="F247" s="2" t="s">
        <v>980</v>
      </c>
      <c r="G247" s="2" t="s">
        <v>981</v>
      </c>
      <c r="H247" s="6">
        <v>800</v>
      </c>
      <c r="I247" s="6" t="s">
        <v>43</v>
      </c>
      <c r="K247" s="2" t="s">
        <v>982</v>
      </c>
      <c r="M247" s="2" t="s">
        <v>983</v>
      </c>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row>
    <row r="248" spans="1:78" ht="75" x14ac:dyDescent="0.25">
      <c r="A248" s="2">
        <v>2</v>
      </c>
      <c r="B248" s="2" t="s">
        <v>38</v>
      </c>
      <c r="C248" s="2" t="s">
        <v>979</v>
      </c>
      <c r="D248" s="6" t="s">
        <v>451</v>
      </c>
      <c r="E248" s="2">
        <v>247</v>
      </c>
      <c r="F248" s="2" t="s">
        <v>984</v>
      </c>
      <c r="G248" s="2" t="s">
        <v>981</v>
      </c>
      <c r="H248" s="6">
        <v>1000</v>
      </c>
      <c r="I248" s="6" t="s">
        <v>43</v>
      </c>
      <c r="K248" s="6" t="s">
        <v>985</v>
      </c>
      <c r="L248" s="6">
        <v>3639032</v>
      </c>
      <c r="M248" s="6" t="s">
        <v>986</v>
      </c>
      <c r="N248" s="6">
        <v>5351250</v>
      </c>
    </row>
    <row r="249" spans="1:78" ht="60" x14ac:dyDescent="0.25">
      <c r="A249" s="2">
        <v>2</v>
      </c>
      <c r="B249" s="2" t="s">
        <v>38</v>
      </c>
      <c r="C249" s="2" t="s">
        <v>987</v>
      </c>
      <c r="D249" s="6" t="s">
        <v>451</v>
      </c>
      <c r="E249" s="2">
        <v>248</v>
      </c>
      <c r="F249" s="2" t="s">
        <v>988</v>
      </c>
      <c r="G249" s="173" t="s">
        <v>989</v>
      </c>
      <c r="H249" s="11">
        <v>1437.4360986000002</v>
      </c>
      <c r="I249" s="6" t="s">
        <v>43</v>
      </c>
      <c r="K249" s="174" t="s">
        <v>990</v>
      </c>
      <c r="L249" s="174" t="s">
        <v>991</v>
      </c>
      <c r="M249" s="173" t="s">
        <v>992</v>
      </c>
      <c r="N249" s="173">
        <v>2640683</v>
      </c>
      <c r="O249" s="173"/>
      <c r="P249" s="173"/>
      <c r="Q249" s="173"/>
      <c r="R249" s="173"/>
    </row>
    <row r="250" spans="1:78" ht="60" x14ac:dyDescent="0.25">
      <c r="A250" s="2">
        <v>2</v>
      </c>
      <c r="B250" s="2" t="s">
        <v>38</v>
      </c>
      <c r="C250" s="2" t="s">
        <v>987</v>
      </c>
      <c r="D250" s="6" t="s">
        <v>451</v>
      </c>
      <c r="E250" s="2">
        <v>249</v>
      </c>
      <c r="F250" s="2" t="s">
        <v>993</v>
      </c>
      <c r="G250" s="173" t="s">
        <v>994</v>
      </c>
      <c r="H250" s="11">
        <v>2599.8831499000003</v>
      </c>
      <c r="I250" s="6" t="s">
        <v>43</v>
      </c>
      <c r="K250" s="174" t="s">
        <v>990</v>
      </c>
      <c r="L250" s="174" t="s">
        <v>995</v>
      </c>
      <c r="M250" s="173" t="s">
        <v>996</v>
      </c>
      <c r="N250" s="175">
        <v>2640683</v>
      </c>
      <c r="O250" s="173"/>
      <c r="P250" s="175"/>
      <c r="Q250" s="175"/>
      <c r="R250" s="175"/>
      <c r="S250" s="175"/>
      <c r="T250" s="173"/>
      <c r="U250" s="173"/>
      <c r="V250" s="173"/>
      <c r="W250" s="173"/>
      <c r="X250" s="173"/>
      <c r="Y250" s="173"/>
      <c r="Z250" s="173"/>
      <c r="AA250" s="173"/>
      <c r="AB250" s="173"/>
      <c r="AC250" s="173"/>
    </row>
    <row r="251" spans="1:78" ht="105" x14ac:dyDescent="0.25">
      <c r="A251" s="2">
        <v>2</v>
      </c>
      <c r="B251" s="2" t="s">
        <v>38</v>
      </c>
      <c r="C251" s="2" t="s">
        <v>987</v>
      </c>
      <c r="D251" s="6" t="s">
        <v>451</v>
      </c>
      <c r="E251" s="2">
        <v>250</v>
      </c>
      <c r="F251" s="2" t="s">
        <v>997</v>
      </c>
      <c r="G251" s="176" t="s">
        <v>998</v>
      </c>
      <c r="H251" s="11">
        <v>1877.7862765</v>
      </c>
      <c r="I251" s="6" t="s">
        <v>43</v>
      </c>
      <c r="K251" s="176" t="s">
        <v>999</v>
      </c>
      <c r="L251" s="176">
        <v>1846755</v>
      </c>
      <c r="M251" s="176" t="s">
        <v>1000</v>
      </c>
      <c r="N251" s="176">
        <v>1839891</v>
      </c>
    </row>
    <row r="252" spans="1:78" ht="77.25" x14ac:dyDescent="0.25">
      <c r="A252" s="2">
        <v>2</v>
      </c>
      <c r="B252" s="2" t="s">
        <v>38</v>
      </c>
      <c r="C252" s="2" t="s">
        <v>1001</v>
      </c>
      <c r="D252" s="6" t="s">
        <v>451</v>
      </c>
      <c r="E252" s="2">
        <v>251</v>
      </c>
      <c r="F252" s="2" t="s">
        <v>1002</v>
      </c>
      <c r="G252" s="2" t="s">
        <v>1003</v>
      </c>
      <c r="H252" s="11">
        <v>948.85233440000002</v>
      </c>
      <c r="I252" s="6" t="s">
        <v>43</v>
      </c>
      <c r="K252" s="3" t="s">
        <v>1004</v>
      </c>
      <c r="L252" s="3"/>
      <c r="M252" s="3"/>
      <c r="N252" s="3"/>
      <c r="O252" s="3"/>
      <c r="P252" s="3"/>
      <c r="Q252" s="3"/>
      <c r="R252" s="3"/>
      <c r="S252" s="3"/>
      <c r="T252" s="3"/>
      <c r="U252" s="3"/>
      <c r="V252" s="3"/>
      <c r="W252" s="3"/>
      <c r="X252" s="3"/>
      <c r="Y252" s="3"/>
      <c r="Z252" s="3"/>
      <c r="AA252" s="3"/>
      <c r="AB252" s="3"/>
      <c r="AC252" s="3"/>
    </row>
    <row r="253" spans="1:78" ht="75" x14ac:dyDescent="0.25">
      <c r="A253" s="2">
        <v>2</v>
      </c>
      <c r="B253" s="2" t="s">
        <v>38</v>
      </c>
      <c r="C253" s="2" t="s">
        <v>712</v>
      </c>
      <c r="D253" s="6" t="s">
        <v>451</v>
      </c>
      <c r="E253" s="2">
        <v>252</v>
      </c>
      <c r="F253" s="2" t="s">
        <v>1005</v>
      </c>
      <c r="G253" s="2" t="s">
        <v>1006</v>
      </c>
      <c r="H253" s="11">
        <v>3482.6312230000003</v>
      </c>
      <c r="I253" s="6" t="s">
        <v>43</v>
      </c>
      <c r="J253" s="177"/>
      <c r="K253" s="6" t="s">
        <v>1007</v>
      </c>
      <c r="L253" s="6">
        <v>529479</v>
      </c>
      <c r="M253" s="6" t="s">
        <v>1008</v>
      </c>
      <c r="N253" s="6">
        <v>529446</v>
      </c>
    </row>
    <row r="254" spans="1:78" ht="150" x14ac:dyDescent="0.25">
      <c r="A254" s="2">
        <v>2</v>
      </c>
      <c r="B254" s="2" t="s">
        <v>38</v>
      </c>
      <c r="C254" s="2" t="s">
        <v>1009</v>
      </c>
      <c r="D254" s="6" t="s">
        <v>451</v>
      </c>
      <c r="E254" s="2">
        <v>253</v>
      </c>
      <c r="F254" s="2" t="s">
        <v>1010</v>
      </c>
      <c r="G254" s="2" t="s">
        <v>1011</v>
      </c>
      <c r="H254" s="11">
        <v>253.3928205</v>
      </c>
      <c r="I254" s="6" t="s">
        <v>43</v>
      </c>
      <c r="J254" s="177"/>
      <c r="K254" s="6" t="s">
        <v>1012</v>
      </c>
      <c r="L254" s="6">
        <v>1717333</v>
      </c>
      <c r="M254" s="6" t="s">
        <v>1013</v>
      </c>
      <c r="N254" s="6">
        <v>1913156</v>
      </c>
      <c r="O254" s="2" t="s">
        <v>1014</v>
      </c>
      <c r="P254" s="6">
        <v>2331486</v>
      </c>
    </row>
    <row r="255" spans="1:78" ht="135" x14ac:dyDescent="0.25">
      <c r="A255" s="2">
        <v>2</v>
      </c>
      <c r="B255" s="2" t="s">
        <v>38</v>
      </c>
      <c r="C255" s="2" t="s">
        <v>1009</v>
      </c>
      <c r="D255" s="6" t="s">
        <v>451</v>
      </c>
      <c r="E255" s="2">
        <v>254</v>
      </c>
      <c r="F255" s="2" t="s">
        <v>1015</v>
      </c>
      <c r="G255" s="2" t="s">
        <v>1016</v>
      </c>
      <c r="H255" s="6">
        <v>1302</v>
      </c>
      <c r="I255" s="6" t="s">
        <v>43</v>
      </c>
      <c r="K255" s="2" t="s">
        <v>1017</v>
      </c>
      <c r="L255" s="6">
        <v>274202</v>
      </c>
      <c r="M255" s="2" t="s">
        <v>1018</v>
      </c>
      <c r="N255" s="6">
        <v>274313</v>
      </c>
      <c r="O255" s="2" t="s">
        <v>1019</v>
      </c>
      <c r="P255" s="6">
        <v>274707</v>
      </c>
      <c r="Q255" s="2" t="s">
        <v>1020</v>
      </c>
      <c r="R255" s="6">
        <v>275006</v>
      </c>
      <c r="S255" s="6" t="s">
        <v>1021</v>
      </c>
      <c r="T255" s="6">
        <v>2949770</v>
      </c>
    </row>
    <row r="256" spans="1:78" ht="90" x14ac:dyDescent="0.25">
      <c r="A256" s="2">
        <v>2</v>
      </c>
      <c r="B256" s="2" t="s">
        <v>38</v>
      </c>
      <c r="C256" s="2" t="s">
        <v>1022</v>
      </c>
      <c r="D256" s="6" t="s">
        <v>451</v>
      </c>
      <c r="E256" s="2">
        <v>255</v>
      </c>
      <c r="F256" s="2" t="s">
        <v>1023</v>
      </c>
      <c r="G256" s="2" t="s">
        <v>1024</v>
      </c>
      <c r="H256" s="11">
        <v>98.28</v>
      </c>
      <c r="I256" s="6" t="s">
        <v>43</v>
      </c>
      <c r="K256" s="6" t="s">
        <v>1025</v>
      </c>
      <c r="M256" s="6" t="s">
        <v>1026</v>
      </c>
    </row>
    <row r="257" spans="1:18" ht="75" x14ac:dyDescent="0.25">
      <c r="A257" s="2">
        <v>2</v>
      </c>
      <c r="B257" s="2" t="s">
        <v>38</v>
      </c>
      <c r="C257" s="2" t="s">
        <v>987</v>
      </c>
      <c r="D257" s="6" t="s">
        <v>451</v>
      </c>
      <c r="E257" s="2">
        <v>256</v>
      </c>
      <c r="F257" s="2" t="s">
        <v>1027</v>
      </c>
      <c r="G257" s="173" t="s">
        <v>1028</v>
      </c>
      <c r="H257" s="11">
        <v>976.89296409999997</v>
      </c>
      <c r="I257" s="6" t="s">
        <v>43</v>
      </c>
      <c r="K257" s="174" t="s">
        <v>1029</v>
      </c>
    </row>
    <row r="258" spans="1:18" ht="105" x14ac:dyDescent="0.25">
      <c r="A258" s="2">
        <v>2</v>
      </c>
      <c r="B258" s="2" t="s">
        <v>38</v>
      </c>
      <c r="C258" s="3" t="s">
        <v>1030</v>
      </c>
      <c r="D258" s="6" t="s">
        <v>451</v>
      </c>
      <c r="E258" s="2">
        <v>257</v>
      </c>
      <c r="F258" s="3" t="s">
        <v>1031</v>
      </c>
      <c r="G258" s="3" t="s">
        <v>1032</v>
      </c>
      <c r="H258" s="171">
        <v>298.18</v>
      </c>
      <c r="I258" s="3" t="s">
        <v>43</v>
      </c>
      <c r="J258" s="178"/>
      <c r="K258" s="2" t="s">
        <v>1033</v>
      </c>
      <c r="L258" s="3"/>
    </row>
    <row r="259" spans="1:18" ht="75" x14ac:dyDescent="0.25">
      <c r="A259" s="2">
        <v>2</v>
      </c>
      <c r="B259" s="2" t="s">
        <v>38</v>
      </c>
      <c r="C259" s="3" t="s">
        <v>1034</v>
      </c>
      <c r="D259" s="6" t="s">
        <v>451</v>
      </c>
      <c r="E259" s="2">
        <v>258</v>
      </c>
      <c r="F259" s="3" t="s">
        <v>1035</v>
      </c>
      <c r="G259" s="1" t="s">
        <v>1036</v>
      </c>
      <c r="H259" s="179">
        <v>975.61</v>
      </c>
      <c r="I259" s="3" t="s">
        <v>43</v>
      </c>
      <c r="J259" s="178"/>
      <c r="K259" s="1" t="s">
        <v>1037</v>
      </c>
      <c r="L259" s="5">
        <v>1635009</v>
      </c>
      <c r="M259" s="1" t="s">
        <v>1038</v>
      </c>
      <c r="N259" s="5">
        <v>5322291</v>
      </c>
      <c r="O259" s="2"/>
      <c r="P259" s="2"/>
      <c r="Q259" s="2"/>
      <c r="R259" s="2"/>
    </row>
    <row r="260" spans="1:18" ht="135" x14ac:dyDescent="0.25">
      <c r="A260" s="2">
        <v>4</v>
      </c>
      <c r="B260" s="2" t="s">
        <v>38</v>
      </c>
      <c r="C260" s="3" t="s">
        <v>1030</v>
      </c>
      <c r="D260" s="6" t="s">
        <v>451</v>
      </c>
      <c r="E260" s="2">
        <v>259</v>
      </c>
      <c r="F260" s="2" t="s">
        <v>1039</v>
      </c>
      <c r="G260" s="2" t="s">
        <v>1040</v>
      </c>
      <c r="H260" s="8">
        <v>63.16</v>
      </c>
      <c r="I260" s="2" t="s">
        <v>43</v>
      </c>
      <c r="J260" s="2"/>
      <c r="K260" s="2" t="s">
        <v>1041</v>
      </c>
      <c r="L260" s="2"/>
    </row>
    <row r="261" spans="1:18" ht="45" x14ac:dyDescent="0.25">
      <c r="A261" s="2">
        <v>2</v>
      </c>
      <c r="B261" s="2" t="s">
        <v>38</v>
      </c>
      <c r="C261" s="3" t="s">
        <v>1042</v>
      </c>
      <c r="D261" s="6" t="s">
        <v>451</v>
      </c>
      <c r="E261" s="2">
        <v>260</v>
      </c>
      <c r="F261" s="3" t="s">
        <v>1043</v>
      </c>
      <c r="G261" s="3" t="s">
        <v>1044</v>
      </c>
      <c r="H261" s="171">
        <v>34.33</v>
      </c>
      <c r="I261" s="3" t="s">
        <v>43</v>
      </c>
      <c r="J261" s="178"/>
      <c r="K261" s="2" t="s">
        <v>1045</v>
      </c>
      <c r="L261" s="2"/>
    </row>
    <row r="262" spans="1:18" ht="90" x14ac:dyDescent="0.25">
      <c r="A262" s="2">
        <v>2</v>
      </c>
      <c r="B262" s="2" t="s">
        <v>38</v>
      </c>
      <c r="C262" s="3" t="s">
        <v>1042</v>
      </c>
      <c r="D262" s="6" t="s">
        <v>451</v>
      </c>
      <c r="E262" s="2">
        <v>261</v>
      </c>
      <c r="F262" s="2" t="s">
        <v>1046</v>
      </c>
      <c r="G262" s="2" t="s">
        <v>1047</v>
      </c>
      <c r="H262" s="8">
        <v>29.39</v>
      </c>
      <c r="I262" s="2" t="s">
        <v>43</v>
      </c>
      <c r="J262" s="2"/>
      <c r="K262" s="2" t="s">
        <v>1048</v>
      </c>
      <c r="L262" s="2"/>
    </row>
    <row r="263" spans="1:18" ht="90" x14ac:dyDescent="0.25">
      <c r="A263" s="2">
        <v>2</v>
      </c>
      <c r="B263" s="2" t="s">
        <v>38</v>
      </c>
      <c r="C263" s="1" t="s">
        <v>1049</v>
      </c>
      <c r="D263" s="6" t="s">
        <v>451</v>
      </c>
      <c r="E263" s="2">
        <v>262</v>
      </c>
      <c r="F263" s="2" t="s">
        <v>1050</v>
      </c>
      <c r="G263" s="2" t="s">
        <v>1051</v>
      </c>
      <c r="H263" s="2">
        <v>2684.92</v>
      </c>
      <c r="I263" s="6" t="s">
        <v>43</v>
      </c>
      <c r="J263" s="2"/>
      <c r="K263" s="2" t="s">
        <v>1052</v>
      </c>
      <c r="L263" s="2"/>
    </row>
    <row r="264" spans="1:18" ht="45" x14ac:dyDescent="0.25">
      <c r="A264" s="2">
        <v>2</v>
      </c>
      <c r="B264" s="2" t="s">
        <v>38</v>
      </c>
      <c r="C264" s="1" t="s">
        <v>1053</v>
      </c>
      <c r="D264" s="6" t="s">
        <v>451</v>
      </c>
      <c r="E264" s="2">
        <v>263</v>
      </c>
      <c r="F264" s="2" t="s">
        <v>1054</v>
      </c>
      <c r="G264" s="6" t="s">
        <v>1055</v>
      </c>
      <c r="H264" s="6">
        <v>547.97</v>
      </c>
      <c r="I264" s="6" t="s">
        <v>43</v>
      </c>
      <c r="J264" s="2"/>
      <c r="K264" s="2" t="s">
        <v>1056</v>
      </c>
      <c r="L264" s="2"/>
    </row>
    <row r="265" spans="1:18" ht="45" x14ac:dyDescent="0.25">
      <c r="A265" s="2">
        <v>2</v>
      </c>
      <c r="B265" s="2" t="s">
        <v>38</v>
      </c>
      <c r="C265" s="2" t="s">
        <v>1053</v>
      </c>
      <c r="D265" s="6" t="s">
        <v>451</v>
      </c>
      <c r="E265" s="2">
        <v>264</v>
      </c>
      <c r="F265" s="2" t="s">
        <v>1057</v>
      </c>
      <c r="G265" s="2" t="s">
        <v>1058</v>
      </c>
      <c r="H265" s="2">
        <v>386.06</v>
      </c>
      <c r="I265" s="6" t="s">
        <v>43</v>
      </c>
      <c r="J265" s="2"/>
      <c r="K265" s="2" t="s">
        <v>1059</v>
      </c>
      <c r="L265" s="2"/>
    </row>
    <row r="266" spans="1:18" ht="75" x14ac:dyDescent="0.25">
      <c r="A266" s="2">
        <v>2</v>
      </c>
      <c r="B266" s="2" t="s">
        <v>38</v>
      </c>
      <c r="C266" s="1" t="s">
        <v>1060</v>
      </c>
      <c r="D266" s="6" t="s">
        <v>451</v>
      </c>
      <c r="E266" s="2">
        <v>265</v>
      </c>
      <c r="F266" s="2" t="s">
        <v>1061</v>
      </c>
      <c r="G266" s="2" t="s">
        <v>1062</v>
      </c>
      <c r="H266" s="2">
        <v>385</v>
      </c>
      <c r="I266" s="6" t="s">
        <v>43</v>
      </c>
      <c r="J266" s="2"/>
      <c r="K266" s="2" t="s">
        <v>1063</v>
      </c>
      <c r="L266" s="2"/>
      <c r="M266" s="6" t="s">
        <v>1064</v>
      </c>
    </row>
    <row r="267" spans="1:18" ht="105" x14ac:dyDescent="0.25">
      <c r="A267" s="2">
        <v>2</v>
      </c>
      <c r="B267" s="2" t="s">
        <v>38</v>
      </c>
      <c r="C267" s="2" t="s">
        <v>1060</v>
      </c>
      <c r="D267" s="6" t="s">
        <v>451</v>
      </c>
      <c r="E267" s="2">
        <v>266</v>
      </c>
      <c r="F267" s="2" t="s">
        <v>1065</v>
      </c>
      <c r="G267" s="2" t="s">
        <v>1066</v>
      </c>
      <c r="H267" s="2">
        <v>366.23</v>
      </c>
      <c r="I267" s="6" t="s">
        <v>43</v>
      </c>
      <c r="J267" s="2"/>
      <c r="K267" s="2" t="s">
        <v>1067</v>
      </c>
      <c r="L267" s="2"/>
      <c r="M267" s="6" t="s">
        <v>1068</v>
      </c>
    </row>
    <row r="268" spans="1:18" ht="105" x14ac:dyDescent="0.25">
      <c r="A268" s="2">
        <v>2</v>
      </c>
      <c r="B268" s="2" t="s">
        <v>38</v>
      </c>
      <c r="C268" s="1" t="s">
        <v>1060</v>
      </c>
      <c r="D268" s="6" t="s">
        <v>451</v>
      </c>
      <c r="E268" s="2">
        <v>267</v>
      </c>
      <c r="F268" s="2" t="s">
        <v>1069</v>
      </c>
      <c r="G268" s="3" t="s">
        <v>1070</v>
      </c>
      <c r="H268" s="3">
        <v>364.63</v>
      </c>
      <c r="I268" s="6" t="s">
        <v>43</v>
      </c>
      <c r="J268" s="2"/>
      <c r="K268" s="2" t="s">
        <v>1071</v>
      </c>
      <c r="L268" s="2"/>
      <c r="M268" s="6" t="s">
        <v>1072</v>
      </c>
      <c r="O268" s="6" t="s">
        <v>1073</v>
      </c>
    </row>
    <row r="269" spans="1:18" ht="60" x14ac:dyDescent="0.25">
      <c r="A269" s="2">
        <v>2</v>
      </c>
      <c r="B269" s="2" t="s">
        <v>38</v>
      </c>
      <c r="C269" s="2" t="s">
        <v>1060</v>
      </c>
      <c r="D269" s="6" t="s">
        <v>451</v>
      </c>
      <c r="E269" s="2">
        <v>268</v>
      </c>
      <c r="F269" s="2" t="s">
        <v>1074</v>
      </c>
      <c r="G269" s="2" t="s">
        <v>1075</v>
      </c>
      <c r="H269" s="2">
        <v>359.5</v>
      </c>
      <c r="I269" s="6" t="s">
        <v>43</v>
      </c>
      <c r="J269" s="2"/>
      <c r="K269" s="2" t="s">
        <v>1076</v>
      </c>
      <c r="L269" s="2"/>
      <c r="M269" s="6" t="s">
        <v>1077</v>
      </c>
    </row>
    <row r="270" spans="1:18" ht="45" x14ac:dyDescent="0.25">
      <c r="A270" s="2">
        <v>2</v>
      </c>
      <c r="B270" s="2" t="s">
        <v>38</v>
      </c>
      <c r="C270" s="2" t="s">
        <v>1078</v>
      </c>
      <c r="D270" s="6" t="s">
        <v>451</v>
      </c>
      <c r="E270" s="2">
        <v>269</v>
      </c>
      <c r="F270" s="2" t="s">
        <v>1079</v>
      </c>
      <c r="G270" s="6" t="s">
        <v>1080</v>
      </c>
      <c r="H270" s="6">
        <v>330.87</v>
      </c>
      <c r="I270" s="6" t="s">
        <v>43</v>
      </c>
      <c r="J270" s="2"/>
      <c r="K270" s="2" t="s">
        <v>1081</v>
      </c>
      <c r="L270" s="2"/>
    </row>
    <row r="271" spans="1:18" ht="60" x14ac:dyDescent="0.25">
      <c r="A271" s="2">
        <v>2</v>
      </c>
      <c r="B271" s="2" t="s">
        <v>38</v>
      </c>
      <c r="C271" s="1" t="s">
        <v>1078</v>
      </c>
      <c r="D271" s="6" t="s">
        <v>451</v>
      </c>
      <c r="E271" s="2">
        <v>270</v>
      </c>
      <c r="F271" s="2" t="s">
        <v>1082</v>
      </c>
      <c r="G271" s="3" t="s">
        <v>1080</v>
      </c>
      <c r="H271" s="3">
        <v>330.77</v>
      </c>
      <c r="I271" s="6" t="s">
        <v>43</v>
      </c>
      <c r="J271" s="2"/>
      <c r="K271" s="2" t="s">
        <v>1083</v>
      </c>
      <c r="L271" s="2"/>
    </row>
    <row r="272" spans="1:18" ht="45" x14ac:dyDescent="0.25">
      <c r="A272" s="2">
        <v>2</v>
      </c>
      <c r="B272" s="2" t="s">
        <v>38</v>
      </c>
      <c r="C272" s="1" t="s">
        <v>1078</v>
      </c>
      <c r="D272" s="6" t="s">
        <v>451</v>
      </c>
      <c r="E272" s="2">
        <v>271</v>
      </c>
      <c r="F272" s="2" t="s">
        <v>1084</v>
      </c>
      <c r="G272" s="6" t="s">
        <v>1085</v>
      </c>
      <c r="H272" s="6">
        <v>323.64</v>
      </c>
      <c r="I272" s="6" t="s">
        <v>43</v>
      </c>
      <c r="J272" s="2"/>
      <c r="K272" s="2" t="s">
        <v>1086</v>
      </c>
      <c r="L272" s="2"/>
    </row>
    <row r="273" spans="1:13" ht="60" x14ac:dyDescent="0.25">
      <c r="A273" s="2">
        <v>2</v>
      </c>
      <c r="B273" s="2" t="s">
        <v>38</v>
      </c>
      <c r="C273" s="2" t="s">
        <v>1060</v>
      </c>
      <c r="D273" s="6" t="s">
        <v>451</v>
      </c>
      <c r="E273" s="2">
        <v>272</v>
      </c>
      <c r="F273" s="2" t="s">
        <v>1087</v>
      </c>
      <c r="G273" s="6" t="s">
        <v>1088</v>
      </c>
      <c r="H273" s="2">
        <v>300</v>
      </c>
      <c r="I273" s="6" t="s">
        <v>43</v>
      </c>
      <c r="J273" s="2"/>
      <c r="K273" s="2" t="s">
        <v>1089</v>
      </c>
      <c r="L273" s="2"/>
      <c r="M273" s="6" t="s">
        <v>1090</v>
      </c>
    </row>
    <row r="274" spans="1:13" ht="45" x14ac:dyDescent="0.25">
      <c r="A274" s="2">
        <v>2</v>
      </c>
      <c r="B274" s="2" t="s">
        <v>38</v>
      </c>
      <c r="C274" s="2" t="s">
        <v>1078</v>
      </c>
      <c r="D274" s="6" t="s">
        <v>451</v>
      </c>
      <c r="E274" s="2">
        <v>273</v>
      </c>
      <c r="F274" s="2" t="s">
        <v>1091</v>
      </c>
      <c r="G274" s="3" t="s">
        <v>1092</v>
      </c>
      <c r="H274" s="3">
        <v>273.36</v>
      </c>
      <c r="I274" s="6" t="s">
        <v>43</v>
      </c>
      <c r="J274" s="2"/>
      <c r="K274" s="2" t="s">
        <v>1093</v>
      </c>
      <c r="L274" s="2"/>
    </row>
    <row r="275" spans="1:13" ht="75" x14ac:dyDescent="0.25">
      <c r="A275" s="2">
        <v>2</v>
      </c>
      <c r="B275" s="2" t="s">
        <v>38</v>
      </c>
      <c r="C275" s="2" t="s">
        <v>1060</v>
      </c>
      <c r="D275" s="6" t="s">
        <v>451</v>
      </c>
      <c r="E275" s="2">
        <v>274</v>
      </c>
      <c r="F275" s="2" t="s">
        <v>1094</v>
      </c>
      <c r="G275" s="3" t="s">
        <v>1095</v>
      </c>
      <c r="H275" s="3">
        <v>249.96</v>
      </c>
      <c r="I275" s="6" t="s">
        <v>43</v>
      </c>
      <c r="J275" s="2"/>
      <c r="K275" s="2" t="s">
        <v>1096</v>
      </c>
      <c r="L275" s="2"/>
      <c r="M275" s="6" t="s">
        <v>1097</v>
      </c>
    </row>
    <row r="276" spans="1:13" ht="105" x14ac:dyDescent="0.25">
      <c r="A276" s="2">
        <v>2</v>
      </c>
      <c r="B276" s="2" t="s">
        <v>38</v>
      </c>
      <c r="C276" s="1" t="s">
        <v>1060</v>
      </c>
      <c r="D276" s="6" t="s">
        <v>451</v>
      </c>
      <c r="E276" s="2">
        <v>275</v>
      </c>
      <c r="F276" s="2" t="s">
        <v>1098</v>
      </c>
      <c r="G276" s="3" t="s">
        <v>1099</v>
      </c>
      <c r="H276" s="3">
        <v>249</v>
      </c>
      <c r="I276" s="6" t="s">
        <v>43</v>
      </c>
      <c r="J276" s="2"/>
      <c r="K276" s="2" t="s">
        <v>1100</v>
      </c>
      <c r="L276" s="2"/>
      <c r="M276" s="6" t="s">
        <v>1101</v>
      </c>
    </row>
    <row r="277" spans="1:13" ht="45" x14ac:dyDescent="0.25">
      <c r="A277" s="2">
        <v>2</v>
      </c>
      <c r="B277" s="2" t="s">
        <v>38</v>
      </c>
      <c r="C277" s="1" t="s">
        <v>1060</v>
      </c>
      <c r="D277" s="6" t="s">
        <v>451</v>
      </c>
      <c r="E277" s="2">
        <v>276</v>
      </c>
      <c r="F277" s="2" t="s">
        <v>1102</v>
      </c>
      <c r="G277" s="2" t="s">
        <v>1103</v>
      </c>
      <c r="H277" s="2">
        <v>240</v>
      </c>
      <c r="I277" s="6" t="s">
        <v>43</v>
      </c>
      <c r="J277" s="2"/>
      <c r="K277" s="2" t="s">
        <v>1104</v>
      </c>
      <c r="L277" s="2"/>
    </row>
    <row r="278" spans="1:13" ht="105" x14ac:dyDescent="0.25">
      <c r="A278" s="2">
        <v>2</v>
      </c>
      <c r="B278" s="2" t="s">
        <v>38</v>
      </c>
      <c r="C278" s="1" t="s">
        <v>1060</v>
      </c>
      <c r="D278" s="6" t="s">
        <v>451</v>
      </c>
      <c r="E278" s="2">
        <v>277</v>
      </c>
      <c r="F278" s="2" t="s">
        <v>1105</v>
      </c>
      <c r="G278" s="3" t="s">
        <v>1106</v>
      </c>
      <c r="H278" s="3">
        <v>240</v>
      </c>
      <c r="I278" s="6" t="s">
        <v>43</v>
      </c>
      <c r="J278" s="2"/>
      <c r="K278" s="2" t="s">
        <v>1107</v>
      </c>
      <c r="L278" s="2"/>
    </row>
    <row r="279" spans="1:13" ht="60" x14ac:dyDescent="0.25">
      <c r="A279" s="2">
        <v>2</v>
      </c>
      <c r="B279" s="2" t="s">
        <v>38</v>
      </c>
      <c r="C279" s="1" t="s">
        <v>1060</v>
      </c>
      <c r="D279" s="6" t="s">
        <v>451</v>
      </c>
      <c r="E279" s="2">
        <v>278</v>
      </c>
      <c r="F279" s="2" t="s">
        <v>1108</v>
      </c>
      <c r="G279" s="3" t="s">
        <v>1109</v>
      </c>
      <c r="H279" s="3">
        <v>222</v>
      </c>
      <c r="I279" s="6" t="s">
        <v>43</v>
      </c>
      <c r="J279" s="2"/>
      <c r="K279" s="2" t="s">
        <v>1110</v>
      </c>
      <c r="L279" s="2"/>
      <c r="M279" s="6" t="s">
        <v>1111</v>
      </c>
    </row>
    <row r="280" spans="1:13" ht="45" x14ac:dyDescent="0.25">
      <c r="A280" s="2">
        <v>2</v>
      </c>
      <c r="B280" s="2" t="s">
        <v>38</v>
      </c>
      <c r="C280" s="2" t="s">
        <v>1053</v>
      </c>
      <c r="D280" s="6" t="s">
        <v>451</v>
      </c>
      <c r="E280" s="2">
        <v>279</v>
      </c>
      <c r="F280" s="2" t="s">
        <v>1112</v>
      </c>
      <c r="G280" s="2" t="s">
        <v>1113</v>
      </c>
      <c r="H280" s="2">
        <v>174.29</v>
      </c>
      <c r="I280" s="6" t="s">
        <v>43</v>
      </c>
      <c r="J280" s="2"/>
      <c r="K280" s="2" t="s">
        <v>1114</v>
      </c>
      <c r="L280" s="2"/>
    </row>
    <row r="281" spans="1:13" ht="75" x14ac:dyDescent="0.25">
      <c r="A281" s="2">
        <v>2</v>
      </c>
      <c r="B281" s="2" t="s">
        <v>38</v>
      </c>
      <c r="C281" s="1" t="s">
        <v>1078</v>
      </c>
      <c r="D281" s="6" t="s">
        <v>451</v>
      </c>
      <c r="E281" s="2">
        <v>280</v>
      </c>
      <c r="F281" s="2" t="s">
        <v>1115</v>
      </c>
      <c r="G281" s="2" t="s">
        <v>1116</v>
      </c>
      <c r="H281" s="2">
        <v>173.25</v>
      </c>
      <c r="I281" s="6" t="s">
        <v>43</v>
      </c>
      <c r="J281" s="2"/>
      <c r="K281" s="2" t="s">
        <v>1117</v>
      </c>
      <c r="L281" s="2"/>
    </row>
    <row r="282" spans="1:13" ht="60" x14ac:dyDescent="0.25">
      <c r="A282" s="2">
        <v>2</v>
      </c>
      <c r="B282" s="2" t="s">
        <v>38</v>
      </c>
      <c r="C282" s="2" t="s">
        <v>1060</v>
      </c>
      <c r="D282" s="6" t="s">
        <v>451</v>
      </c>
      <c r="E282" s="2">
        <v>281</v>
      </c>
      <c r="F282" s="2" t="s">
        <v>1118</v>
      </c>
      <c r="G282" s="2" t="s">
        <v>1119</v>
      </c>
      <c r="H282" s="2">
        <v>168</v>
      </c>
      <c r="I282" s="6" t="s">
        <v>43</v>
      </c>
      <c r="J282" s="2"/>
      <c r="K282" s="2" t="s">
        <v>1120</v>
      </c>
      <c r="L282" s="2"/>
    </row>
    <row r="283" spans="1:13" ht="45" x14ac:dyDescent="0.25">
      <c r="A283" s="2">
        <v>2</v>
      </c>
      <c r="B283" s="2" t="s">
        <v>38</v>
      </c>
      <c r="C283" s="1" t="s">
        <v>1078</v>
      </c>
      <c r="D283" s="6" t="s">
        <v>451</v>
      </c>
      <c r="E283" s="2">
        <v>282</v>
      </c>
      <c r="F283" s="2" t="s">
        <v>1121</v>
      </c>
      <c r="G283" s="6" t="s">
        <v>1122</v>
      </c>
      <c r="H283" s="6">
        <v>154.28</v>
      </c>
      <c r="I283" s="6" t="s">
        <v>43</v>
      </c>
      <c r="J283" s="2"/>
      <c r="K283" s="2" t="s">
        <v>1123</v>
      </c>
      <c r="L283" s="2"/>
    </row>
    <row r="284" spans="1:13" ht="45" x14ac:dyDescent="0.25">
      <c r="A284" s="2">
        <v>2</v>
      </c>
      <c r="B284" s="2" t="s">
        <v>38</v>
      </c>
      <c r="C284" s="2" t="s">
        <v>1078</v>
      </c>
      <c r="D284" s="6" t="s">
        <v>451</v>
      </c>
      <c r="E284" s="2">
        <v>283</v>
      </c>
      <c r="F284" s="2" t="s">
        <v>1124</v>
      </c>
      <c r="G284" s="6" t="s">
        <v>1125</v>
      </c>
      <c r="H284" s="2">
        <v>50.21</v>
      </c>
      <c r="I284" s="6" t="s">
        <v>43</v>
      </c>
      <c r="J284" s="2"/>
      <c r="K284" s="2" t="s">
        <v>1126</v>
      </c>
      <c r="L284" s="2"/>
    </row>
    <row r="285" spans="1:13" ht="45" x14ac:dyDescent="0.25">
      <c r="A285" s="2">
        <v>2</v>
      </c>
      <c r="B285" s="2" t="s">
        <v>38</v>
      </c>
      <c r="C285" s="2" t="s">
        <v>1078</v>
      </c>
      <c r="D285" s="6" t="s">
        <v>451</v>
      </c>
      <c r="E285" s="2">
        <v>284</v>
      </c>
      <c r="F285" s="2" t="s">
        <v>1127</v>
      </c>
      <c r="G285" s="2" t="s">
        <v>1125</v>
      </c>
      <c r="H285" s="2">
        <v>50.16</v>
      </c>
      <c r="I285" s="6" t="s">
        <v>43</v>
      </c>
      <c r="J285" s="2"/>
      <c r="K285" s="2" t="s">
        <v>1128</v>
      </c>
      <c r="L285" s="2"/>
    </row>
    <row r="286" spans="1:13" ht="45" x14ac:dyDescent="0.25">
      <c r="A286" s="2">
        <v>2</v>
      </c>
      <c r="B286" s="2" t="s">
        <v>38</v>
      </c>
      <c r="C286" s="2" t="s">
        <v>1078</v>
      </c>
      <c r="D286" s="6" t="s">
        <v>451</v>
      </c>
      <c r="E286" s="2">
        <v>285</v>
      </c>
      <c r="F286" s="3" t="s">
        <v>1129</v>
      </c>
      <c r="G286" s="3" t="s">
        <v>1125</v>
      </c>
      <c r="H286" s="3">
        <v>50.15</v>
      </c>
      <c r="I286" s="6" t="s">
        <v>43</v>
      </c>
      <c r="J286" s="2"/>
      <c r="K286" s="2" t="s">
        <v>1130</v>
      </c>
      <c r="L286" s="2"/>
    </row>
    <row r="287" spans="1:13" ht="45" x14ac:dyDescent="0.25">
      <c r="A287" s="2">
        <v>2</v>
      </c>
      <c r="B287" s="2" t="s">
        <v>38</v>
      </c>
      <c r="C287" s="2" t="s">
        <v>1078</v>
      </c>
      <c r="D287" s="6" t="s">
        <v>451</v>
      </c>
      <c r="E287" s="2">
        <v>286</v>
      </c>
      <c r="F287" s="2" t="s">
        <v>1131</v>
      </c>
      <c r="G287" s="2" t="s">
        <v>1125</v>
      </c>
      <c r="H287" s="2">
        <v>49.37</v>
      </c>
      <c r="I287" s="6" t="s">
        <v>43</v>
      </c>
      <c r="J287" s="2"/>
      <c r="K287" s="2" t="s">
        <v>1128</v>
      </c>
      <c r="L287" s="2"/>
    </row>
    <row r="288" spans="1:13" ht="45" x14ac:dyDescent="0.25">
      <c r="A288" s="2">
        <v>2</v>
      </c>
      <c r="B288" s="2" t="s">
        <v>38</v>
      </c>
      <c r="C288" s="1" t="s">
        <v>1078</v>
      </c>
      <c r="D288" s="6" t="s">
        <v>451</v>
      </c>
      <c r="E288" s="2">
        <v>287</v>
      </c>
      <c r="F288" s="2" t="s">
        <v>1132</v>
      </c>
      <c r="G288" s="2" t="s">
        <v>1125</v>
      </c>
      <c r="H288" s="2">
        <v>36.159999999999997</v>
      </c>
      <c r="I288" s="6" t="s">
        <v>43</v>
      </c>
      <c r="J288" s="2"/>
      <c r="K288" s="2" t="s">
        <v>1133</v>
      </c>
      <c r="L288" s="2"/>
    </row>
    <row r="289" spans="1:78" ht="90" x14ac:dyDescent="0.25">
      <c r="A289" s="2">
        <v>2</v>
      </c>
      <c r="B289" s="2" t="s">
        <v>38</v>
      </c>
      <c r="C289" s="1" t="s">
        <v>1134</v>
      </c>
      <c r="D289" s="2" t="s">
        <v>1135</v>
      </c>
      <c r="E289" s="2">
        <v>288</v>
      </c>
      <c r="F289" s="1" t="s">
        <v>1136</v>
      </c>
      <c r="G289" s="2" t="s">
        <v>1137</v>
      </c>
      <c r="H289" s="8">
        <v>30.533359999999998</v>
      </c>
      <c r="I289" s="2" t="s">
        <v>43</v>
      </c>
      <c r="J289" s="2"/>
      <c r="K289" s="2" t="s">
        <v>1138</v>
      </c>
      <c r="L289" s="13" t="s">
        <v>1139</v>
      </c>
      <c r="M289" s="2" t="s">
        <v>1140</v>
      </c>
      <c r="N289" s="13" t="s">
        <v>1141</v>
      </c>
      <c r="O289" s="2"/>
      <c r="P289" s="2"/>
      <c r="Q289" s="2"/>
      <c r="R289" s="2"/>
      <c r="S289" s="2"/>
      <c r="T289" s="2"/>
      <c r="U289" s="2"/>
      <c r="V289" s="2"/>
      <c r="W289" s="2"/>
      <c r="X289" s="2"/>
      <c r="Y289" s="2"/>
      <c r="Z289" s="2"/>
      <c r="AA289" s="2"/>
      <c r="AB289" s="2"/>
      <c r="AM289" s="2"/>
    </row>
    <row r="290" spans="1:78" ht="75" x14ac:dyDescent="0.25">
      <c r="A290" s="2">
        <v>2</v>
      </c>
      <c r="B290" s="2" t="s">
        <v>38</v>
      </c>
      <c r="C290" s="2" t="s">
        <v>1149</v>
      </c>
      <c r="D290" s="6" t="s">
        <v>1135</v>
      </c>
      <c r="E290" s="2">
        <v>289</v>
      </c>
      <c r="F290" s="2" t="s">
        <v>1150</v>
      </c>
      <c r="G290" s="2" t="s">
        <v>1151</v>
      </c>
      <c r="H290" s="11">
        <v>1479.7907564</v>
      </c>
      <c r="I290" s="6" t="s">
        <v>43</v>
      </c>
      <c r="J290" s="2" t="s">
        <v>1152</v>
      </c>
      <c r="K290" s="11" t="s">
        <v>1153</v>
      </c>
      <c r="L290" s="6">
        <v>1271017</v>
      </c>
      <c r="M290" s="6" t="s">
        <v>1154</v>
      </c>
      <c r="N290" s="6">
        <v>3378733</v>
      </c>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row>
    <row r="291" spans="1:78" ht="135" x14ac:dyDescent="0.25">
      <c r="A291" s="2">
        <v>2</v>
      </c>
      <c r="B291" s="2" t="s">
        <v>38</v>
      </c>
      <c r="C291" s="1" t="s">
        <v>1155</v>
      </c>
      <c r="D291" s="2" t="s">
        <v>1156</v>
      </c>
      <c r="E291" s="2">
        <v>290</v>
      </c>
      <c r="F291" s="1" t="s">
        <v>1157</v>
      </c>
      <c r="G291" s="2" t="s">
        <v>1158</v>
      </c>
      <c r="H291" s="8">
        <v>77.069999999999993</v>
      </c>
      <c r="I291" s="2" t="s">
        <v>43</v>
      </c>
      <c r="J291" s="2"/>
      <c r="K291" s="1" t="s">
        <v>1159</v>
      </c>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78" ht="105" x14ac:dyDescent="0.25">
      <c r="A292" s="2">
        <v>2</v>
      </c>
      <c r="B292" s="2" t="s">
        <v>38</v>
      </c>
      <c r="C292" s="1" t="s">
        <v>1160</v>
      </c>
      <c r="D292" s="2" t="s">
        <v>1156</v>
      </c>
      <c r="E292" s="2">
        <v>291</v>
      </c>
      <c r="F292" s="1" t="s">
        <v>1161</v>
      </c>
      <c r="G292" s="2" t="s">
        <v>1162</v>
      </c>
      <c r="H292" s="8">
        <v>463.52</v>
      </c>
      <c r="I292" s="2" t="s">
        <v>43</v>
      </c>
      <c r="J292" s="2"/>
      <c r="K292" s="1" t="s">
        <v>1163</v>
      </c>
      <c r="L292" s="2"/>
      <c r="M292" s="2" t="s">
        <v>1164</v>
      </c>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row>
    <row r="293" spans="1:78" ht="75" x14ac:dyDescent="0.25">
      <c r="A293" s="2">
        <v>2</v>
      </c>
      <c r="B293" s="2" t="s">
        <v>38</v>
      </c>
      <c r="C293" s="1" t="s">
        <v>1160</v>
      </c>
      <c r="D293" s="2" t="s">
        <v>1156</v>
      </c>
      <c r="E293" s="2">
        <v>292</v>
      </c>
      <c r="F293" s="1" t="s">
        <v>1165</v>
      </c>
      <c r="G293" s="1" t="s">
        <v>1166</v>
      </c>
      <c r="H293" s="2">
        <v>417.87</v>
      </c>
      <c r="I293" s="2" t="s">
        <v>43</v>
      </c>
      <c r="J293" s="2"/>
      <c r="K293" s="1" t="s">
        <v>1167</v>
      </c>
      <c r="L293" s="2"/>
      <c r="M293" s="1" t="s">
        <v>1168</v>
      </c>
      <c r="N293" s="2"/>
      <c r="O293" s="1"/>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row>
    <row r="294" spans="1:78" ht="285" x14ac:dyDescent="0.25">
      <c r="A294" s="2">
        <v>2</v>
      </c>
      <c r="B294" s="2" t="s">
        <v>38</v>
      </c>
      <c r="C294" s="1" t="s">
        <v>1155</v>
      </c>
      <c r="D294" s="2" t="s">
        <v>1156</v>
      </c>
      <c r="E294" s="2">
        <v>293</v>
      </c>
      <c r="F294" s="1" t="s">
        <v>1173</v>
      </c>
      <c r="G294" s="2" t="s">
        <v>1174</v>
      </c>
      <c r="H294" s="8">
        <v>67.87</v>
      </c>
      <c r="I294" s="2" t="s">
        <v>43</v>
      </c>
      <c r="J294" s="2"/>
      <c r="K294" s="1" t="s">
        <v>1173</v>
      </c>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row>
    <row r="295" spans="1:78" ht="90" x14ac:dyDescent="0.25">
      <c r="A295" s="2">
        <v>2</v>
      </c>
      <c r="B295" s="2" t="s">
        <v>38</v>
      </c>
      <c r="C295" s="1" t="s">
        <v>1160</v>
      </c>
      <c r="D295" s="2" t="s">
        <v>1156</v>
      </c>
      <c r="E295" s="2">
        <v>294</v>
      </c>
      <c r="F295" s="1" t="s">
        <v>1175</v>
      </c>
      <c r="G295" s="1" t="s">
        <v>1176</v>
      </c>
      <c r="H295" s="2">
        <v>177.95</v>
      </c>
      <c r="I295" s="2" t="s">
        <v>43</v>
      </c>
      <c r="J295" s="2"/>
      <c r="K295" s="1" t="s">
        <v>1177</v>
      </c>
      <c r="L295" s="2"/>
      <c r="M295" s="1"/>
      <c r="N295" s="2"/>
      <c r="O295" s="1"/>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row>
    <row r="296" spans="1:78" ht="45" x14ac:dyDescent="0.25">
      <c r="A296" s="2">
        <v>2</v>
      </c>
      <c r="B296" s="2" t="s">
        <v>38</v>
      </c>
      <c r="C296" s="1" t="s">
        <v>1160</v>
      </c>
      <c r="D296" s="2" t="s">
        <v>1156</v>
      </c>
      <c r="E296" s="2">
        <v>295</v>
      </c>
      <c r="F296" s="1" t="s">
        <v>1178</v>
      </c>
      <c r="G296" s="2" t="s">
        <v>1179</v>
      </c>
      <c r="H296" s="8">
        <v>1280.32</v>
      </c>
      <c r="I296" s="2" t="s">
        <v>43</v>
      </c>
      <c r="J296" s="2"/>
      <c r="K296" s="2" t="s">
        <v>1180</v>
      </c>
      <c r="L296" s="2"/>
      <c r="M296" s="2" t="s">
        <v>1181</v>
      </c>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row>
    <row r="297" spans="1:78" ht="90" x14ac:dyDescent="0.25">
      <c r="A297" s="2">
        <v>2</v>
      </c>
      <c r="B297" s="2" t="s">
        <v>38</v>
      </c>
      <c r="C297" s="1" t="s">
        <v>1182</v>
      </c>
      <c r="D297" s="2" t="s">
        <v>1156</v>
      </c>
      <c r="E297" s="2">
        <v>296</v>
      </c>
      <c r="F297" s="1" t="s">
        <v>1183</v>
      </c>
      <c r="G297" s="2" t="s">
        <v>1184</v>
      </c>
      <c r="H297" s="8">
        <v>42.44</v>
      </c>
      <c r="I297" s="2" t="s">
        <v>43</v>
      </c>
      <c r="J297" s="2"/>
      <c r="K297" s="2" t="s">
        <v>1185</v>
      </c>
      <c r="L297" s="2"/>
      <c r="M297" s="2" t="s">
        <v>1186</v>
      </c>
      <c r="N297" s="2"/>
      <c r="O297" s="2" t="s">
        <v>1187</v>
      </c>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row>
    <row r="298" spans="1:78" ht="90" x14ac:dyDescent="0.25">
      <c r="A298" s="2">
        <v>2</v>
      </c>
      <c r="B298" s="2" t="s">
        <v>38</v>
      </c>
      <c r="C298" s="1" t="s">
        <v>1160</v>
      </c>
      <c r="D298" s="2" t="s">
        <v>1156</v>
      </c>
      <c r="E298" s="2">
        <v>297</v>
      </c>
      <c r="F298" s="2" t="s">
        <v>1188</v>
      </c>
      <c r="G298" s="2" t="s">
        <v>1189</v>
      </c>
      <c r="H298" s="8">
        <v>37.78</v>
      </c>
      <c r="I298" s="2" t="s">
        <v>43</v>
      </c>
      <c r="J298" s="2"/>
      <c r="K298" s="2" t="s">
        <v>1190</v>
      </c>
      <c r="L298" s="2"/>
      <c r="M298" s="2"/>
      <c r="N298" s="2"/>
      <c r="O298" s="2"/>
      <c r="P298" s="2"/>
      <c r="Q298" s="2"/>
      <c r="R298" s="2"/>
      <c r="S298" s="2"/>
      <c r="T298" s="2"/>
      <c r="U298" s="3"/>
      <c r="V298" s="3"/>
      <c r="W298" s="3"/>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row>
    <row r="299" spans="1:78" ht="75" x14ac:dyDescent="0.25">
      <c r="A299" s="2">
        <v>2</v>
      </c>
      <c r="B299" s="2" t="s">
        <v>38</v>
      </c>
      <c r="C299" s="1" t="s">
        <v>1191</v>
      </c>
      <c r="D299" s="2" t="s">
        <v>1156</v>
      </c>
      <c r="E299" s="2">
        <v>298</v>
      </c>
      <c r="F299" s="1" t="s">
        <v>1192</v>
      </c>
      <c r="G299" s="2" t="s">
        <v>1193</v>
      </c>
      <c r="H299" s="8">
        <v>72.66</v>
      </c>
      <c r="I299" s="2" t="s">
        <v>43</v>
      </c>
      <c r="J299" s="2"/>
      <c r="K299" s="2" t="s">
        <v>1194</v>
      </c>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row>
    <row r="300" spans="1:78" ht="330" x14ac:dyDescent="0.25">
      <c r="A300" s="2">
        <v>2</v>
      </c>
      <c r="B300" s="2" t="s">
        <v>38</v>
      </c>
      <c r="C300" s="2" t="s">
        <v>1195</v>
      </c>
      <c r="D300" s="2" t="s">
        <v>1156</v>
      </c>
      <c r="E300" s="2">
        <v>299</v>
      </c>
      <c r="F300" s="1" t="s">
        <v>1196</v>
      </c>
      <c r="G300" s="1" t="s">
        <v>1197</v>
      </c>
      <c r="H300" s="8">
        <v>1461.32</v>
      </c>
      <c r="I300" s="2" t="s">
        <v>43</v>
      </c>
      <c r="J300" s="2"/>
      <c r="K300" s="1" t="s">
        <v>1198</v>
      </c>
      <c r="L300" s="1"/>
      <c r="M300" s="1" t="s">
        <v>1199</v>
      </c>
      <c r="N300" s="1"/>
      <c r="O300" s="1" t="s">
        <v>1200</v>
      </c>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row>
    <row r="301" spans="1:78" ht="135" x14ac:dyDescent="0.25">
      <c r="A301" s="2">
        <v>2</v>
      </c>
      <c r="B301" s="2" t="s">
        <v>38</v>
      </c>
      <c r="C301" s="1" t="s">
        <v>1201</v>
      </c>
      <c r="D301" s="2" t="s">
        <v>1156</v>
      </c>
      <c r="E301" s="2">
        <v>300</v>
      </c>
      <c r="F301" s="1" t="s">
        <v>1202</v>
      </c>
      <c r="G301" s="1" t="s">
        <v>1203</v>
      </c>
      <c r="H301" s="8">
        <v>34.979999999999997</v>
      </c>
      <c r="I301" s="2" t="s">
        <v>43</v>
      </c>
      <c r="J301" s="2"/>
      <c r="K301" s="2" t="s">
        <v>1204</v>
      </c>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row>
    <row r="302" spans="1:78" ht="135" x14ac:dyDescent="0.25">
      <c r="A302" s="2">
        <v>2</v>
      </c>
      <c r="B302" s="2" t="s">
        <v>38</v>
      </c>
      <c r="C302" s="1" t="s">
        <v>1155</v>
      </c>
      <c r="D302" s="2" t="s">
        <v>1156</v>
      </c>
      <c r="E302" s="2">
        <v>301</v>
      </c>
      <c r="F302" s="1" t="s">
        <v>1205</v>
      </c>
      <c r="G302" s="2" t="s">
        <v>1206</v>
      </c>
      <c r="H302" s="8">
        <v>84.73</v>
      </c>
      <c r="I302" s="2" t="s">
        <v>43</v>
      </c>
      <c r="J302" s="2"/>
      <c r="K302" s="1" t="s">
        <v>1205</v>
      </c>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row>
    <row r="303" spans="1:78" ht="105" x14ac:dyDescent="0.25">
      <c r="A303" s="2">
        <v>2</v>
      </c>
      <c r="B303" s="2" t="s">
        <v>38</v>
      </c>
      <c r="C303" s="1" t="s">
        <v>1155</v>
      </c>
      <c r="D303" s="2" t="s">
        <v>1156</v>
      </c>
      <c r="E303" s="2">
        <v>302</v>
      </c>
      <c r="F303" s="1" t="s">
        <v>1207</v>
      </c>
      <c r="G303" s="2" t="s">
        <v>1208</v>
      </c>
      <c r="H303" s="8">
        <v>76.709999999999994</v>
      </c>
      <c r="I303" s="2" t="s">
        <v>43</v>
      </c>
      <c r="J303" s="2"/>
      <c r="K303" s="1" t="s">
        <v>1207</v>
      </c>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row>
    <row r="304" spans="1:78" ht="75" x14ac:dyDescent="0.25">
      <c r="A304" s="2">
        <v>2</v>
      </c>
      <c r="B304" s="2" t="s">
        <v>38</v>
      </c>
      <c r="C304" s="1" t="s">
        <v>1160</v>
      </c>
      <c r="D304" s="2" t="s">
        <v>1156</v>
      </c>
      <c r="E304" s="2">
        <v>303</v>
      </c>
      <c r="F304" s="1" t="s">
        <v>1209</v>
      </c>
      <c r="G304" s="2" t="s">
        <v>1210</v>
      </c>
      <c r="H304" s="8">
        <v>120.22</v>
      </c>
      <c r="I304" s="2" t="s">
        <v>43</v>
      </c>
      <c r="J304" s="2"/>
      <c r="K304" s="2" t="s">
        <v>1211</v>
      </c>
      <c r="L304" s="2"/>
      <c r="M304" s="2" t="s">
        <v>1212</v>
      </c>
      <c r="N304" s="2"/>
      <c r="O304" s="2" t="s">
        <v>1213</v>
      </c>
      <c r="P304" s="2"/>
      <c r="Q304" s="2" t="s">
        <v>1214</v>
      </c>
      <c r="R304" s="2"/>
      <c r="S304" s="2" t="s">
        <v>1215</v>
      </c>
      <c r="T304" s="2"/>
      <c r="U304" s="2" t="s">
        <v>1216</v>
      </c>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row>
    <row r="305" spans="1:78" ht="105" x14ac:dyDescent="0.25">
      <c r="A305" s="2">
        <v>2</v>
      </c>
      <c r="B305" s="2" t="s">
        <v>38</v>
      </c>
      <c r="C305" s="1" t="s">
        <v>1160</v>
      </c>
      <c r="D305" s="2" t="s">
        <v>1156</v>
      </c>
      <c r="E305" s="2">
        <v>304</v>
      </c>
      <c r="F305" s="1" t="s">
        <v>1217</v>
      </c>
      <c r="G305" s="1" t="s">
        <v>1218</v>
      </c>
      <c r="H305" s="8">
        <v>3348.59</v>
      </c>
      <c r="I305" s="2" t="s">
        <v>43</v>
      </c>
      <c r="J305" s="2"/>
      <c r="K305" s="1" t="s">
        <v>1219</v>
      </c>
      <c r="L305" s="1"/>
      <c r="M305" s="1" t="s">
        <v>1220</v>
      </c>
      <c r="N305" s="1"/>
      <c r="O305" s="1" t="s">
        <v>1221</v>
      </c>
      <c r="P305" s="2"/>
      <c r="Q305" s="1" t="s">
        <v>1222</v>
      </c>
      <c r="R305" s="2"/>
      <c r="S305" s="1" t="s">
        <v>1223</v>
      </c>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row>
    <row r="306" spans="1:78" ht="45" x14ac:dyDescent="0.25">
      <c r="A306" s="2">
        <v>2</v>
      </c>
      <c r="B306" s="2" t="s">
        <v>38</v>
      </c>
      <c r="C306" s="1" t="s">
        <v>1160</v>
      </c>
      <c r="D306" s="2" t="s">
        <v>1156</v>
      </c>
      <c r="E306" s="2">
        <v>305</v>
      </c>
      <c r="F306" s="1" t="s">
        <v>1224</v>
      </c>
      <c r="G306" s="2" t="s">
        <v>1225</v>
      </c>
      <c r="H306" s="8">
        <v>74.39</v>
      </c>
      <c r="I306" s="2" t="s">
        <v>43</v>
      </c>
      <c r="J306" s="2"/>
      <c r="K306" s="2" t="s">
        <v>1226</v>
      </c>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row>
    <row r="307" spans="1:78" ht="75" x14ac:dyDescent="0.25">
      <c r="A307" s="2">
        <v>2</v>
      </c>
      <c r="B307" s="2" t="s">
        <v>38</v>
      </c>
      <c r="C307" s="1" t="s">
        <v>1160</v>
      </c>
      <c r="D307" s="2" t="s">
        <v>1156</v>
      </c>
      <c r="E307" s="2">
        <v>306</v>
      </c>
      <c r="F307" s="1" t="s">
        <v>1227</v>
      </c>
      <c r="G307" s="2" t="s">
        <v>1228</v>
      </c>
      <c r="H307" s="8">
        <v>368.35</v>
      </c>
      <c r="I307" s="2" t="s">
        <v>43</v>
      </c>
      <c r="J307" s="2"/>
      <c r="K307" s="2" t="s">
        <v>1229</v>
      </c>
      <c r="L307" s="2"/>
      <c r="M307" s="2" t="s">
        <v>1230</v>
      </c>
      <c r="N307" s="2"/>
      <c r="O307" s="2" t="s">
        <v>1231</v>
      </c>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row>
    <row r="308" spans="1:78" ht="105" x14ac:dyDescent="0.25">
      <c r="A308" s="2">
        <v>2</v>
      </c>
      <c r="B308" s="2" t="s">
        <v>38</v>
      </c>
      <c r="C308" s="1" t="s">
        <v>1155</v>
      </c>
      <c r="D308" s="2" t="s">
        <v>1156</v>
      </c>
      <c r="E308" s="2">
        <v>307</v>
      </c>
      <c r="F308" s="1" t="s">
        <v>1232</v>
      </c>
      <c r="G308" s="2" t="s">
        <v>1233</v>
      </c>
      <c r="H308" s="8">
        <v>67.5</v>
      </c>
      <c r="I308" s="2" t="s">
        <v>43</v>
      </c>
      <c r="J308" s="2"/>
      <c r="K308" s="1" t="s">
        <v>1232</v>
      </c>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row>
    <row r="309" spans="1:78" ht="60" x14ac:dyDescent="0.25">
      <c r="A309" s="2">
        <v>2</v>
      </c>
      <c r="B309" s="2" t="s">
        <v>38</v>
      </c>
      <c r="C309" s="1" t="s">
        <v>1182</v>
      </c>
      <c r="D309" s="2" t="s">
        <v>1156</v>
      </c>
      <c r="E309" s="2">
        <v>308</v>
      </c>
      <c r="F309" s="1" t="s">
        <v>1234</v>
      </c>
      <c r="G309" s="2" t="s">
        <v>1235</v>
      </c>
      <c r="H309" s="8">
        <v>80</v>
      </c>
      <c r="I309" s="2" t="s">
        <v>43</v>
      </c>
      <c r="J309" s="2"/>
      <c r="K309" s="1" t="s">
        <v>1234</v>
      </c>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row>
    <row r="310" spans="1:78" ht="135" x14ac:dyDescent="0.25">
      <c r="A310" s="2">
        <v>2</v>
      </c>
      <c r="B310" s="2" t="s">
        <v>38</v>
      </c>
      <c r="C310" s="1" t="s">
        <v>1155</v>
      </c>
      <c r="D310" s="2" t="s">
        <v>1156</v>
      </c>
      <c r="E310" s="2">
        <v>309</v>
      </c>
      <c r="F310" s="1" t="s">
        <v>1236</v>
      </c>
      <c r="G310" s="2" t="s">
        <v>1206</v>
      </c>
      <c r="H310" s="8">
        <v>77.099999999999994</v>
      </c>
      <c r="I310" s="2" t="s">
        <v>43</v>
      </c>
      <c r="J310" s="2"/>
      <c r="K310" s="1" t="s">
        <v>1236</v>
      </c>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row>
    <row r="311" spans="1:78" ht="75" x14ac:dyDescent="0.25">
      <c r="A311" s="2">
        <v>2</v>
      </c>
      <c r="B311" s="2" t="s">
        <v>38</v>
      </c>
      <c r="C311" s="1" t="s">
        <v>1160</v>
      </c>
      <c r="D311" s="2" t="s">
        <v>1156</v>
      </c>
      <c r="E311" s="2">
        <v>310</v>
      </c>
      <c r="F311" s="1" t="s">
        <v>1237</v>
      </c>
      <c r="G311" s="2" t="s">
        <v>1238</v>
      </c>
      <c r="H311" s="8">
        <v>86.31</v>
      </c>
      <c r="I311" s="2" t="s">
        <v>43</v>
      </c>
      <c r="J311" s="2"/>
      <c r="K311" s="2" t="s">
        <v>1239</v>
      </c>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row>
    <row r="312" spans="1:78" ht="120" x14ac:dyDescent="0.25">
      <c r="A312" s="2">
        <v>2</v>
      </c>
      <c r="B312" s="2" t="s">
        <v>38</v>
      </c>
      <c r="C312" s="1" t="s">
        <v>1160</v>
      </c>
      <c r="D312" s="2" t="s">
        <v>1156</v>
      </c>
      <c r="E312" s="2">
        <v>311</v>
      </c>
      <c r="F312" s="2" t="s">
        <v>1240</v>
      </c>
      <c r="G312" s="2" t="s">
        <v>1241</v>
      </c>
      <c r="H312" s="8">
        <v>39.85</v>
      </c>
      <c r="I312" s="2" t="s">
        <v>43</v>
      </c>
      <c r="J312" s="2"/>
      <c r="K312" s="2" t="s">
        <v>1242</v>
      </c>
      <c r="L312" s="2"/>
      <c r="M312" s="2" t="s">
        <v>1243</v>
      </c>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row>
    <row r="313" spans="1:78" ht="60" x14ac:dyDescent="0.25">
      <c r="A313" s="2">
        <v>2</v>
      </c>
      <c r="B313" s="2" t="s">
        <v>38</v>
      </c>
      <c r="C313" s="1" t="s">
        <v>1160</v>
      </c>
      <c r="D313" s="2" t="s">
        <v>1156</v>
      </c>
      <c r="E313" s="2">
        <v>312</v>
      </c>
      <c r="F313" s="1" t="s">
        <v>1244</v>
      </c>
      <c r="G313" s="2" t="s">
        <v>1245</v>
      </c>
      <c r="H313" s="8">
        <v>28.7</v>
      </c>
      <c r="I313" s="2" t="s">
        <v>43</v>
      </c>
      <c r="J313" s="2"/>
      <c r="K313" s="2" t="s">
        <v>1246</v>
      </c>
      <c r="L313" s="2"/>
      <c r="M313" s="2" t="s">
        <v>1247</v>
      </c>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row>
    <row r="314" spans="1:78" ht="90" x14ac:dyDescent="0.25">
      <c r="A314" s="2">
        <v>2</v>
      </c>
      <c r="B314" s="2" t="s">
        <v>38</v>
      </c>
      <c r="C314" s="1" t="s">
        <v>1248</v>
      </c>
      <c r="D314" s="2" t="s">
        <v>1156</v>
      </c>
      <c r="E314" s="2">
        <v>313</v>
      </c>
      <c r="F314" s="1" t="s">
        <v>1249</v>
      </c>
      <c r="G314" s="1" t="s">
        <v>1250</v>
      </c>
      <c r="H314" s="8">
        <v>33.86</v>
      </c>
      <c r="I314" s="2" t="s">
        <v>43</v>
      </c>
      <c r="J314" s="2"/>
      <c r="K314" s="1" t="s">
        <v>1249</v>
      </c>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row>
    <row r="315" spans="1:78" ht="45" x14ac:dyDescent="0.25">
      <c r="A315" s="2">
        <v>2</v>
      </c>
      <c r="B315" s="2" t="s">
        <v>38</v>
      </c>
      <c r="C315" s="1" t="s">
        <v>1160</v>
      </c>
      <c r="D315" s="2" t="s">
        <v>1156</v>
      </c>
      <c r="E315" s="2">
        <v>314</v>
      </c>
      <c r="F315" s="1" t="s">
        <v>1251</v>
      </c>
      <c r="G315" s="2" t="s">
        <v>1252</v>
      </c>
      <c r="H315" s="8">
        <v>36.6</v>
      </c>
      <c r="I315" s="2" t="s">
        <v>43</v>
      </c>
      <c r="J315" s="2"/>
      <c r="K315" s="2" t="s">
        <v>1253</v>
      </c>
      <c r="L315" s="2"/>
      <c r="M315" s="2" t="s">
        <v>1254</v>
      </c>
      <c r="N315" s="2"/>
      <c r="O315" s="2" t="s">
        <v>1255</v>
      </c>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row>
    <row r="316" spans="1:78" ht="75" x14ac:dyDescent="0.25">
      <c r="A316" s="2">
        <v>2</v>
      </c>
      <c r="B316" s="2" t="s">
        <v>38</v>
      </c>
      <c r="C316" s="1" t="s">
        <v>1160</v>
      </c>
      <c r="D316" s="2" t="s">
        <v>1156</v>
      </c>
      <c r="E316" s="2">
        <v>315</v>
      </c>
      <c r="F316" s="1" t="s">
        <v>1256</v>
      </c>
      <c r="G316" s="2" t="s">
        <v>1257</v>
      </c>
      <c r="H316" s="8">
        <v>65.260000000000005</v>
      </c>
      <c r="I316" s="2" t="s">
        <v>43</v>
      </c>
      <c r="J316" s="2"/>
      <c r="K316" s="2" t="s">
        <v>1258</v>
      </c>
      <c r="L316" s="2"/>
      <c r="M316" s="2" t="s">
        <v>1259</v>
      </c>
      <c r="N316" s="2"/>
      <c r="O316" s="2" t="s">
        <v>1260</v>
      </c>
      <c r="P316" s="2"/>
      <c r="Q316" s="2" t="s">
        <v>1261</v>
      </c>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row>
    <row r="317" spans="1:78" ht="75" x14ac:dyDescent="0.25">
      <c r="A317" s="2">
        <v>2</v>
      </c>
      <c r="B317" s="2" t="s">
        <v>38</v>
      </c>
      <c r="C317" s="1" t="s">
        <v>1160</v>
      </c>
      <c r="D317" s="2" t="s">
        <v>1156</v>
      </c>
      <c r="E317" s="2">
        <v>316</v>
      </c>
      <c r="F317" s="1" t="s">
        <v>1262</v>
      </c>
      <c r="G317" s="2" t="s">
        <v>1263</v>
      </c>
      <c r="H317" s="8">
        <v>221.04</v>
      </c>
      <c r="I317" s="2" t="s">
        <v>43</v>
      </c>
      <c r="J317" s="2"/>
      <c r="K317" s="2" t="s">
        <v>1264</v>
      </c>
      <c r="L317" s="2"/>
      <c r="M317" s="2" t="s">
        <v>1265</v>
      </c>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row>
    <row r="318" spans="1:78" ht="45" x14ac:dyDescent="0.25">
      <c r="A318" s="2">
        <v>2</v>
      </c>
      <c r="B318" s="2" t="s">
        <v>38</v>
      </c>
      <c r="C318" s="1" t="s">
        <v>1182</v>
      </c>
      <c r="D318" s="2" t="s">
        <v>1156</v>
      </c>
      <c r="E318" s="2">
        <v>317</v>
      </c>
      <c r="F318" s="1" t="s">
        <v>1266</v>
      </c>
      <c r="G318" s="2" t="s">
        <v>1267</v>
      </c>
      <c r="H318" s="8">
        <v>42.03</v>
      </c>
      <c r="I318" s="2" t="s">
        <v>43</v>
      </c>
      <c r="J318" s="2"/>
      <c r="K318" s="2" t="s">
        <v>1268</v>
      </c>
      <c r="L318" s="2"/>
      <c r="M318" s="2" t="s">
        <v>1269</v>
      </c>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row>
    <row r="319" spans="1:78" ht="180" x14ac:dyDescent="0.25">
      <c r="A319" s="2">
        <v>2</v>
      </c>
      <c r="B319" s="2" t="s">
        <v>38</v>
      </c>
      <c r="C319" s="1" t="s">
        <v>1160</v>
      </c>
      <c r="D319" s="2" t="s">
        <v>1156</v>
      </c>
      <c r="E319" s="2">
        <v>318</v>
      </c>
      <c r="F319" s="2" t="s">
        <v>1270</v>
      </c>
      <c r="G319" s="2" t="s">
        <v>1271</v>
      </c>
      <c r="H319" s="8">
        <v>4198.1400000000003</v>
      </c>
      <c r="I319" s="2" t="s">
        <v>43</v>
      </c>
      <c r="J319" s="2"/>
      <c r="K319" s="2" t="s">
        <v>1272</v>
      </c>
      <c r="L319" s="2"/>
      <c r="M319" s="2" t="s">
        <v>1273</v>
      </c>
      <c r="N319" s="2"/>
      <c r="O319" s="2" t="s">
        <v>1274</v>
      </c>
      <c r="P319" s="2"/>
      <c r="Q319" s="2" t="s">
        <v>1275</v>
      </c>
      <c r="R319" s="2"/>
      <c r="S319" s="2" t="s">
        <v>1276</v>
      </c>
      <c r="T319" s="2"/>
      <c r="U319" s="2" t="s">
        <v>1277</v>
      </c>
      <c r="V319" s="2"/>
      <c r="W319" s="2" t="s">
        <v>1278</v>
      </c>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row>
    <row r="320" spans="1:78" ht="135" x14ac:dyDescent="0.25">
      <c r="A320" s="2">
        <v>2</v>
      </c>
      <c r="B320" s="2" t="s">
        <v>38</v>
      </c>
      <c r="C320" s="1" t="s">
        <v>1160</v>
      </c>
      <c r="D320" s="2" t="s">
        <v>1156</v>
      </c>
      <c r="E320" s="2">
        <v>319</v>
      </c>
      <c r="F320" s="1" t="s">
        <v>1279</v>
      </c>
      <c r="G320" s="2" t="s">
        <v>1280</v>
      </c>
      <c r="H320" s="8">
        <v>604.25</v>
      </c>
      <c r="I320" s="2" t="s">
        <v>43</v>
      </c>
      <c r="J320" s="2"/>
      <c r="K320" s="2" t="s">
        <v>1281</v>
      </c>
      <c r="L320" s="2"/>
      <c r="M320" s="2" t="s">
        <v>1282</v>
      </c>
      <c r="N320" s="2"/>
      <c r="O320" s="2" t="s">
        <v>1283</v>
      </c>
      <c r="P320" s="2"/>
      <c r="Q320" s="2" t="s">
        <v>1284</v>
      </c>
      <c r="R320" s="2"/>
      <c r="S320" s="2" t="s">
        <v>1285</v>
      </c>
      <c r="T320" s="2"/>
      <c r="U320" s="2" t="s">
        <v>1286</v>
      </c>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row>
    <row r="321" spans="1:78" ht="60" x14ac:dyDescent="0.25">
      <c r="A321" s="2">
        <v>2</v>
      </c>
      <c r="B321" s="2" t="s">
        <v>38</v>
      </c>
      <c r="C321" s="1" t="s">
        <v>1160</v>
      </c>
      <c r="D321" s="2" t="s">
        <v>1156</v>
      </c>
      <c r="E321" s="2">
        <v>320</v>
      </c>
      <c r="F321" s="1" t="s">
        <v>1287</v>
      </c>
      <c r="G321" s="2" t="s">
        <v>1288</v>
      </c>
      <c r="H321" s="8">
        <v>9839.25</v>
      </c>
      <c r="I321" s="2" t="s">
        <v>43</v>
      </c>
      <c r="J321" s="2"/>
      <c r="K321" s="2" t="s">
        <v>1289</v>
      </c>
      <c r="L321" s="2"/>
      <c r="M321" s="2" t="s">
        <v>1290</v>
      </c>
      <c r="N321" s="2"/>
      <c r="O321" s="2" t="s">
        <v>1291</v>
      </c>
      <c r="P321" s="2"/>
      <c r="Q321" s="2" t="s">
        <v>1292</v>
      </c>
      <c r="R321" s="2"/>
      <c r="S321" s="2" t="s">
        <v>1293</v>
      </c>
      <c r="T321" s="2"/>
      <c r="U321" s="2" t="s">
        <v>1294</v>
      </c>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row>
    <row r="322" spans="1:78" ht="60" x14ac:dyDescent="0.25">
      <c r="A322" s="2">
        <v>2</v>
      </c>
      <c r="B322" s="2" t="s">
        <v>38</v>
      </c>
      <c r="C322" s="1" t="s">
        <v>1160</v>
      </c>
      <c r="D322" s="2" t="s">
        <v>1156</v>
      </c>
      <c r="E322" s="2">
        <v>321</v>
      </c>
      <c r="F322" s="1" t="s">
        <v>1295</v>
      </c>
      <c r="G322" s="2" t="s">
        <v>1288</v>
      </c>
      <c r="H322" s="8">
        <v>617.57000000000005</v>
      </c>
      <c r="I322" s="2" t="s">
        <v>43</v>
      </c>
      <c r="J322" s="2"/>
      <c r="K322" s="2" t="s">
        <v>1289</v>
      </c>
      <c r="L322" s="2"/>
      <c r="M322" s="2" t="s">
        <v>1290</v>
      </c>
      <c r="N322" s="2"/>
      <c r="O322" s="2" t="s">
        <v>1291</v>
      </c>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row>
    <row r="323" spans="1:78" ht="90" x14ac:dyDescent="0.25">
      <c r="A323" s="2">
        <v>2</v>
      </c>
      <c r="B323" s="2" t="s">
        <v>38</v>
      </c>
      <c r="C323" s="1" t="s">
        <v>1296</v>
      </c>
      <c r="D323" s="2" t="s">
        <v>1156</v>
      </c>
      <c r="E323" s="2">
        <v>322</v>
      </c>
      <c r="F323" s="1" t="s">
        <v>1297</v>
      </c>
      <c r="G323" s="2" t="s">
        <v>1298</v>
      </c>
      <c r="H323" s="8">
        <v>44.41</v>
      </c>
      <c r="I323" s="2" t="s">
        <v>43</v>
      </c>
      <c r="J323" s="2"/>
      <c r="K323" s="2" t="s">
        <v>1299</v>
      </c>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row>
    <row r="324" spans="1:78" ht="90" x14ac:dyDescent="0.25">
      <c r="A324" s="2">
        <v>2</v>
      </c>
      <c r="B324" s="2" t="s">
        <v>38</v>
      </c>
      <c r="C324" s="1" t="s">
        <v>1300</v>
      </c>
      <c r="D324" s="2" t="s">
        <v>1156</v>
      </c>
      <c r="E324" s="2">
        <v>323</v>
      </c>
      <c r="F324" s="1" t="s">
        <v>1301</v>
      </c>
      <c r="G324" s="2" t="s">
        <v>1302</v>
      </c>
      <c r="H324" s="8">
        <v>26.94</v>
      </c>
      <c r="I324" s="2" t="s">
        <v>43</v>
      </c>
      <c r="J324" s="2"/>
      <c r="K324" s="1" t="s">
        <v>1301</v>
      </c>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row>
    <row r="325" spans="1:78" ht="75" x14ac:dyDescent="0.25">
      <c r="A325" s="2">
        <v>2</v>
      </c>
      <c r="B325" s="2" t="s">
        <v>38</v>
      </c>
      <c r="C325" s="1" t="s">
        <v>1300</v>
      </c>
      <c r="D325" s="2" t="s">
        <v>1156</v>
      </c>
      <c r="E325" s="2">
        <v>324</v>
      </c>
      <c r="F325" s="1" t="s">
        <v>1303</v>
      </c>
      <c r="G325" s="2" t="s">
        <v>1304</v>
      </c>
      <c r="H325" s="8">
        <v>25.16</v>
      </c>
      <c r="I325" s="2" t="s">
        <v>43</v>
      </c>
      <c r="J325" s="2"/>
      <c r="K325" s="1" t="s">
        <v>1303</v>
      </c>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row>
    <row r="326" spans="1:78" ht="90" x14ac:dyDescent="0.25">
      <c r="A326" s="2">
        <v>2</v>
      </c>
      <c r="B326" s="2" t="s">
        <v>38</v>
      </c>
      <c r="C326" s="1" t="s">
        <v>1300</v>
      </c>
      <c r="D326" s="2" t="s">
        <v>1156</v>
      </c>
      <c r="E326" s="2">
        <v>325</v>
      </c>
      <c r="F326" s="1" t="s">
        <v>1305</v>
      </c>
      <c r="G326" s="2" t="s">
        <v>1306</v>
      </c>
      <c r="H326" s="8">
        <v>31.21</v>
      </c>
      <c r="I326" s="2" t="s">
        <v>43</v>
      </c>
      <c r="J326" s="2"/>
      <c r="K326" s="2" t="s">
        <v>1307</v>
      </c>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row>
    <row r="327" spans="1:78" ht="45" x14ac:dyDescent="0.25">
      <c r="A327" s="2">
        <v>2</v>
      </c>
      <c r="B327" s="2" t="s">
        <v>38</v>
      </c>
      <c r="C327" s="2" t="s">
        <v>1308</v>
      </c>
      <c r="D327" s="2" t="s">
        <v>1156</v>
      </c>
      <c r="E327" s="2">
        <v>326</v>
      </c>
      <c r="F327" s="2" t="s">
        <v>1309</v>
      </c>
      <c r="G327" s="2" t="s">
        <v>1310</v>
      </c>
      <c r="H327" s="8">
        <v>3563.82</v>
      </c>
      <c r="I327" s="2" t="s">
        <v>43</v>
      </c>
      <c r="J327" s="2"/>
      <c r="K327" s="2" t="s">
        <v>1311</v>
      </c>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row>
    <row r="328" spans="1:78" ht="45" x14ac:dyDescent="0.25">
      <c r="A328" s="2">
        <v>2</v>
      </c>
      <c r="B328" s="2" t="s">
        <v>38</v>
      </c>
      <c r="C328" s="1" t="s">
        <v>1300</v>
      </c>
      <c r="D328" s="2" t="s">
        <v>1156</v>
      </c>
      <c r="E328" s="2">
        <v>327</v>
      </c>
      <c r="F328" s="1" t="s">
        <v>1312</v>
      </c>
      <c r="G328" s="2" t="s">
        <v>1313</v>
      </c>
      <c r="H328" s="8">
        <v>29.6</v>
      </c>
      <c r="I328" s="2" t="s">
        <v>43</v>
      </c>
      <c r="J328" s="2"/>
      <c r="K328" s="2" t="s">
        <v>1314</v>
      </c>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row>
    <row r="329" spans="1:78" ht="75" x14ac:dyDescent="0.25">
      <c r="A329" s="2">
        <v>2</v>
      </c>
      <c r="B329" s="2" t="s">
        <v>38</v>
      </c>
      <c r="C329" s="1" t="s">
        <v>1300</v>
      </c>
      <c r="D329" s="2" t="s">
        <v>1156</v>
      </c>
      <c r="E329" s="2">
        <v>328</v>
      </c>
      <c r="F329" s="1" t="s">
        <v>1315</v>
      </c>
      <c r="G329" s="2" t="s">
        <v>1316</v>
      </c>
      <c r="H329" s="8">
        <v>31.86</v>
      </c>
      <c r="I329" s="2" t="s">
        <v>43</v>
      </c>
      <c r="J329" s="2"/>
      <c r="K329" s="2" t="s">
        <v>1317</v>
      </c>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row>
    <row r="330" spans="1:78" ht="90" x14ac:dyDescent="0.25">
      <c r="A330" s="2">
        <v>2</v>
      </c>
      <c r="B330" s="2" t="s">
        <v>38</v>
      </c>
      <c r="C330" s="1" t="s">
        <v>1308</v>
      </c>
      <c r="D330" s="2" t="s">
        <v>1156</v>
      </c>
      <c r="E330" s="2">
        <v>329</v>
      </c>
      <c r="F330" s="1" t="s">
        <v>1318</v>
      </c>
      <c r="G330" s="2" t="s">
        <v>1319</v>
      </c>
      <c r="H330" s="8">
        <v>244.58</v>
      </c>
      <c r="I330" s="2" t="s">
        <v>43</v>
      </c>
      <c r="J330" s="2"/>
      <c r="K330" s="2" t="s">
        <v>1320</v>
      </c>
      <c r="L330" s="2">
        <v>3501283</v>
      </c>
      <c r="M330" s="2" t="s">
        <v>1321</v>
      </c>
      <c r="N330" s="2">
        <v>3501272</v>
      </c>
      <c r="O330" s="2" t="s">
        <v>1322</v>
      </c>
      <c r="P330" s="2">
        <v>3501257</v>
      </c>
      <c r="Q330" s="2" t="s">
        <v>1323</v>
      </c>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row>
    <row r="331" spans="1:78" ht="75" x14ac:dyDescent="0.25">
      <c r="A331" s="2">
        <v>2</v>
      </c>
      <c r="B331" s="2" t="s">
        <v>38</v>
      </c>
      <c r="C331" s="1" t="s">
        <v>1308</v>
      </c>
      <c r="D331" s="2" t="s">
        <v>1156</v>
      </c>
      <c r="E331" s="2">
        <v>330</v>
      </c>
      <c r="F331" s="1" t="s">
        <v>1324</v>
      </c>
      <c r="G331" s="2" t="s">
        <v>1325</v>
      </c>
      <c r="H331" s="8">
        <v>1019.44</v>
      </c>
      <c r="I331" s="2" t="s">
        <v>43</v>
      </c>
      <c r="J331" s="2"/>
      <c r="K331" s="2" t="s">
        <v>1326</v>
      </c>
      <c r="L331" s="2">
        <v>893709</v>
      </c>
      <c r="M331" s="2" t="s">
        <v>1327</v>
      </c>
      <c r="N331" s="2">
        <v>893748</v>
      </c>
      <c r="O331" s="2" t="s">
        <v>1328</v>
      </c>
      <c r="P331" s="2">
        <v>893668</v>
      </c>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row>
    <row r="332" spans="1:78" ht="135" x14ac:dyDescent="0.25">
      <c r="A332" s="2">
        <v>2</v>
      </c>
      <c r="B332" s="2" t="s">
        <v>38</v>
      </c>
      <c r="C332" s="1" t="s">
        <v>1296</v>
      </c>
      <c r="D332" s="2" t="s">
        <v>1156</v>
      </c>
      <c r="E332" s="2">
        <v>331</v>
      </c>
      <c r="F332" s="1" t="s">
        <v>1329</v>
      </c>
      <c r="G332" s="2" t="s">
        <v>1330</v>
      </c>
      <c r="H332" s="8">
        <v>151.5</v>
      </c>
      <c r="I332" s="2" t="s">
        <v>43</v>
      </c>
      <c r="J332" s="2"/>
      <c r="K332" s="2" t="s">
        <v>1331</v>
      </c>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row>
    <row r="333" spans="1:78" ht="105" x14ac:dyDescent="0.25">
      <c r="A333" s="2">
        <v>2</v>
      </c>
      <c r="B333" s="2" t="s">
        <v>38</v>
      </c>
      <c r="C333" s="1" t="s">
        <v>1308</v>
      </c>
      <c r="D333" s="2" t="s">
        <v>1156</v>
      </c>
      <c r="E333" s="2">
        <v>332</v>
      </c>
      <c r="F333" s="1" t="s">
        <v>1332</v>
      </c>
      <c r="G333" s="2" t="s">
        <v>5129</v>
      </c>
      <c r="H333" s="8">
        <v>624.13</v>
      </c>
      <c r="I333" s="2" t="s">
        <v>43</v>
      </c>
      <c r="J333" s="2"/>
      <c r="K333" s="2" t="s">
        <v>1334</v>
      </c>
      <c r="L333" s="2">
        <v>6480111</v>
      </c>
      <c r="M333" s="2" t="s">
        <v>1335</v>
      </c>
      <c r="N333" s="2">
        <v>7059033</v>
      </c>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row>
    <row r="334" spans="1:78" ht="90" x14ac:dyDescent="0.25">
      <c r="A334" s="2">
        <v>2</v>
      </c>
      <c r="B334" s="2" t="s">
        <v>38</v>
      </c>
      <c r="C334" s="2" t="s">
        <v>1336</v>
      </c>
      <c r="D334" s="6" t="s">
        <v>1156</v>
      </c>
      <c r="E334" s="2">
        <v>333</v>
      </c>
      <c r="F334" s="3" t="s">
        <v>1337</v>
      </c>
      <c r="G334" s="3" t="s">
        <v>1338</v>
      </c>
      <c r="H334" s="6">
        <v>114.81</v>
      </c>
      <c r="I334" s="6" t="s">
        <v>43</v>
      </c>
      <c r="K334" s="3" t="s">
        <v>1339</v>
      </c>
      <c r="L334" s="3"/>
      <c r="M334" s="3" t="s">
        <v>1340</v>
      </c>
      <c r="N334" s="3"/>
      <c r="O334" s="3"/>
      <c r="P334" s="3"/>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row>
    <row r="335" spans="1:78" ht="120" x14ac:dyDescent="0.25">
      <c r="A335" s="2">
        <v>2</v>
      </c>
      <c r="B335" s="2" t="s">
        <v>38</v>
      </c>
      <c r="C335" s="2" t="s">
        <v>1169</v>
      </c>
      <c r="D335" s="6" t="s">
        <v>1156</v>
      </c>
      <c r="E335" s="2">
        <v>334</v>
      </c>
      <c r="F335" s="2" t="s">
        <v>1341</v>
      </c>
      <c r="G335" s="2" t="s">
        <v>1342</v>
      </c>
      <c r="H335" s="6">
        <v>45.95</v>
      </c>
      <c r="I335" s="6" t="s">
        <v>43</v>
      </c>
      <c r="K335" s="2" t="s">
        <v>1343</v>
      </c>
      <c r="L335" s="2"/>
      <c r="M335" s="2"/>
      <c r="N335" s="2"/>
      <c r="O335" s="2"/>
      <c r="P335" s="2"/>
      <c r="Q335" s="2"/>
      <c r="R335" s="2"/>
      <c r="S335" s="2"/>
      <c r="T335" s="2"/>
      <c r="U335" s="2"/>
    </row>
    <row r="336" spans="1:78" ht="120" x14ac:dyDescent="0.25">
      <c r="A336" s="2">
        <v>2</v>
      </c>
      <c r="B336" s="2" t="s">
        <v>38</v>
      </c>
      <c r="C336" s="2" t="s">
        <v>1169</v>
      </c>
      <c r="D336" s="6" t="s">
        <v>1156</v>
      </c>
      <c r="E336" s="2">
        <v>335</v>
      </c>
      <c r="F336" s="2" t="s">
        <v>1344</v>
      </c>
      <c r="G336" s="2" t="s">
        <v>1345</v>
      </c>
      <c r="H336" s="6">
        <v>63.04</v>
      </c>
      <c r="I336" s="6" t="s">
        <v>43</v>
      </c>
      <c r="K336" s="2" t="s">
        <v>1346</v>
      </c>
      <c r="L336" s="2"/>
      <c r="M336" s="2"/>
      <c r="N336" s="2"/>
      <c r="O336" s="2"/>
      <c r="P336" s="2"/>
      <c r="Q336" s="2"/>
      <c r="R336" s="2"/>
      <c r="S336" s="2"/>
      <c r="T336" s="2"/>
      <c r="U336" s="2"/>
    </row>
    <row r="337" spans="1:21" ht="90" x14ac:dyDescent="0.25">
      <c r="A337" s="2">
        <v>2</v>
      </c>
      <c r="B337" s="2" t="s">
        <v>38</v>
      </c>
      <c r="C337" s="2" t="s">
        <v>1169</v>
      </c>
      <c r="D337" s="6" t="s">
        <v>1156</v>
      </c>
      <c r="E337" s="2">
        <v>336</v>
      </c>
      <c r="F337" s="2" t="s">
        <v>1347</v>
      </c>
      <c r="G337" s="2" t="s">
        <v>1348</v>
      </c>
      <c r="H337" s="6">
        <v>42.52</v>
      </c>
      <c r="I337" s="6" t="s">
        <v>43</v>
      </c>
      <c r="K337" s="2" t="s">
        <v>1349</v>
      </c>
      <c r="L337" s="2"/>
      <c r="M337" s="2"/>
      <c r="N337" s="2"/>
      <c r="O337" s="2"/>
      <c r="P337" s="2"/>
      <c r="Q337" s="2"/>
      <c r="R337" s="2"/>
      <c r="S337" s="2"/>
      <c r="T337" s="2"/>
      <c r="U337" s="2"/>
    </row>
    <row r="338" spans="1:21" ht="90" x14ac:dyDescent="0.25">
      <c r="A338" s="2">
        <v>2</v>
      </c>
      <c r="B338" s="2" t="s">
        <v>38</v>
      </c>
      <c r="C338" s="2" t="s">
        <v>1169</v>
      </c>
      <c r="D338" s="6" t="s">
        <v>1156</v>
      </c>
      <c r="E338" s="2">
        <v>337</v>
      </c>
      <c r="F338" s="2" t="s">
        <v>1350</v>
      </c>
      <c r="G338" s="2" t="s">
        <v>1351</v>
      </c>
      <c r="H338" s="6">
        <v>63.31</v>
      </c>
      <c r="I338" s="6" t="s">
        <v>43</v>
      </c>
      <c r="K338" s="2" t="s">
        <v>1352</v>
      </c>
      <c r="L338" s="2"/>
      <c r="M338" s="2"/>
      <c r="N338" s="2"/>
      <c r="O338" s="2"/>
      <c r="P338" s="2"/>
      <c r="Q338" s="2"/>
      <c r="R338" s="2"/>
      <c r="S338" s="2"/>
      <c r="T338" s="2"/>
      <c r="U338" s="2"/>
    </row>
    <row r="339" spans="1:21" ht="135" x14ac:dyDescent="0.25">
      <c r="A339" s="2">
        <v>2</v>
      </c>
      <c r="B339" s="2" t="s">
        <v>38</v>
      </c>
      <c r="C339" s="2" t="s">
        <v>1169</v>
      </c>
      <c r="D339" s="6" t="s">
        <v>1156</v>
      </c>
      <c r="E339" s="2">
        <v>338</v>
      </c>
      <c r="F339" s="2" t="s">
        <v>1353</v>
      </c>
      <c r="G339" s="2" t="s">
        <v>1354</v>
      </c>
      <c r="H339" s="6">
        <v>41.33</v>
      </c>
      <c r="I339" s="6" t="s">
        <v>43</v>
      </c>
      <c r="K339" s="2" t="s">
        <v>1355</v>
      </c>
      <c r="L339" s="2"/>
      <c r="M339" s="2"/>
      <c r="N339" s="2"/>
      <c r="O339" s="2"/>
      <c r="P339" s="2"/>
      <c r="Q339" s="2"/>
      <c r="R339" s="2"/>
      <c r="S339" s="2"/>
      <c r="T339" s="2"/>
      <c r="U339" s="2"/>
    </row>
    <row r="340" spans="1:21" ht="75" x14ac:dyDescent="0.25">
      <c r="A340" s="2">
        <v>2</v>
      </c>
      <c r="B340" s="2" t="s">
        <v>38</v>
      </c>
      <c r="C340" s="2" t="s">
        <v>1169</v>
      </c>
      <c r="D340" s="6" t="s">
        <v>1156</v>
      </c>
      <c r="E340" s="2">
        <v>339</v>
      </c>
      <c r="F340" s="2" t="s">
        <v>1356</v>
      </c>
      <c r="G340" s="2" t="s">
        <v>1357</v>
      </c>
      <c r="H340" s="6">
        <v>59.01</v>
      </c>
      <c r="I340" s="6" t="s">
        <v>43</v>
      </c>
      <c r="K340" s="2" t="s">
        <v>1358</v>
      </c>
      <c r="L340" s="2"/>
      <c r="M340" s="2"/>
      <c r="N340" s="2"/>
      <c r="O340" s="2"/>
      <c r="P340" s="2"/>
      <c r="Q340" s="2"/>
      <c r="R340" s="2"/>
      <c r="S340" s="2"/>
      <c r="T340" s="2"/>
      <c r="U340" s="2"/>
    </row>
    <row r="341" spans="1:21" ht="60" x14ac:dyDescent="0.25">
      <c r="A341" s="2">
        <v>2</v>
      </c>
      <c r="B341" s="2" t="s">
        <v>38</v>
      </c>
      <c r="C341" s="2" t="s">
        <v>1169</v>
      </c>
      <c r="D341" s="6" t="s">
        <v>1156</v>
      </c>
      <c r="E341" s="2">
        <v>340</v>
      </c>
      <c r="F341" s="2" t="s">
        <v>1359</v>
      </c>
      <c r="G341" s="2" t="s">
        <v>1360</v>
      </c>
      <c r="H341" s="6">
        <v>37.53</v>
      </c>
      <c r="I341" s="6" t="s">
        <v>43</v>
      </c>
      <c r="K341" s="2" t="s">
        <v>1361</v>
      </c>
      <c r="L341" s="2"/>
      <c r="M341" s="2"/>
      <c r="N341" s="2"/>
      <c r="O341" s="2"/>
      <c r="P341" s="2"/>
      <c r="Q341" s="2"/>
      <c r="R341" s="2"/>
      <c r="S341" s="2"/>
      <c r="T341" s="2"/>
      <c r="U341" s="2"/>
    </row>
    <row r="342" spans="1:21" ht="90" x14ac:dyDescent="0.25">
      <c r="A342" s="2">
        <v>2</v>
      </c>
      <c r="B342" s="2" t="s">
        <v>38</v>
      </c>
      <c r="C342" s="2" t="s">
        <v>1169</v>
      </c>
      <c r="D342" s="6" t="s">
        <v>1156</v>
      </c>
      <c r="E342" s="2">
        <v>341</v>
      </c>
      <c r="F342" s="2" t="s">
        <v>1362</v>
      </c>
      <c r="G342" s="2" t="s">
        <v>1363</v>
      </c>
      <c r="H342" s="6">
        <v>35.81</v>
      </c>
      <c r="I342" s="6" t="s">
        <v>43</v>
      </c>
      <c r="K342" s="2" t="s">
        <v>1364</v>
      </c>
      <c r="L342" s="2"/>
      <c r="M342" s="2"/>
      <c r="N342" s="2"/>
      <c r="O342" s="2"/>
      <c r="P342" s="2"/>
      <c r="Q342" s="2"/>
      <c r="R342" s="2"/>
      <c r="S342" s="2"/>
      <c r="T342" s="2"/>
      <c r="U342" s="2"/>
    </row>
    <row r="343" spans="1:21" ht="90" x14ac:dyDescent="0.25">
      <c r="A343" s="2">
        <v>2</v>
      </c>
      <c r="B343" s="2" t="s">
        <v>38</v>
      </c>
      <c r="C343" s="2" t="s">
        <v>1169</v>
      </c>
      <c r="D343" s="6" t="s">
        <v>1156</v>
      </c>
      <c r="E343" s="2">
        <v>342</v>
      </c>
      <c r="F343" s="2" t="s">
        <v>1365</v>
      </c>
      <c r="G343" s="2" t="s">
        <v>1366</v>
      </c>
      <c r="H343" s="6">
        <v>68.81</v>
      </c>
      <c r="I343" s="6" t="s">
        <v>43</v>
      </c>
      <c r="K343" s="2" t="s">
        <v>1367</v>
      </c>
      <c r="L343" s="2"/>
      <c r="M343" s="2"/>
      <c r="N343" s="2"/>
      <c r="O343" s="2"/>
      <c r="P343" s="2"/>
      <c r="Q343" s="2"/>
      <c r="R343" s="2"/>
      <c r="S343" s="2"/>
      <c r="T343" s="2"/>
      <c r="U343" s="2"/>
    </row>
    <row r="344" spans="1:21" ht="120" x14ac:dyDescent="0.25">
      <c r="A344" s="2">
        <v>2</v>
      </c>
      <c r="B344" s="2" t="s">
        <v>38</v>
      </c>
      <c r="C344" s="2" t="s">
        <v>1169</v>
      </c>
      <c r="D344" s="6" t="s">
        <v>1156</v>
      </c>
      <c r="E344" s="2">
        <v>343</v>
      </c>
      <c r="F344" s="2" t="s">
        <v>1368</v>
      </c>
      <c r="G344" s="2" t="s">
        <v>1369</v>
      </c>
      <c r="H344" s="6">
        <v>46.96</v>
      </c>
      <c r="I344" s="6" t="s">
        <v>43</v>
      </c>
      <c r="K344" s="2" t="s">
        <v>1370</v>
      </c>
      <c r="L344" s="2"/>
      <c r="M344" s="2"/>
      <c r="N344" s="2"/>
      <c r="O344" s="2"/>
      <c r="P344" s="2"/>
      <c r="Q344" s="2"/>
      <c r="R344" s="2"/>
      <c r="S344" s="2"/>
      <c r="T344" s="2"/>
      <c r="U344" s="2"/>
    </row>
    <row r="345" spans="1:21" ht="105" x14ac:dyDescent="0.25">
      <c r="A345" s="2">
        <v>2</v>
      </c>
      <c r="B345" s="2" t="s">
        <v>38</v>
      </c>
      <c r="C345" s="2" t="s">
        <v>1169</v>
      </c>
      <c r="D345" s="6" t="s">
        <v>1156</v>
      </c>
      <c r="E345" s="2">
        <v>344</v>
      </c>
      <c r="F345" s="2" t="s">
        <v>1371</v>
      </c>
      <c r="G345" s="2" t="s">
        <v>1372</v>
      </c>
      <c r="H345" s="6">
        <v>25.53</v>
      </c>
      <c r="I345" s="6" t="s">
        <v>43</v>
      </c>
      <c r="K345" s="2" t="s">
        <v>1373</v>
      </c>
      <c r="L345" s="2"/>
      <c r="M345" s="2"/>
      <c r="N345" s="2"/>
      <c r="O345" s="2"/>
      <c r="P345" s="2"/>
      <c r="Q345" s="2"/>
      <c r="R345" s="2"/>
      <c r="S345" s="2"/>
      <c r="T345" s="2"/>
      <c r="U345" s="2"/>
    </row>
    <row r="346" spans="1:21" ht="120" x14ac:dyDescent="0.25">
      <c r="A346" s="2">
        <v>2</v>
      </c>
      <c r="B346" s="2" t="s">
        <v>38</v>
      </c>
      <c r="C346" s="2" t="s">
        <v>1169</v>
      </c>
      <c r="D346" s="6" t="s">
        <v>1156</v>
      </c>
      <c r="E346" s="2">
        <v>345</v>
      </c>
      <c r="F346" s="2" t="s">
        <v>1374</v>
      </c>
      <c r="G346" s="2" t="s">
        <v>1375</v>
      </c>
      <c r="H346" s="6">
        <v>65.83</v>
      </c>
      <c r="I346" s="6" t="s">
        <v>43</v>
      </c>
      <c r="K346" s="2" t="s">
        <v>1376</v>
      </c>
      <c r="L346" s="2"/>
      <c r="M346" s="2"/>
      <c r="N346" s="2"/>
      <c r="O346" s="2"/>
      <c r="P346" s="2"/>
      <c r="Q346" s="2"/>
      <c r="R346" s="2"/>
      <c r="S346" s="2"/>
      <c r="T346" s="2"/>
      <c r="U346" s="2"/>
    </row>
    <row r="347" spans="1:21" ht="120" x14ac:dyDescent="0.25">
      <c r="A347" s="2">
        <v>2</v>
      </c>
      <c r="B347" s="2" t="s">
        <v>38</v>
      </c>
      <c r="C347" s="2" t="s">
        <v>1377</v>
      </c>
      <c r="D347" s="6" t="s">
        <v>1156</v>
      </c>
      <c r="E347" s="2">
        <v>346</v>
      </c>
      <c r="F347" s="2" t="s">
        <v>1378</v>
      </c>
      <c r="G347" s="2" t="s">
        <v>1379</v>
      </c>
      <c r="H347" s="6">
        <v>59.22</v>
      </c>
      <c r="I347" s="6" t="s">
        <v>43</v>
      </c>
      <c r="K347" s="2" t="s">
        <v>1380</v>
      </c>
      <c r="L347" s="2"/>
      <c r="M347" s="2"/>
      <c r="N347" s="2"/>
      <c r="O347" s="2"/>
      <c r="P347" s="2"/>
      <c r="Q347" s="2"/>
      <c r="R347" s="2"/>
      <c r="S347" s="2"/>
      <c r="T347" s="2"/>
      <c r="U347" s="2"/>
    </row>
    <row r="348" spans="1:21" ht="90" x14ac:dyDescent="0.25">
      <c r="A348" s="2">
        <v>2</v>
      </c>
      <c r="B348" s="2" t="s">
        <v>38</v>
      </c>
      <c r="C348" s="2" t="s">
        <v>1377</v>
      </c>
      <c r="D348" s="6" t="s">
        <v>1156</v>
      </c>
      <c r="E348" s="2">
        <v>347</v>
      </c>
      <c r="F348" s="2" t="s">
        <v>1381</v>
      </c>
      <c r="G348" s="2" t="s">
        <v>1382</v>
      </c>
      <c r="H348" s="6">
        <v>74.23</v>
      </c>
      <c r="I348" s="6" t="s">
        <v>43</v>
      </c>
      <c r="K348" s="2" t="s">
        <v>1383</v>
      </c>
      <c r="L348" s="2"/>
      <c r="M348" s="2"/>
      <c r="N348" s="2"/>
      <c r="O348" s="2"/>
      <c r="P348" s="2"/>
      <c r="Q348" s="2"/>
      <c r="R348" s="2"/>
      <c r="S348" s="2"/>
      <c r="T348" s="2"/>
      <c r="U348" s="2"/>
    </row>
    <row r="349" spans="1:21" ht="105" x14ac:dyDescent="0.25">
      <c r="A349" s="2">
        <v>2</v>
      </c>
      <c r="B349" s="2" t="s">
        <v>38</v>
      </c>
      <c r="C349" s="2" t="s">
        <v>1377</v>
      </c>
      <c r="D349" s="6" t="s">
        <v>1156</v>
      </c>
      <c r="E349" s="2">
        <v>348</v>
      </c>
      <c r="F349" s="2" t="s">
        <v>1384</v>
      </c>
      <c r="G349" s="2" t="s">
        <v>1385</v>
      </c>
      <c r="H349" s="6">
        <v>26.46</v>
      </c>
      <c r="I349" s="6" t="s">
        <v>43</v>
      </c>
      <c r="K349" s="2" t="s">
        <v>1386</v>
      </c>
      <c r="L349" s="2"/>
      <c r="M349" s="2"/>
      <c r="N349" s="2"/>
      <c r="O349" s="2"/>
      <c r="P349" s="2"/>
      <c r="Q349" s="2"/>
      <c r="R349" s="2"/>
      <c r="S349" s="2"/>
      <c r="T349" s="2"/>
      <c r="U349" s="2"/>
    </row>
    <row r="350" spans="1:21" ht="120" x14ac:dyDescent="0.25">
      <c r="A350" s="2">
        <v>2</v>
      </c>
      <c r="B350" s="2" t="s">
        <v>38</v>
      </c>
      <c r="C350" s="2" t="s">
        <v>1377</v>
      </c>
      <c r="D350" s="6" t="s">
        <v>1156</v>
      </c>
      <c r="E350" s="2">
        <v>349</v>
      </c>
      <c r="F350" s="2" t="s">
        <v>1387</v>
      </c>
      <c r="G350" s="2" t="s">
        <v>1388</v>
      </c>
      <c r="H350" s="6">
        <v>47.73</v>
      </c>
      <c r="I350" s="6" t="s">
        <v>43</v>
      </c>
      <c r="K350" s="2" t="s">
        <v>1389</v>
      </c>
      <c r="L350" s="2"/>
      <c r="M350" s="2"/>
      <c r="N350" s="2"/>
      <c r="O350" s="2"/>
      <c r="P350" s="2"/>
      <c r="Q350" s="2"/>
      <c r="R350" s="2"/>
      <c r="S350" s="2"/>
      <c r="T350" s="2"/>
      <c r="U350" s="2"/>
    </row>
    <row r="351" spans="1:21" ht="90" x14ac:dyDescent="0.25">
      <c r="A351" s="2">
        <v>2</v>
      </c>
      <c r="B351" s="2" t="s">
        <v>38</v>
      </c>
      <c r="C351" s="2" t="s">
        <v>1377</v>
      </c>
      <c r="D351" s="6" t="s">
        <v>1156</v>
      </c>
      <c r="E351" s="2">
        <v>350</v>
      </c>
      <c r="F351" s="2" t="s">
        <v>1390</v>
      </c>
      <c r="G351" s="2" t="s">
        <v>1391</v>
      </c>
      <c r="H351" s="6">
        <v>61.71</v>
      </c>
      <c r="I351" s="6" t="s">
        <v>43</v>
      </c>
      <c r="K351" s="2" t="s">
        <v>1392</v>
      </c>
      <c r="L351" s="2"/>
      <c r="M351" s="2" t="s">
        <v>1393</v>
      </c>
      <c r="N351" s="2"/>
      <c r="O351" s="2"/>
      <c r="P351" s="2"/>
      <c r="Q351" s="2"/>
      <c r="R351" s="2"/>
      <c r="S351" s="2"/>
      <c r="T351" s="2"/>
      <c r="U351" s="2"/>
    </row>
    <row r="352" spans="1:21" ht="75" x14ac:dyDescent="0.25">
      <c r="A352" s="2">
        <v>2</v>
      </c>
      <c r="B352" s="2" t="s">
        <v>38</v>
      </c>
      <c r="C352" s="2" t="s">
        <v>1377</v>
      </c>
      <c r="D352" s="6" t="s">
        <v>1156</v>
      </c>
      <c r="E352" s="2">
        <v>351</v>
      </c>
      <c r="F352" s="2" t="s">
        <v>1394</v>
      </c>
      <c r="G352" s="2" t="s">
        <v>1395</v>
      </c>
      <c r="H352" s="6">
        <v>41.33</v>
      </c>
      <c r="I352" s="6" t="s">
        <v>43</v>
      </c>
      <c r="K352" s="2" t="s">
        <v>1396</v>
      </c>
      <c r="L352" s="2"/>
      <c r="M352" s="2"/>
      <c r="N352" s="2"/>
      <c r="O352" s="2"/>
      <c r="P352" s="2"/>
      <c r="Q352" s="2"/>
      <c r="R352" s="2"/>
      <c r="S352" s="2"/>
      <c r="T352" s="2"/>
      <c r="U352" s="2"/>
    </row>
    <row r="353" spans="1:78" ht="90" x14ac:dyDescent="0.25">
      <c r="A353" s="2">
        <v>2</v>
      </c>
      <c r="B353" s="2" t="s">
        <v>38</v>
      </c>
      <c r="C353" s="2" t="s">
        <v>1377</v>
      </c>
      <c r="D353" s="6" t="s">
        <v>1156</v>
      </c>
      <c r="E353" s="2">
        <v>352</v>
      </c>
      <c r="F353" s="2" t="s">
        <v>1397</v>
      </c>
      <c r="G353" s="2" t="s">
        <v>1398</v>
      </c>
      <c r="H353" s="6">
        <v>43.64</v>
      </c>
      <c r="I353" s="6" t="s">
        <v>43</v>
      </c>
      <c r="K353" s="2" t="s">
        <v>1399</v>
      </c>
      <c r="L353" s="2"/>
      <c r="M353" s="2"/>
      <c r="N353" s="2"/>
      <c r="O353" s="2"/>
      <c r="P353" s="2"/>
      <c r="Q353" s="2"/>
      <c r="R353" s="2"/>
      <c r="S353" s="2"/>
      <c r="T353" s="2"/>
      <c r="U353" s="2"/>
    </row>
    <row r="354" spans="1:78" ht="60" x14ac:dyDescent="0.25">
      <c r="A354" s="2">
        <v>2</v>
      </c>
      <c r="B354" s="2" t="s">
        <v>38</v>
      </c>
      <c r="C354" s="2" t="s">
        <v>1160</v>
      </c>
      <c r="D354" s="6" t="s">
        <v>1156</v>
      </c>
      <c r="E354" s="2">
        <v>353</v>
      </c>
      <c r="F354" s="2" t="s">
        <v>1400</v>
      </c>
      <c r="G354" s="2" t="s">
        <v>1401</v>
      </c>
      <c r="H354" s="11">
        <v>3872.1180542000002</v>
      </c>
      <c r="I354" s="6" t="s">
        <v>43</v>
      </c>
      <c r="K354" s="2" t="s">
        <v>1402</v>
      </c>
      <c r="L354" s="2"/>
      <c r="M354" s="2" t="s">
        <v>1403</v>
      </c>
      <c r="N354" s="2"/>
      <c r="O354" s="2" t="s">
        <v>1404</v>
      </c>
      <c r="P354" s="2"/>
      <c r="Q354" s="2" t="s">
        <v>1405</v>
      </c>
      <c r="R354" s="2"/>
      <c r="S354" s="2" t="s">
        <v>1406</v>
      </c>
      <c r="T354" s="2"/>
      <c r="U354" s="2"/>
      <c r="V354" s="2"/>
      <c r="W354" s="2"/>
    </row>
    <row r="355" spans="1:78" ht="60" x14ac:dyDescent="0.25">
      <c r="A355" s="2">
        <v>2</v>
      </c>
      <c r="B355" s="2" t="s">
        <v>38</v>
      </c>
      <c r="C355" s="3" t="s">
        <v>1407</v>
      </c>
      <c r="D355" s="6" t="s">
        <v>1156</v>
      </c>
      <c r="E355" s="2">
        <v>354</v>
      </c>
      <c r="F355" s="1" t="s">
        <v>1408</v>
      </c>
      <c r="G355" s="2" t="s">
        <v>1409</v>
      </c>
      <c r="H355" s="8">
        <v>101.02</v>
      </c>
      <c r="I355" s="6" t="s">
        <v>43</v>
      </c>
      <c r="K355" s="2" t="s">
        <v>1410</v>
      </c>
      <c r="L355" s="2"/>
      <c r="M355" s="2"/>
      <c r="N355" s="2"/>
      <c r="O355" s="2"/>
      <c r="P355" s="2"/>
      <c r="Q355" s="2"/>
      <c r="R355" s="2"/>
      <c r="S355" s="2"/>
      <c r="T355" s="2"/>
      <c r="U355" s="2"/>
      <c r="V355" s="2"/>
      <c r="W355" s="2"/>
    </row>
    <row r="356" spans="1:78" ht="45" x14ac:dyDescent="0.25">
      <c r="A356" s="2">
        <v>2</v>
      </c>
      <c r="B356" s="2" t="s">
        <v>38</v>
      </c>
      <c r="C356" s="3" t="s">
        <v>1411</v>
      </c>
      <c r="D356" s="6" t="s">
        <v>1156</v>
      </c>
      <c r="E356" s="2">
        <v>355</v>
      </c>
      <c r="F356" s="1" t="s">
        <v>1412</v>
      </c>
      <c r="G356" s="2" t="s">
        <v>1413</v>
      </c>
      <c r="H356" s="8">
        <v>78.69</v>
      </c>
      <c r="I356" s="6" t="s">
        <v>43</v>
      </c>
      <c r="K356" s="2" t="s">
        <v>1414</v>
      </c>
      <c r="L356" s="2"/>
      <c r="M356" s="2" t="s">
        <v>1415</v>
      </c>
      <c r="N356" s="2"/>
      <c r="O356" s="2"/>
      <c r="P356" s="2"/>
      <c r="Q356" s="2"/>
      <c r="R356" s="2"/>
      <c r="S356" s="2"/>
      <c r="T356" s="2"/>
      <c r="U356" s="2"/>
      <c r="V356" s="2"/>
      <c r="W356" s="2"/>
    </row>
    <row r="357" spans="1:78" ht="150" x14ac:dyDescent="0.25">
      <c r="A357" s="2">
        <v>2</v>
      </c>
      <c r="B357" s="2" t="s">
        <v>38</v>
      </c>
      <c r="C357" s="2" t="s">
        <v>1416</v>
      </c>
      <c r="D357" s="2" t="s">
        <v>1417</v>
      </c>
      <c r="E357" s="2">
        <v>356</v>
      </c>
      <c r="F357" s="2" t="s">
        <v>1418</v>
      </c>
      <c r="G357" s="2" t="s">
        <v>1419</v>
      </c>
      <c r="H357" s="8">
        <v>3063.27</v>
      </c>
      <c r="I357" s="2" t="s">
        <v>43</v>
      </c>
      <c r="J357" s="2"/>
      <c r="K357" s="2" t="s">
        <v>1420</v>
      </c>
      <c r="L357" s="13" t="s">
        <v>1421</v>
      </c>
      <c r="M357" s="2" t="s">
        <v>1422</v>
      </c>
      <c r="N357" s="13" t="s">
        <v>1423</v>
      </c>
      <c r="O357" s="2" t="s">
        <v>1424</v>
      </c>
      <c r="P357" s="13" t="s">
        <v>1425</v>
      </c>
      <c r="Q357" s="2"/>
      <c r="R357" s="2"/>
      <c r="S357" s="2"/>
      <c r="T357" s="2"/>
      <c r="U357" s="2"/>
      <c r="V357" s="2"/>
      <c r="W357" s="2"/>
      <c r="X357" s="2"/>
      <c r="Y357" s="2"/>
      <c r="Z357" s="2"/>
      <c r="AA357" s="2"/>
      <c r="AB357" s="2"/>
      <c r="AC357" s="2"/>
      <c r="AD357" s="2"/>
      <c r="AE357" s="2"/>
      <c r="AF357" s="2"/>
      <c r="AG357" s="2"/>
      <c r="AH357" s="2"/>
      <c r="AI357" s="2"/>
      <c r="AJ357" s="2"/>
      <c r="AK357" s="2"/>
      <c r="AL357" s="2"/>
    </row>
    <row r="358" spans="1:78" ht="75" x14ac:dyDescent="0.25">
      <c r="A358" s="2">
        <v>2</v>
      </c>
      <c r="B358" s="2" t="s">
        <v>38</v>
      </c>
      <c r="C358" s="1" t="s">
        <v>1426</v>
      </c>
      <c r="D358" s="2" t="s">
        <v>1417</v>
      </c>
      <c r="E358" s="2">
        <v>357</v>
      </c>
      <c r="F358" s="1" t="s">
        <v>1427</v>
      </c>
      <c r="G358" s="1" t="s">
        <v>1428</v>
      </c>
      <c r="H358" s="6">
        <v>41.48</v>
      </c>
      <c r="I358" s="2" t="s">
        <v>43</v>
      </c>
      <c r="J358" s="2"/>
      <c r="K358" s="2" t="s">
        <v>1429</v>
      </c>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row>
    <row r="359" spans="1:78" ht="60" x14ac:dyDescent="0.25">
      <c r="A359" s="2">
        <v>2</v>
      </c>
      <c r="B359" s="2" t="s">
        <v>38</v>
      </c>
      <c r="C359" s="2" t="s">
        <v>1430</v>
      </c>
      <c r="D359" s="1" t="s">
        <v>1417</v>
      </c>
      <c r="E359" s="2">
        <v>358</v>
      </c>
      <c r="F359" s="1" t="s">
        <v>1431</v>
      </c>
      <c r="G359" s="1" t="s">
        <v>1432</v>
      </c>
      <c r="H359" s="8">
        <v>80.56</v>
      </c>
      <c r="I359" s="2" t="s">
        <v>43</v>
      </c>
      <c r="J359" s="2"/>
      <c r="K359" s="2" t="s">
        <v>1433</v>
      </c>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row>
    <row r="360" spans="1:78" ht="75" x14ac:dyDescent="0.25">
      <c r="A360" s="2">
        <v>2</v>
      </c>
      <c r="B360" s="2" t="s">
        <v>38</v>
      </c>
      <c r="C360" s="2" t="s">
        <v>1439</v>
      </c>
      <c r="D360" s="2" t="s">
        <v>1417</v>
      </c>
      <c r="E360" s="2">
        <v>359</v>
      </c>
      <c r="F360" s="2" t="s">
        <v>1440</v>
      </c>
      <c r="G360" s="1" t="s">
        <v>1441</v>
      </c>
      <c r="H360" s="6">
        <v>449.02</v>
      </c>
      <c r="I360" s="2" t="s">
        <v>43</v>
      </c>
      <c r="J360" s="2"/>
      <c r="K360" s="2" t="s">
        <v>1442</v>
      </c>
      <c r="L360" s="2"/>
      <c r="M360" s="2" t="s">
        <v>1443</v>
      </c>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78" ht="90" x14ac:dyDescent="0.25">
      <c r="A361" s="2">
        <v>2</v>
      </c>
      <c r="B361" s="2" t="s">
        <v>38</v>
      </c>
      <c r="C361" s="2" t="s">
        <v>1444</v>
      </c>
      <c r="D361" s="2" t="s">
        <v>1417</v>
      </c>
      <c r="E361" s="2">
        <v>360</v>
      </c>
      <c r="F361" s="2" t="s">
        <v>1445</v>
      </c>
      <c r="G361" s="2" t="s">
        <v>1446</v>
      </c>
      <c r="H361" s="6">
        <v>205.04</v>
      </c>
      <c r="I361" s="2" t="s">
        <v>43</v>
      </c>
      <c r="J361" s="2"/>
      <c r="K361" s="2" t="s">
        <v>1447</v>
      </c>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78" ht="45" x14ac:dyDescent="0.25">
      <c r="A362" s="2">
        <v>2</v>
      </c>
      <c r="B362" s="2" t="s">
        <v>38</v>
      </c>
      <c r="C362" s="1" t="s">
        <v>1448</v>
      </c>
      <c r="D362" s="1" t="s">
        <v>1417</v>
      </c>
      <c r="E362" s="2">
        <v>361</v>
      </c>
      <c r="F362" s="1" t="s">
        <v>1449</v>
      </c>
      <c r="G362" s="1" t="s">
        <v>1450</v>
      </c>
      <c r="H362" s="8">
        <v>111.01</v>
      </c>
      <c r="I362" s="2" t="s">
        <v>43</v>
      </c>
      <c r="J362" s="2"/>
      <c r="K362" s="2" t="s">
        <v>1451</v>
      </c>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78" ht="45" x14ac:dyDescent="0.25">
      <c r="A363" s="2">
        <v>2</v>
      </c>
      <c r="B363" s="2" t="s">
        <v>38</v>
      </c>
      <c r="C363" s="1" t="s">
        <v>1452</v>
      </c>
      <c r="D363" s="1" t="s">
        <v>1417</v>
      </c>
      <c r="E363" s="2">
        <v>362</v>
      </c>
      <c r="F363" s="1" t="s">
        <v>1453</v>
      </c>
      <c r="G363" s="1" t="s">
        <v>1454</v>
      </c>
      <c r="H363" s="8">
        <v>200</v>
      </c>
      <c r="I363" s="2" t="s">
        <v>43</v>
      </c>
      <c r="J363" s="2"/>
      <c r="K363" s="2" t="s">
        <v>1455</v>
      </c>
      <c r="L363" s="2"/>
      <c r="M363" s="1" t="s">
        <v>1456</v>
      </c>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78" ht="45" x14ac:dyDescent="0.25">
      <c r="A364" s="2">
        <v>2</v>
      </c>
      <c r="B364" s="2" t="s">
        <v>38</v>
      </c>
      <c r="C364" s="2" t="s">
        <v>1452</v>
      </c>
      <c r="D364" s="1" t="s">
        <v>1417</v>
      </c>
      <c r="E364" s="2">
        <v>363</v>
      </c>
      <c r="F364" s="2" t="s">
        <v>1457</v>
      </c>
      <c r="G364" s="2" t="s">
        <v>1458</v>
      </c>
      <c r="H364" s="8">
        <v>6313</v>
      </c>
      <c r="I364" s="2" t="s">
        <v>43</v>
      </c>
      <c r="J364" s="2"/>
      <c r="K364" s="2" t="s">
        <v>1459</v>
      </c>
      <c r="L364" s="2"/>
      <c r="M364" s="2" t="s">
        <v>1460</v>
      </c>
      <c r="N364" s="2"/>
      <c r="O364" s="2" t="s">
        <v>1461</v>
      </c>
      <c r="P364" s="2"/>
      <c r="Q364" s="2" t="s">
        <v>1462</v>
      </c>
      <c r="R364" s="2"/>
      <c r="S364" s="2" t="s">
        <v>1463</v>
      </c>
      <c r="T364" s="2"/>
      <c r="U364" s="2" t="s">
        <v>1464</v>
      </c>
      <c r="V364" s="2"/>
      <c r="W364" s="2" t="s">
        <v>1465</v>
      </c>
      <c r="X364" s="2"/>
      <c r="Y364" s="2" t="s">
        <v>517</v>
      </c>
      <c r="Z364" s="2"/>
      <c r="AA364" s="2" t="s">
        <v>1466</v>
      </c>
      <c r="AB364" s="2"/>
      <c r="AC364" s="2" t="s">
        <v>1467</v>
      </c>
      <c r="AD364" s="2"/>
      <c r="AE364" s="2" t="s">
        <v>1468</v>
      </c>
      <c r="AF364" s="2"/>
      <c r="AG364" s="2" t="s">
        <v>1469</v>
      </c>
      <c r="AH364" s="2"/>
      <c r="AI364" s="2" t="s">
        <v>1470</v>
      </c>
      <c r="AJ364" s="2"/>
      <c r="AK364" s="2" t="s">
        <v>1471</v>
      </c>
      <c r="AL364" s="2"/>
      <c r="AM364" s="2"/>
    </row>
    <row r="365" spans="1:78" ht="45" x14ac:dyDescent="0.25">
      <c r="A365" s="2">
        <v>2</v>
      </c>
      <c r="B365" s="2" t="s">
        <v>38</v>
      </c>
      <c r="C365" s="2" t="s">
        <v>1472</v>
      </c>
      <c r="D365" s="2" t="s">
        <v>1417</v>
      </c>
      <c r="E365" s="2">
        <v>364</v>
      </c>
      <c r="F365" s="2" t="s">
        <v>1473</v>
      </c>
      <c r="G365" s="2" t="s">
        <v>1474</v>
      </c>
      <c r="H365" s="6">
        <v>128.63999999999999</v>
      </c>
      <c r="I365" s="2" t="s">
        <v>43</v>
      </c>
      <c r="J365" s="2"/>
      <c r="K365" s="2" t="s">
        <v>1475</v>
      </c>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78" ht="60" x14ac:dyDescent="0.25">
      <c r="A366" s="2">
        <v>2</v>
      </c>
      <c r="B366" s="2" t="s">
        <v>38</v>
      </c>
      <c r="C366" s="2" t="s">
        <v>1434</v>
      </c>
      <c r="D366" s="1" t="s">
        <v>1417</v>
      </c>
      <c r="E366" s="2">
        <v>365</v>
      </c>
      <c r="F366" s="2" t="s">
        <v>1476</v>
      </c>
      <c r="G366" s="2" t="s">
        <v>1477</v>
      </c>
      <c r="H366" s="8">
        <v>46.04</v>
      </c>
      <c r="I366" s="2" t="s">
        <v>43</v>
      </c>
      <c r="J366" s="2"/>
      <c r="K366" s="2" t="s">
        <v>1478</v>
      </c>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78" ht="45" x14ac:dyDescent="0.25">
      <c r="A367" s="2">
        <v>2</v>
      </c>
      <c r="B367" s="2" t="s">
        <v>38</v>
      </c>
      <c r="C367" s="1" t="s">
        <v>1434</v>
      </c>
      <c r="D367" s="1" t="s">
        <v>1417</v>
      </c>
      <c r="E367" s="2">
        <v>366</v>
      </c>
      <c r="F367" s="1" t="s">
        <v>1479</v>
      </c>
      <c r="G367" s="1" t="s">
        <v>1480</v>
      </c>
      <c r="H367" s="8">
        <v>76.5</v>
      </c>
      <c r="I367" s="2" t="s">
        <v>43</v>
      </c>
      <c r="J367" s="2"/>
      <c r="K367" s="2" t="s">
        <v>1481</v>
      </c>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1:78" ht="45" x14ac:dyDescent="0.25">
      <c r="A368" s="2">
        <v>2</v>
      </c>
      <c r="B368" s="2" t="s">
        <v>38</v>
      </c>
      <c r="C368" s="2" t="s">
        <v>1434</v>
      </c>
      <c r="D368" s="1" t="s">
        <v>1417</v>
      </c>
      <c r="E368" s="2">
        <v>367</v>
      </c>
      <c r="F368" s="2" t="s">
        <v>1482</v>
      </c>
      <c r="G368" s="2" t="s">
        <v>1483</v>
      </c>
      <c r="H368" s="8">
        <v>138</v>
      </c>
      <c r="I368" s="2" t="s">
        <v>43</v>
      </c>
      <c r="J368" s="2"/>
      <c r="K368" s="2" t="s">
        <v>942</v>
      </c>
      <c r="L368" s="2"/>
      <c r="M368" s="2" t="s">
        <v>1484</v>
      </c>
      <c r="N368" s="2"/>
      <c r="O368" s="2" t="s">
        <v>1485</v>
      </c>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1:39" ht="45" x14ac:dyDescent="0.25">
      <c r="A369" s="2">
        <v>2</v>
      </c>
      <c r="B369" s="2" t="s">
        <v>38</v>
      </c>
      <c r="C369" s="1" t="s">
        <v>1486</v>
      </c>
      <c r="D369" s="1" t="s">
        <v>1417</v>
      </c>
      <c r="E369" s="2">
        <v>368</v>
      </c>
      <c r="F369" s="1" t="s">
        <v>1487</v>
      </c>
      <c r="G369" s="1" t="s">
        <v>1488</v>
      </c>
      <c r="H369" s="8">
        <v>135.06</v>
      </c>
      <c r="I369" s="2" t="s">
        <v>43</v>
      </c>
      <c r="J369" s="2"/>
      <c r="K369" s="1" t="s">
        <v>1489</v>
      </c>
      <c r="L369" s="1"/>
      <c r="M369" s="1" t="s">
        <v>1490</v>
      </c>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1:39" ht="75" x14ac:dyDescent="0.25">
      <c r="A370" s="2">
        <v>2</v>
      </c>
      <c r="B370" s="2" t="s">
        <v>38</v>
      </c>
      <c r="C370" s="1" t="s">
        <v>1486</v>
      </c>
      <c r="D370" s="1" t="s">
        <v>1417</v>
      </c>
      <c r="E370" s="2">
        <v>369</v>
      </c>
      <c r="F370" s="1" t="s">
        <v>1491</v>
      </c>
      <c r="G370" s="1" t="s">
        <v>1492</v>
      </c>
      <c r="H370" s="8">
        <v>176.64</v>
      </c>
      <c r="I370" s="2" t="s">
        <v>43</v>
      </c>
      <c r="J370" s="2"/>
      <c r="K370" s="1" t="s">
        <v>1493</v>
      </c>
      <c r="L370" s="1"/>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1:39" ht="45" x14ac:dyDescent="0.25">
      <c r="A371" s="2">
        <v>2</v>
      </c>
      <c r="B371" s="2" t="s">
        <v>38</v>
      </c>
      <c r="C371" s="2" t="s">
        <v>1434</v>
      </c>
      <c r="D371" s="2" t="s">
        <v>1417</v>
      </c>
      <c r="E371" s="2">
        <v>370</v>
      </c>
      <c r="F371" s="2" t="s">
        <v>1494</v>
      </c>
      <c r="G371" s="2" t="s">
        <v>1495</v>
      </c>
      <c r="H371" s="6">
        <v>105.05</v>
      </c>
      <c r="I371" s="2" t="s">
        <v>43</v>
      </c>
      <c r="J371" s="2"/>
      <c r="K371" s="2" t="s">
        <v>1496</v>
      </c>
      <c r="L371" s="2"/>
      <c r="M371" s="2" t="s">
        <v>1497</v>
      </c>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1:39" ht="60" x14ac:dyDescent="0.25">
      <c r="A372" s="2">
        <v>2</v>
      </c>
      <c r="B372" s="2" t="s">
        <v>38</v>
      </c>
      <c r="C372" s="2" t="s">
        <v>1498</v>
      </c>
      <c r="D372" s="1" t="s">
        <v>1417</v>
      </c>
      <c r="E372" s="2">
        <v>371</v>
      </c>
      <c r="F372" s="2" t="s">
        <v>1499</v>
      </c>
      <c r="G372" s="2" t="s">
        <v>1500</v>
      </c>
      <c r="H372" s="8">
        <v>156</v>
      </c>
      <c r="I372" s="2" t="s">
        <v>43</v>
      </c>
      <c r="J372" s="2"/>
      <c r="K372" s="2" t="s">
        <v>1501</v>
      </c>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1:39" ht="45" x14ac:dyDescent="0.25">
      <c r="A373" s="2">
        <v>2</v>
      </c>
      <c r="B373" s="2" t="s">
        <v>38</v>
      </c>
      <c r="C373" s="2" t="s">
        <v>1452</v>
      </c>
      <c r="D373" s="2" t="s">
        <v>1417</v>
      </c>
      <c r="E373" s="2">
        <v>372</v>
      </c>
      <c r="F373" s="2" t="s">
        <v>1502</v>
      </c>
      <c r="G373" s="2" t="s">
        <v>1503</v>
      </c>
      <c r="H373" s="8">
        <v>6313</v>
      </c>
      <c r="I373" s="2" t="s">
        <v>43</v>
      </c>
      <c r="J373" s="2"/>
      <c r="K373" s="2" t="s">
        <v>1469</v>
      </c>
      <c r="L373" s="2"/>
      <c r="M373" s="2" t="s">
        <v>1470</v>
      </c>
      <c r="N373" s="2"/>
      <c r="O373" s="2" t="s">
        <v>1504</v>
      </c>
      <c r="P373" s="2"/>
      <c r="Q373" s="2" t="s">
        <v>1459</v>
      </c>
      <c r="R373" s="2"/>
      <c r="S373" s="2" t="s">
        <v>1460</v>
      </c>
      <c r="T373" s="2"/>
      <c r="U373" s="2" t="s">
        <v>1461</v>
      </c>
      <c r="V373" s="2"/>
      <c r="W373" s="2" t="s">
        <v>1505</v>
      </c>
      <c r="X373" s="2"/>
      <c r="Y373" s="2" t="s">
        <v>1464</v>
      </c>
      <c r="Z373" s="2"/>
      <c r="AA373" s="2" t="s">
        <v>1465</v>
      </c>
      <c r="AB373" s="2"/>
      <c r="AC373" s="2" t="s">
        <v>517</v>
      </c>
      <c r="AD373" s="2"/>
      <c r="AE373" s="2" t="s">
        <v>1506</v>
      </c>
      <c r="AF373" s="2"/>
      <c r="AG373" s="2" t="s">
        <v>1468</v>
      </c>
      <c r="AH373" s="2"/>
      <c r="AI373" s="2" t="s">
        <v>1507</v>
      </c>
      <c r="AJ373" s="2"/>
      <c r="AK373" s="2" t="s">
        <v>1508</v>
      </c>
      <c r="AL373" s="2"/>
      <c r="AM373" s="2"/>
    </row>
    <row r="374" spans="1:39" ht="45" x14ac:dyDescent="0.25">
      <c r="A374" s="2">
        <v>2</v>
      </c>
      <c r="B374" s="2" t="s">
        <v>38</v>
      </c>
      <c r="C374" s="1" t="s">
        <v>1452</v>
      </c>
      <c r="D374" s="1" t="s">
        <v>1417</v>
      </c>
      <c r="E374" s="2">
        <v>373</v>
      </c>
      <c r="F374" s="1" t="s">
        <v>1509</v>
      </c>
      <c r="G374" s="2" t="s">
        <v>1454</v>
      </c>
      <c r="H374" s="8">
        <v>600</v>
      </c>
      <c r="I374" s="2" t="s">
        <v>43</v>
      </c>
      <c r="J374" s="2"/>
      <c r="K374" s="2" t="s">
        <v>1455</v>
      </c>
      <c r="L374" s="2"/>
      <c r="M374" s="2" t="s">
        <v>1510</v>
      </c>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1:39" ht="60" x14ac:dyDescent="0.25">
      <c r="A375" s="2">
        <v>2</v>
      </c>
      <c r="B375" s="2" t="s">
        <v>38</v>
      </c>
      <c r="C375" s="2" t="s">
        <v>1444</v>
      </c>
      <c r="D375" s="2" t="s">
        <v>1417</v>
      </c>
      <c r="E375" s="2">
        <v>374</v>
      </c>
      <c r="F375" s="2" t="s">
        <v>1511</v>
      </c>
      <c r="G375" s="2" t="s">
        <v>1512</v>
      </c>
      <c r="H375" s="6">
        <v>356.65</v>
      </c>
      <c r="I375" s="2" t="s">
        <v>43</v>
      </c>
      <c r="J375" s="2"/>
      <c r="K375" s="2" t="s">
        <v>1513</v>
      </c>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1:39" ht="60" x14ac:dyDescent="0.25">
      <c r="A376" s="2">
        <v>2</v>
      </c>
      <c r="B376" s="2" t="s">
        <v>38</v>
      </c>
      <c r="C376" s="1" t="s">
        <v>1434</v>
      </c>
      <c r="D376" s="1" t="s">
        <v>1417</v>
      </c>
      <c r="E376" s="2">
        <v>375</v>
      </c>
      <c r="F376" s="1" t="s">
        <v>1514</v>
      </c>
      <c r="G376" s="2" t="s">
        <v>1515</v>
      </c>
      <c r="H376" s="8">
        <v>37.15</v>
      </c>
      <c r="I376" s="2" t="s">
        <v>43</v>
      </c>
      <c r="J376" s="2"/>
      <c r="K376" s="2" t="s">
        <v>1516</v>
      </c>
      <c r="L376" s="2"/>
      <c r="M376" s="2" t="s">
        <v>1517</v>
      </c>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1:39" ht="45" x14ac:dyDescent="0.25">
      <c r="A377" s="2">
        <v>2</v>
      </c>
      <c r="B377" s="2" t="s">
        <v>38</v>
      </c>
      <c r="C377" s="1" t="s">
        <v>1518</v>
      </c>
      <c r="D377" s="1" t="s">
        <v>1417</v>
      </c>
      <c r="E377" s="2">
        <v>376</v>
      </c>
      <c r="F377" s="1" t="s">
        <v>1519</v>
      </c>
      <c r="G377" s="2" t="s">
        <v>1520</v>
      </c>
      <c r="H377" s="8">
        <v>1107</v>
      </c>
      <c r="I377" s="2" t="s">
        <v>43</v>
      </c>
      <c r="J377" s="2"/>
      <c r="K377" s="2" t="s">
        <v>1521</v>
      </c>
      <c r="L377" s="2"/>
      <c r="M377" s="2" t="s">
        <v>1522</v>
      </c>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1:39" ht="75" x14ac:dyDescent="0.25">
      <c r="A378" s="2">
        <v>2</v>
      </c>
      <c r="B378" s="2" t="s">
        <v>38</v>
      </c>
      <c r="C378" s="2" t="s">
        <v>1452</v>
      </c>
      <c r="D378" s="1" t="s">
        <v>1417</v>
      </c>
      <c r="E378" s="2">
        <v>377</v>
      </c>
      <c r="F378" s="2" t="s">
        <v>1523</v>
      </c>
      <c r="G378" s="2" t="s">
        <v>1524</v>
      </c>
      <c r="H378" s="8">
        <v>189.6</v>
      </c>
      <c r="I378" s="2" t="s">
        <v>43</v>
      </c>
      <c r="J378" s="2"/>
      <c r="K378" s="2" t="s">
        <v>1525</v>
      </c>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1:39" ht="90" x14ac:dyDescent="0.25">
      <c r="A379" s="2">
        <v>2</v>
      </c>
      <c r="B379" s="2" t="s">
        <v>38</v>
      </c>
      <c r="C379" s="2" t="s">
        <v>1452</v>
      </c>
      <c r="D379" s="1" t="s">
        <v>1417</v>
      </c>
      <c r="E379" s="2">
        <v>378</v>
      </c>
      <c r="F379" s="1" t="s">
        <v>1526</v>
      </c>
      <c r="G379" s="1" t="s">
        <v>1527</v>
      </c>
      <c r="H379" s="8">
        <v>541.29</v>
      </c>
      <c r="I379" s="2" t="s">
        <v>43</v>
      </c>
      <c r="J379" s="2"/>
      <c r="K379" s="2" t="s">
        <v>1528</v>
      </c>
      <c r="L379" s="2"/>
      <c r="M379" s="2" t="s">
        <v>1093</v>
      </c>
      <c r="N379" s="2"/>
      <c r="O379" s="2" t="s">
        <v>1529</v>
      </c>
      <c r="P379" s="2"/>
      <c r="Q379" s="2" t="s">
        <v>1530</v>
      </c>
      <c r="R379" s="2"/>
      <c r="S379" s="2" t="s">
        <v>216</v>
      </c>
      <c r="T379" s="2"/>
      <c r="U379" s="2"/>
      <c r="V379" s="2"/>
      <c r="W379" s="2"/>
      <c r="X379" s="2"/>
      <c r="Y379" s="2"/>
      <c r="Z379" s="2"/>
      <c r="AA379" s="2"/>
      <c r="AB379" s="2"/>
      <c r="AC379" s="2"/>
      <c r="AD379" s="2"/>
      <c r="AE379" s="2"/>
      <c r="AF379" s="2"/>
      <c r="AG379" s="2"/>
      <c r="AH379" s="2"/>
      <c r="AI379" s="2"/>
      <c r="AJ379" s="2"/>
      <c r="AK379" s="2"/>
      <c r="AL379" s="2"/>
      <c r="AM379" s="2"/>
    </row>
    <row r="380" spans="1:39" ht="60" x14ac:dyDescent="0.25">
      <c r="A380" s="2">
        <v>2</v>
      </c>
      <c r="B380" s="2" t="s">
        <v>38</v>
      </c>
      <c r="C380" s="1" t="s">
        <v>1486</v>
      </c>
      <c r="D380" s="1" t="s">
        <v>1417</v>
      </c>
      <c r="E380" s="2">
        <v>379</v>
      </c>
      <c r="F380" s="1" t="s">
        <v>1531</v>
      </c>
      <c r="G380" s="2" t="s">
        <v>1532</v>
      </c>
      <c r="H380" s="8">
        <v>156.13999999999999</v>
      </c>
      <c r="I380" s="2" t="s">
        <v>43</v>
      </c>
      <c r="J380" s="2"/>
      <c r="K380" s="2" t="s">
        <v>879</v>
      </c>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1:39" ht="45" x14ac:dyDescent="0.25">
      <c r="A381" s="2">
        <v>2</v>
      </c>
      <c r="B381" s="2" t="s">
        <v>38</v>
      </c>
      <c r="C381" s="1" t="s">
        <v>1486</v>
      </c>
      <c r="D381" s="1" t="s">
        <v>1417</v>
      </c>
      <c r="E381" s="2">
        <v>380</v>
      </c>
      <c r="F381" s="1" t="s">
        <v>1533</v>
      </c>
      <c r="G381" s="1" t="s">
        <v>1534</v>
      </c>
      <c r="H381" s="8">
        <v>150</v>
      </c>
      <c r="I381" s="2" t="s">
        <v>43</v>
      </c>
      <c r="J381" s="2"/>
      <c r="K381" s="1" t="s">
        <v>1535</v>
      </c>
      <c r="L381" s="1"/>
      <c r="M381" s="1" t="s">
        <v>1536</v>
      </c>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1:39" ht="60" x14ac:dyDescent="0.25">
      <c r="A382" s="2">
        <v>2</v>
      </c>
      <c r="B382" s="2" t="s">
        <v>38</v>
      </c>
      <c r="C382" s="2" t="s">
        <v>1434</v>
      </c>
      <c r="D382" s="1" t="s">
        <v>1417</v>
      </c>
      <c r="E382" s="2">
        <v>381</v>
      </c>
      <c r="F382" s="2" t="s">
        <v>1537</v>
      </c>
      <c r="G382" s="2" t="s">
        <v>1538</v>
      </c>
      <c r="H382" s="8">
        <v>295</v>
      </c>
      <c r="I382" s="2" t="s">
        <v>43</v>
      </c>
      <c r="J382" s="2"/>
      <c r="K382" s="2" t="s">
        <v>1539</v>
      </c>
      <c r="L382" s="2"/>
      <c r="M382" s="2" t="s">
        <v>1540</v>
      </c>
      <c r="N382" s="2"/>
      <c r="O382" s="2" t="s">
        <v>1541</v>
      </c>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1:39" ht="75" x14ac:dyDescent="0.25">
      <c r="A383" s="2">
        <v>2</v>
      </c>
      <c r="B383" s="2" t="s">
        <v>38</v>
      </c>
      <c r="C383" s="2" t="s">
        <v>1542</v>
      </c>
      <c r="D383" s="2" t="s">
        <v>1417</v>
      </c>
      <c r="E383" s="2">
        <v>382</v>
      </c>
      <c r="F383" s="2" t="s">
        <v>1543</v>
      </c>
      <c r="G383" s="2" t="s">
        <v>1544</v>
      </c>
      <c r="H383" s="6">
        <v>54.74</v>
      </c>
      <c r="I383" s="6" t="s">
        <v>43</v>
      </c>
      <c r="K383" s="6" t="s">
        <v>1545</v>
      </c>
    </row>
    <row r="384" spans="1:39" ht="45" x14ac:dyDescent="0.25">
      <c r="A384" s="2">
        <v>2</v>
      </c>
      <c r="B384" s="2" t="s">
        <v>38</v>
      </c>
      <c r="C384" s="2" t="s">
        <v>1550</v>
      </c>
      <c r="D384" s="2" t="s">
        <v>1417</v>
      </c>
      <c r="E384" s="2">
        <v>383</v>
      </c>
      <c r="F384" s="1" t="s">
        <v>1551</v>
      </c>
      <c r="G384" s="2" t="s">
        <v>1552</v>
      </c>
      <c r="H384" s="8">
        <v>257.94</v>
      </c>
      <c r="I384" s="2" t="s">
        <v>43</v>
      </c>
      <c r="J384" s="2"/>
      <c r="K384" s="2" t="s">
        <v>1553</v>
      </c>
      <c r="L384" s="2"/>
      <c r="M384" s="2" t="s">
        <v>1554</v>
      </c>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row>
    <row r="385" spans="1:39" ht="45" x14ac:dyDescent="0.25">
      <c r="A385" s="2">
        <v>2</v>
      </c>
      <c r="B385" s="2" t="s">
        <v>38</v>
      </c>
      <c r="C385" s="2" t="s">
        <v>1565</v>
      </c>
      <c r="D385" s="2" t="s">
        <v>1417</v>
      </c>
      <c r="E385" s="2">
        <v>384</v>
      </c>
      <c r="F385" s="2" t="s">
        <v>1566</v>
      </c>
      <c r="G385" s="2" t="s">
        <v>1567</v>
      </c>
      <c r="H385" s="8">
        <v>74.849999999999994</v>
      </c>
      <c r="I385" s="2" t="s">
        <v>43</v>
      </c>
      <c r="J385" s="2"/>
      <c r="K385" s="2" t="s">
        <v>1568</v>
      </c>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row>
    <row r="386" spans="1:39" ht="105" x14ac:dyDescent="0.25">
      <c r="A386" s="2">
        <v>2</v>
      </c>
      <c r="B386" s="2" t="s">
        <v>38</v>
      </c>
      <c r="C386" s="1" t="s">
        <v>1569</v>
      </c>
      <c r="D386" s="2" t="s">
        <v>1417</v>
      </c>
      <c r="E386" s="2">
        <v>385</v>
      </c>
      <c r="F386" s="1" t="s">
        <v>1570</v>
      </c>
      <c r="G386" s="2" t="s">
        <v>1571</v>
      </c>
      <c r="H386" s="8">
        <v>693.17</v>
      </c>
      <c r="I386" s="2" t="s">
        <v>43</v>
      </c>
      <c r="J386" s="2"/>
      <c r="K386" s="2" t="s">
        <v>1572</v>
      </c>
      <c r="L386" s="2">
        <v>1070154</v>
      </c>
      <c r="M386" s="2" t="s">
        <v>1573</v>
      </c>
      <c r="N386" s="2">
        <v>1070209</v>
      </c>
      <c r="O386" s="2"/>
      <c r="P386" s="2"/>
      <c r="Q386" s="2"/>
      <c r="R386" s="2"/>
      <c r="S386" s="2"/>
      <c r="T386" s="2"/>
      <c r="U386" s="2"/>
      <c r="V386" s="2"/>
      <c r="W386" s="2"/>
      <c r="X386" s="2"/>
      <c r="Y386" s="2"/>
      <c r="Z386" s="2"/>
      <c r="AA386" s="2"/>
      <c r="AB386" s="2"/>
      <c r="AC386" s="2"/>
      <c r="AD386" s="2"/>
      <c r="AE386" s="2"/>
      <c r="AF386" s="2"/>
      <c r="AG386" s="2"/>
      <c r="AH386" s="2"/>
      <c r="AI386" s="2"/>
      <c r="AJ386" s="2"/>
      <c r="AK386" s="2"/>
      <c r="AL386" s="2"/>
    </row>
    <row r="387" spans="1:39" ht="45" x14ac:dyDescent="0.25">
      <c r="A387" s="2">
        <v>2</v>
      </c>
      <c r="B387" s="2" t="s">
        <v>38</v>
      </c>
      <c r="C387" s="1" t="s">
        <v>1574</v>
      </c>
      <c r="D387" s="2" t="s">
        <v>1417</v>
      </c>
      <c r="E387" s="2">
        <v>387</v>
      </c>
      <c r="F387" s="1" t="s">
        <v>1576</v>
      </c>
      <c r="G387" s="6" t="s">
        <v>1577</v>
      </c>
      <c r="H387" s="10">
        <v>82.55</v>
      </c>
      <c r="I387" s="2" t="s">
        <v>43</v>
      </c>
      <c r="J387" s="2"/>
      <c r="K387" s="2" t="s">
        <v>1578</v>
      </c>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1:39" ht="45" x14ac:dyDescent="0.25">
      <c r="A388" s="2">
        <v>2</v>
      </c>
      <c r="B388" s="2" t="s">
        <v>38</v>
      </c>
      <c r="C388" s="1" t="s">
        <v>1574</v>
      </c>
      <c r="D388" s="2" t="s">
        <v>1417</v>
      </c>
      <c r="E388" s="2">
        <v>388</v>
      </c>
      <c r="F388" s="1" t="s">
        <v>1579</v>
      </c>
      <c r="G388" s="6" t="s">
        <v>1580</v>
      </c>
      <c r="H388" s="10">
        <v>94.44</v>
      </c>
      <c r="I388" s="2" t="s">
        <v>43</v>
      </c>
      <c r="J388" s="2"/>
      <c r="K388" s="2" t="s">
        <v>1581</v>
      </c>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1:39" ht="45" x14ac:dyDescent="0.25">
      <c r="A389" s="2">
        <v>2</v>
      </c>
      <c r="B389" s="2" t="s">
        <v>38</v>
      </c>
      <c r="C389" s="2" t="s">
        <v>1582</v>
      </c>
      <c r="D389" s="6" t="s">
        <v>1417</v>
      </c>
      <c r="E389" s="2">
        <v>389</v>
      </c>
      <c r="F389" s="2" t="s">
        <v>1583</v>
      </c>
      <c r="G389" s="6" t="s">
        <v>1584</v>
      </c>
      <c r="H389" s="6">
        <v>25</v>
      </c>
      <c r="I389" s="6" t="s">
        <v>43</v>
      </c>
      <c r="K389" s="6" t="s">
        <v>1585</v>
      </c>
    </row>
    <row r="390" spans="1:39" ht="45" x14ac:dyDescent="0.25">
      <c r="A390" s="2">
        <v>2</v>
      </c>
      <c r="B390" s="2" t="s">
        <v>38</v>
      </c>
      <c r="C390" s="2" t="s">
        <v>1586</v>
      </c>
      <c r="D390" s="6" t="s">
        <v>1417</v>
      </c>
      <c r="E390" s="2">
        <v>390</v>
      </c>
      <c r="F390" s="2" t="s">
        <v>1587</v>
      </c>
      <c r="G390" s="2" t="s">
        <v>1588</v>
      </c>
      <c r="H390" s="6">
        <v>25.23</v>
      </c>
      <c r="I390" s="6" t="s">
        <v>43</v>
      </c>
      <c r="K390" s="2" t="s">
        <v>1589</v>
      </c>
      <c r="M390" s="2" t="s">
        <v>1590</v>
      </c>
    </row>
    <row r="391" spans="1:39" ht="71.25" x14ac:dyDescent="0.25">
      <c r="A391" s="2">
        <v>2</v>
      </c>
      <c r="B391" s="2" t="s">
        <v>38</v>
      </c>
      <c r="C391" s="2" t="s">
        <v>1591</v>
      </c>
      <c r="D391" s="6" t="s">
        <v>1417</v>
      </c>
      <c r="E391" s="2">
        <v>391</v>
      </c>
      <c r="F391" s="2" t="s">
        <v>1592</v>
      </c>
      <c r="G391" s="7" t="s">
        <v>1593</v>
      </c>
      <c r="H391" s="6">
        <v>29.71</v>
      </c>
      <c r="I391" s="6" t="s">
        <v>43</v>
      </c>
      <c r="K391" s="7" t="s">
        <v>1594</v>
      </c>
    </row>
    <row r="392" spans="1:39" ht="60" x14ac:dyDescent="0.25">
      <c r="A392" s="2">
        <v>2</v>
      </c>
      <c r="B392" s="2" t="s">
        <v>38</v>
      </c>
      <c r="C392" s="2" t="s">
        <v>1595</v>
      </c>
      <c r="D392" s="2" t="s">
        <v>1417</v>
      </c>
      <c r="E392" s="2">
        <v>392</v>
      </c>
      <c r="F392" s="2" t="s">
        <v>1596</v>
      </c>
      <c r="G392" s="6" t="s">
        <v>1597</v>
      </c>
      <c r="H392" s="180">
        <v>316.10000000000002</v>
      </c>
      <c r="I392" s="6" t="s">
        <v>43</v>
      </c>
      <c r="K392" s="2" t="s">
        <v>1598</v>
      </c>
      <c r="M392" s="2" t="s">
        <v>1599</v>
      </c>
      <c r="O392" s="2" t="s">
        <v>1600</v>
      </c>
      <c r="Q392" s="2" t="s">
        <v>1601</v>
      </c>
    </row>
    <row r="393" spans="1:39" ht="45" x14ac:dyDescent="0.25">
      <c r="A393" s="2">
        <v>2</v>
      </c>
      <c r="B393" s="2" t="s">
        <v>38</v>
      </c>
      <c r="C393" s="2" t="s">
        <v>1602</v>
      </c>
      <c r="D393" s="2" t="s">
        <v>1417</v>
      </c>
      <c r="E393" s="2">
        <v>393</v>
      </c>
      <c r="F393" s="2" t="s">
        <v>1603</v>
      </c>
      <c r="G393" s="6" t="s">
        <v>1604</v>
      </c>
      <c r="H393" s="180">
        <v>25.66</v>
      </c>
      <c r="I393" s="6" t="s">
        <v>43</v>
      </c>
      <c r="K393" s="2" t="s">
        <v>1605</v>
      </c>
    </row>
    <row r="394" spans="1:39" ht="75" x14ac:dyDescent="0.25">
      <c r="A394" s="2">
        <v>2</v>
      </c>
      <c r="B394" s="2" t="s">
        <v>38</v>
      </c>
      <c r="C394" s="2" t="s">
        <v>1606</v>
      </c>
      <c r="D394" s="2" t="s">
        <v>1417</v>
      </c>
      <c r="E394" s="2">
        <v>394</v>
      </c>
      <c r="F394" s="2" t="s">
        <v>1607</v>
      </c>
      <c r="G394" s="2" t="s">
        <v>1608</v>
      </c>
      <c r="H394" s="180">
        <v>64.39</v>
      </c>
      <c r="I394" s="6" t="s">
        <v>43</v>
      </c>
      <c r="K394" s="2" t="s">
        <v>1609</v>
      </c>
    </row>
    <row r="395" spans="1:39" ht="60" x14ac:dyDescent="0.25">
      <c r="A395" s="2">
        <v>2</v>
      </c>
      <c r="B395" s="2" t="s">
        <v>38</v>
      </c>
      <c r="C395" s="1" t="s">
        <v>1610</v>
      </c>
      <c r="D395" s="2" t="s">
        <v>1611</v>
      </c>
      <c r="E395" s="2">
        <v>395</v>
      </c>
      <c r="F395" s="1" t="s">
        <v>1612</v>
      </c>
      <c r="G395" s="2" t="s">
        <v>1613</v>
      </c>
      <c r="H395" s="8">
        <v>459.83</v>
      </c>
      <c r="I395" s="2" t="s">
        <v>43</v>
      </c>
      <c r="J395" s="2"/>
      <c r="K395" s="2" t="s">
        <v>1614</v>
      </c>
      <c r="L395" s="2">
        <v>474447</v>
      </c>
      <c r="M395" s="2" t="s">
        <v>1615</v>
      </c>
      <c r="N395" s="2">
        <v>245028</v>
      </c>
      <c r="O395" s="2" t="s">
        <v>1616</v>
      </c>
      <c r="P395" s="2">
        <v>2231586</v>
      </c>
      <c r="Q395" s="2" t="s">
        <v>1617</v>
      </c>
      <c r="R395" s="2">
        <v>700198</v>
      </c>
      <c r="S395" s="2"/>
      <c r="AM395" s="2"/>
    </row>
    <row r="396" spans="1:39" ht="45" x14ac:dyDescent="0.25">
      <c r="A396" s="2">
        <v>2</v>
      </c>
      <c r="B396" s="2" t="s">
        <v>38</v>
      </c>
      <c r="C396" s="2" t="s">
        <v>1618</v>
      </c>
      <c r="D396" s="2" t="s">
        <v>1611</v>
      </c>
      <c r="E396" s="2">
        <v>396</v>
      </c>
      <c r="F396" s="2" t="s">
        <v>1619</v>
      </c>
      <c r="G396" s="2" t="s">
        <v>1620</v>
      </c>
      <c r="H396" s="8">
        <v>38.619999999999997</v>
      </c>
      <c r="I396" s="2" t="s">
        <v>43</v>
      </c>
      <c r="J396" s="2"/>
      <c r="K396" s="2" t="s">
        <v>1621</v>
      </c>
      <c r="L396" s="2"/>
      <c r="M396" s="2" t="s">
        <v>415</v>
      </c>
      <c r="N396" s="2"/>
      <c r="O396" s="2" t="s">
        <v>1622</v>
      </c>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1:39" ht="45" x14ac:dyDescent="0.25">
      <c r="A397" s="2">
        <v>2</v>
      </c>
      <c r="B397" s="2" t="s">
        <v>38</v>
      </c>
      <c r="C397" s="2" t="s">
        <v>1623</v>
      </c>
      <c r="D397" s="2" t="s">
        <v>1624</v>
      </c>
      <c r="E397" s="2">
        <v>397</v>
      </c>
      <c r="F397" s="2" t="s">
        <v>1625</v>
      </c>
      <c r="G397" s="2" t="s">
        <v>1626</v>
      </c>
      <c r="H397" s="6">
        <v>145.16999999999999</v>
      </c>
      <c r="I397" s="2" t="s">
        <v>43</v>
      </c>
      <c r="J397" s="2"/>
      <c r="K397" s="2" t="s">
        <v>1627</v>
      </c>
      <c r="L397" s="2"/>
      <c r="M397" s="2" t="s">
        <v>1628</v>
      </c>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1:39" ht="45" x14ac:dyDescent="0.25">
      <c r="A398" s="2">
        <v>2</v>
      </c>
      <c r="B398" s="2" t="s">
        <v>38</v>
      </c>
      <c r="C398" s="2" t="s">
        <v>1629</v>
      </c>
      <c r="D398" s="2" t="s">
        <v>1624</v>
      </c>
      <c r="E398" s="2">
        <v>398</v>
      </c>
      <c r="F398" s="2" t="s">
        <v>1630</v>
      </c>
      <c r="G398" s="2" t="s">
        <v>1631</v>
      </c>
      <c r="H398" s="6">
        <v>42.09</v>
      </c>
      <c r="I398" s="2" t="s">
        <v>43</v>
      </c>
      <c r="J398" s="2"/>
      <c r="K398" s="2" t="s">
        <v>1632</v>
      </c>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1:39" ht="45" x14ac:dyDescent="0.25">
      <c r="A399" s="2">
        <v>2</v>
      </c>
      <c r="B399" s="2" t="s">
        <v>38</v>
      </c>
      <c r="C399" s="2" t="s">
        <v>1633</v>
      </c>
      <c r="D399" s="2" t="s">
        <v>1624</v>
      </c>
      <c r="E399" s="2">
        <v>399</v>
      </c>
      <c r="F399" s="2" t="s">
        <v>1634</v>
      </c>
      <c r="G399" s="2" t="s">
        <v>1635</v>
      </c>
      <c r="H399" s="8">
        <v>85.57</v>
      </c>
      <c r="I399" s="2" t="s">
        <v>43</v>
      </c>
      <c r="J399" s="2"/>
      <c r="K399" s="2" t="s">
        <v>1636</v>
      </c>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1:39" ht="45" x14ac:dyDescent="0.25">
      <c r="A400" s="2">
        <v>2</v>
      </c>
      <c r="B400" s="2" t="s">
        <v>38</v>
      </c>
      <c r="C400" s="2" t="s">
        <v>1633</v>
      </c>
      <c r="D400" s="2" t="s">
        <v>1624</v>
      </c>
      <c r="E400" s="2">
        <v>400</v>
      </c>
      <c r="F400" s="2" t="s">
        <v>1637</v>
      </c>
      <c r="G400" s="2" t="s">
        <v>1635</v>
      </c>
      <c r="H400" s="8">
        <v>83.38</v>
      </c>
      <c r="I400" s="2" t="s">
        <v>43</v>
      </c>
      <c r="J400" s="2"/>
      <c r="K400" s="2" t="s">
        <v>1636</v>
      </c>
      <c r="L400" s="2"/>
      <c r="M400" s="2" t="s">
        <v>1638</v>
      </c>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ht="60" x14ac:dyDescent="0.25">
      <c r="A401" s="2">
        <v>2</v>
      </c>
      <c r="B401" s="2" t="s">
        <v>38</v>
      </c>
      <c r="C401" s="1" t="s">
        <v>1639</v>
      </c>
      <c r="D401" s="2" t="s">
        <v>1624</v>
      </c>
      <c r="E401" s="2">
        <v>401</v>
      </c>
      <c r="F401" s="1" t="s">
        <v>1640</v>
      </c>
      <c r="G401" s="2" t="s">
        <v>1641</v>
      </c>
      <c r="H401" s="8">
        <v>477.98</v>
      </c>
      <c r="I401" s="2" t="s">
        <v>43</v>
      </c>
      <c r="J401" s="2"/>
      <c r="K401" s="2" t="s">
        <v>1642</v>
      </c>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1:39" ht="60" x14ac:dyDescent="0.25">
      <c r="A402" s="2">
        <v>2</v>
      </c>
      <c r="B402" s="2" t="s">
        <v>38</v>
      </c>
      <c r="C402" s="2" t="s">
        <v>1643</v>
      </c>
      <c r="D402" s="2" t="s">
        <v>1624</v>
      </c>
      <c r="E402" s="2">
        <v>402</v>
      </c>
      <c r="F402" s="2" t="s">
        <v>1644</v>
      </c>
      <c r="G402" s="2" t="s">
        <v>1645</v>
      </c>
      <c r="H402" s="8">
        <v>1248.78</v>
      </c>
      <c r="I402" s="2" t="s">
        <v>43</v>
      </c>
      <c r="J402" s="2"/>
      <c r="K402" s="2" t="s">
        <v>1646</v>
      </c>
      <c r="L402" s="2"/>
      <c r="M402" s="2" t="s">
        <v>1647</v>
      </c>
      <c r="N402" s="2"/>
      <c r="O402" s="2" t="s">
        <v>1648</v>
      </c>
      <c r="P402" s="2"/>
      <c r="Q402" s="2" t="s">
        <v>1649</v>
      </c>
      <c r="R402" s="2"/>
      <c r="S402" s="2"/>
      <c r="T402" s="2"/>
      <c r="U402" s="2"/>
      <c r="V402" s="2"/>
      <c r="W402" s="2"/>
      <c r="X402" s="2"/>
      <c r="Y402" s="2"/>
      <c r="Z402" s="2"/>
      <c r="AA402" s="2"/>
      <c r="AB402" s="2"/>
      <c r="AC402" s="2"/>
      <c r="AD402" s="2"/>
      <c r="AE402" s="2"/>
      <c r="AF402" s="2"/>
      <c r="AG402" s="2"/>
      <c r="AH402" s="2"/>
      <c r="AI402" s="2"/>
      <c r="AJ402" s="2"/>
      <c r="AK402" s="2"/>
      <c r="AL402" s="2"/>
      <c r="AM402" s="2"/>
    </row>
    <row r="403" spans="1:39" ht="45" x14ac:dyDescent="0.25">
      <c r="A403" s="2">
        <v>2</v>
      </c>
      <c r="B403" s="2" t="s">
        <v>38</v>
      </c>
      <c r="C403" s="2" t="s">
        <v>1650</v>
      </c>
      <c r="D403" s="2" t="s">
        <v>1624</v>
      </c>
      <c r="E403" s="2">
        <v>403</v>
      </c>
      <c r="F403" s="2" t="s">
        <v>1651</v>
      </c>
      <c r="G403" s="2" t="s">
        <v>1652</v>
      </c>
      <c r="H403" s="8">
        <v>148.22</v>
      </c>
      <c r="I403" s="2" t="s">
        <v>43</v>
      </c>
      <c r="J403" s="2"/>
      <c r="K403" s="2" t="s">
        <v>1653</v>
      </c>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1:39" ht="45" x14ac:dyDescent="0.25">
      <c r="A404" s="2">
        <v>2</v>
      </c>
      <c r="B404" s="2" t="s">
        <v>38</v>
      </c>
      <c r="C404" s="2" t="s">
        <v>1654</v>
      </c>
      <c r="D404" s="2" t="s">
        <v>1624</v>
      </c>
      <c r="E404" s="2">
        <v>404</v>
      </c>
      <c r="F404" s="2" t="s">
        <v>1655</v>
      </c>
      <c r="G404" s="2" t="s">
        <v>1656</v>
      </c>
      <c r="H404" s="6">
        <v>32.19</v>
      </c>
      <c r="I404" s="2" t="s">
        <v>43</v>
      </c>
      <c r="J404" s="2"/>
      <c r="K404" s="2" t="s">
        <v>1657</v>
      </c>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row>
    <row r="405" spans="1:39" ht="90" x14ac:dyDescent="0.25">
      <c r="A405" s="2">
        <v>2</v>
      </c>
      <c r="B405" s="2" t="s">
        <v>38</v>
      </c>
      <c r="C405" s="2" t="s">
        <v>1658</v>
      </c>
      <c r="D405" s="2" t="s">
        <v>1624</v>
      </c>
      <c r="E405" s="2">
        <v>405</v>
      </c>
      <c r="F405" s="2" t="s">
        <v>1659</v>
      </c>
      <c r="G405" s="2" t="s">
        <v>1660</v>
      </c>
      <c r="H405" s="6">
        <v>2279.86</v>
      </c>
      <c r="I405" s="2" t="s">
        <v>43</v>
      </c>
      <c r="J405" s="2" t="s">
        <v>1661</v>
      </c>
      <c r="K405" s="2" t="s">
        <v>1662</v>
      </c>
      <c r="L405" s="2"/>
      <c r="M405" s="2" t="s">
        <v>1663</v>
      </c>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row>
    <row r="406" spans="1:39" ht="60" x14ac:dyDescent="0.25">
      <c r="A406" s="2">
        <v>2</v>
      </c>
      <c r="B406" s="2" t="s">
        <v>38</v>
      </c>
      <c r="C406" s="2" t="s">
        <v>1654</v>
      </c>
      <c r="D406" s="2" t="s">
        <v>1624</v>
      </c>
      <c r="E406" s="2">
        <v>406</v>
      </c>
      <c r="F406" s="2" t="s">
        <v>1664</v>
      </c>
      <c r="G406" s="2" t="s">
        <v>1665</v>
      </c>
      <c r="H406" s="6">
        <v>45.27</v>
      </c>
      <c r="I406" s="2" t="s">
        <v>43</v>
      </c>
      <c r="J406" s="2"/>
      <c r="K406" s="2" t="s">
        <v>1666</v>
      </c>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row>
    <row r="407" spans="1:39" ht="45" x14ac:dyDescent="0.25">
      <c r="A407" s="2">
        <v>2</v>
      </c>
      <c r="B407" s="2" t="s">
        <v>38</v>
      </c>
      <c r="C407" s="2" t="s">
        <v>1667</v>
      </c>
      <c r="D407" s="2" t="s">
        <v>1624</v>
      </c>
      <c r="E407" s="2">
        <v>407</v>
      </c>
      <c r="F407" s="1" t="s">
        <v>1668</v>
      </c>
      <c r="G407" s="2" t="s">
        <v>1669</v>
      </c>
      <c r="H407" s="8">
        <v>160</v>
      </c>
      <c r="I407" s="2" t="s">
        <v>43</v>
      </c>
      <c r="J407" s="2"/>
      <c r="K407" s="2" t="s">
        <v>1670</v>
      </c>
      <c r="L407" s="2"/>
      <c r="M407" s="2" t="s">
        <v>1671</v>
      </c>
      <c r="N407" s="2"/>
      <c r="O407" s="2" t="s">
        <v>1672</v>
      </c>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row r="408" spans="1:39" ht="45" x14ac:dyDescent="0.25">
      <c r="A408" s="2">
        <v>2</v>
      </c>
      <c r="B408" s="2" t="s">
        <v>38</v>
      </c>
      <c r="C408" s="2" t="s">
        <v>1654</v>
      </c>
      <c r="D408" s="2" t="s">
        <v>1624</v>
      </c>
      <c r="E408" s="2">
        <v>408</v>
      </c>
      <c r="F408" s="2" t="s">
        <v>1673</v>
      </c>
      <c r="G408" s="2" t="s">
        <v>1674</v>
      </c>
      <c r="H408" s="6">
        <v>25.53</v>
      </c>
      <c r="I408" s="2" t="s">
        <v>43</v>
      </c>
      <c r="J408" s="2"/>
      <c r="K408" s="2" t="s">
        <v>1675</v>
      </c>
      <c r="L408" s="2"/>
      <c r="M408" s="2" t="s">
        <v>1676</v>
      </c>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row>
    <row r="409" spans="1:39" ht="45" x14ac:dyDescent="0.25">
      <c r="A409" s="2">
        <v>2</v>
      </c>
      <c r="B409" s="2" t="s">
        <v>38</v>
      </c>
      <c r="C409" s="2" t="s">
        <v>1677</v>
      </c>
      <c r="D409" s="2" t="s">
        <v>1624</v>
      </c>
      <c r="E409" s="2">
        <v>409</v>
      </c>
      <c r="F409" s="2" t="s">
        <v>1678</v>
      </c>
      <c r="G409" s="2" t="s">
        <v>1679</v>
      </c>
      <c r="H409" s="8">
        <v>71.12</v>
      </c>
      <c r="I409" s="2" t="s">
        <v>43</v>
      </c>
      <c r="J409" s="2"/>
      <c r="K409" s="2" t="s">
        <v>1680</v>
      </c>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row>
    <row r="410" spans="1:39" ht="90" x14ac:dyDescent="0.25">
      <c r="A410" s="2">
        <v>2</v>
      </c>
      <c r="B410" s="2" t="s">
        <v>38</v>
      </c>
      <c r="C410" s="2" t="s">
        <v>1654</v>
      </c>
      <c r="D410" s="2" t="s">
        <v>1624</v>
      </c>
      <c r="E410" s="2">
        <v>410</v>
      </c>
      <c r="F410" s="2" t="s">
        <v>1681</v>
      </c>
      <c r="G410" s="2" t="s">
        <v>1682</v>
      </c>
      <c r="H410" s="6">
        <v>171.03</v>
      </c>
      <c r="I410" s="2" t="s">
        <v>43</v>
      </c>
      <c r="J410" s="2"/>
      <c r="K410" s="2" t="s">
        <v>1683</v>
      </c>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row>
    <row r="411" spans="1:39" ht="60" x14ac:dyDescent="0.25">
      <c r="A411" s="2">
        <v>2</v>
      </c>
      <c r="B411" s="2" t="s">
        <v>38</v>
      </c>
      <c r="C411" s="2" t="s">
        <v>1654</v>
      </c>
      <c r="D411" s="2" t="s">
        <v>1624</v>
      </c>
      <c r="E411" s="2">
        <v>411</v>
      </c>
      <c r="F411" s="2" t="s">
        <v>1684</v>
      </c>
      <c r="G411" s="2" t="s">
        <v>1685</v>
      </c>
      <c r="H411" s="6">
        <v>53.88</v>
      </c>
      <c r="I411" s="2" t="s">
        <v>43</v>
      </c>
      <c r="J411" s="2"/>
      <c r="K411" s="2" t="s">
        <v>1686</v>
      </c>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row>
    <row r="412" spans="1:39" ht="60" x14ac:dyDescent="0.25">
      <c r="A412" s="2">
        <v>2</v>
      </c>
      <c r="B412" s="2" t="s">
        <v>38</v>
      </c>
      <c r="C412" s="2" t="s">
        <v>1687</v>
      </c>
      <c r="D412" s="2" t="s">
        <v>1624</v>
      </c>
      <c r="E412" s="2">
        <v>412</v>
      </c>
      <c r="F412" s="2" t="s">
        <v>1688</v>
      </c>
      <c r="G412" s="2" t="s">
        <v>1689</v>
      </c>
      <c r="H412" s="6">
        <v>60.82</v>
      </c>
      <c r="I412" s="6" t="s">
        <v>43</v>
      </c>
      <c r="K412" s="2" t="s">
        <v>1690</v>
      </c>
    </row>
    <row r="413" spans="1:39" ht="45" x14ac:dyDescent="0.25">
      <c r="A413" s="2">
        <v>2</v>
      </c>
      <c r="B413" s="2" t="s">
        <v>38</v>
      </c>
      <c r="C413" s="2" t="s">
        <v>1691</v>
      </c>
      <c r="D413" s="6" t="s">
        <v>1692</v>
      </c>
      <c r="E413" s="2">
        <v>413</v>
      </c>
      <c r="F413" s="2" t="s">
        <v>1693</v>
      </c>
      <c r="G413" s="1" t="s">
        <v>1694</v>
      </c>
      <c r="H413" s="6">
        <v>1846.47</v>
      </c>
      <c r="I413" s="6" t="s">
        <v>43</v>
      </c>
      <c r="K413" s="5" t="s">
        <v>1695</v>
      </c>
      <c r="L413" s="5">
        <v>1402594</v>
      </c>
      <c r="M413" s="5" t="s">
        <v>1696</v>
      </c>
      <c r="N413" s="5">
        <v>2580457</v>
      </c>
      <c r="AM413" s="2"/>
    </row>
    <row r="414" spans="1:39" ht="45" x14ac:dyDescent="0.25">
      <c r="A414" s="2">
        <v>2</v>
      </c>
      <c r="B414" s="2" t="s">
        <v>38</v>
      </c>
      <c r="C414" s="2" t="s">
        <v>1691</v>
      </c>
      <c r="D414" s="6" t="s">
        <v>1692</v>
      </c>
      <c r="E414" s="2">
        <v>414</v>
      </c>
      <c r="F414" s="2" t="s">
        <v>1697</v>
      </c>
      <c r="G414" s="5" t="s">
        <v>1698</v>
      </c>
      <c r="H414" s="6">
        <v>358.36</v>
      </c>
      <c r="I414" s="6" t="s">
        <v>43</v>
      </c>
      <c r="K414" s="5" t="s">
        <v>1699</v>
      </c>
      <c r="L414" s="5"/>
      <c r="M414" s="5"/>
      <c r="N414" s="5"/>
      <c r="AM414" s="2" t="s">
        <v>1700</v>
      </c>
    </row>
    <row r="415" spans="1:39" ht="105" x14ac:dyDescent="0.25">
      <c r="A415" s="2">
        <v>2</v>
      </c>
      <c r="B415" s="2" t="s">
        <v>38</v>
      </c>
      <c r="C415" s="2" t="s">
        <v>1691</v>
      </c>
      <c r="D415" s="6" t="s">
        <v>1692</v>
      </c>
      <c r="E415" s="2">
        <v>415</v>
      </c>
      <c r="F415" s="2" t="s">
        <v>1701</v>
      </c>
      <c r="G415" s="1" t="s">
        <v>1702</v>
      </c>
      <c r="H415" s="6">
        <v>471.6</v>
      </c>
      <c r="I415" s="6" t="s">
        <v>43</v>
      </c>
      <c r="K415" s="1" t="s">
        <v>1703</v>
      </c>
      <c r="L415" s="5">
        <v>1565052</v>
      </c>
      <c r="M415" s="5" t="s">
        <v>1704</v>
      </c>
      <c r="N415" s="5">
        <v>1565054</v>
      </c>
      <c r="AM415" s="2"/>
    </row>
    <row r="416" spans="1:39" ht="60" x14ac:dyDescent="0.25">
      <c r="A416" s="2">
        <v>2</v>
      </c>
      <c r="B416" s="2" t="s">
        <v>38</v>
      </c>
      <c r="C416" s="2" t="s">
        <v>1691</v>
      </c>
      <c r="D416" s="6" t="s">
        <v>1692</v>
      </c>
      <c r="E416" s="2">
        <v>416</v>
      </c>
      <c r="F416" s="2" t="s">
        <v>1705</v>
      </c>
      <c r="G416" s="5" t="s">
        <v>1698</v>
      </c>
      <c r="H416" s="6">
        <v>407.66</v>
      </c>
      <c r="I416" s="6" t="s">
        <v>43</v>
      </c>
      <c r="K416" s="1" t="s">
        <v>1706</v>
      </c>
      <c r="L416" s="5"/>
      <c r="M416" s="5"/>
      <c r="N416" s="5"/>
      <c r="AM416" s="2"/>
    </row>
    <row r="417" spans="1:78" ht="45" x14ac:dyDescent="0.25">
      <c r="A417" s="2">
        <v>2</v>
      </c>
      <c r="B417" s="2" t="s">
        <v>38</v>
      </c>
      <c r="C417" s="2" t="s">
        <v>1691</v>
      </c>
      <c r="D417" s="6" t="s">
        <v>1692</v>
      </c>
      <c r="E417" s="2">
        <v>417</v>
      </c>
      <c r="F417" s="2" t="s">
        <v>1707</v>
      </c>
      <c r="G417" s="5" t="s">
        <v>1698</v>
      </c>
      <c r="H417" s="6">
        <v>226.75</v>
      </c>
      <c r="I417" s="6" t="s">
        <v>43</v>
      </c>
      <c r="K417" s="1" t="s">
        <v>1708</v>
      </c>
      <c r="L417" s="5"/>
      <c r="M417" s="5"/>
      <c r="N417" s="5"/>
      <c r="AM417" s="2"/>
    </row>
    <row r="418" spans="1:78" ht="75" x14ac:dyDescent="0.25">
      <c r="A418" s="2">
        <v>2</v>
      </c>
      <c r="B418" s="2" t="s">
        <v>38</v>
      </c>
      <c r="C418" s="2" t="s">
        <v>1691</v>
      </c>
      <c r="D418" s="6" t="s">
        <v>1692</v>
      </c>
      <c r="E418" s="2">
        <v>418</v>
      </c>
      <c r="F418" s="2" t="s">
        <v>1709</v>
      </c>
      <c r="G418" s="1" t="s">
        <v>1710</v>
      </c>
      <c r="H418" s="6">
        <v>456.99</v>
      </c>
      <c r="I418" s="6" t="s">
        <v>43</v>
      </c>
      <c r="K418" s="5" t="s">
        <v>1711</v>
      </c>
      <c r="L418" s="5">
        <v>2521422</v>
      </c>
      <c r="M418" s="5" t="s">
        <v>1712</v>
      </c>
      <c r="N418" s="5">
        <v>6469802</v>
      </c>
      <c r="AM418" s="2"/>
    </row>
    <row r="419" spans="1:78" ht="75" x14ac:dyDescent="0.25">
      <c r="A419" s="2">
        <v>2</v>
      </c>
      <c r="B419" s="2" t="s">
        <v>38</v>
      </c>
      <c r="C419" s="1" t="s">
        <v>1713</v>
      </c>
      <c r="D419" s="2" t="s">
        <v>1692</v>
      </c>
      <c r="E419" s="2">
        <v>419</v>
      </c>
      <c r="F419" s="1" t="s">
        <v>1714</v>
      </c>
      <c r="G419" s="1" t="s">
        <v>1715</v>
      </c>
      <c r="H419" s="6">
        <v>54.93</v>
      </c>
      <c r="I419" s="2" t="s">
        <v>43</v>
      </c>
      <c r="J419" s="2"/>
      <c r="K419" s="2" t="s">
        <v>1716</v>
      </c>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row>
    <row r="420" spans="1:78" ht="60" x14ac:dyDescent="0.25">
      <c r="A420" s="2">
        <v>2</v>
      </c>
      <c r="B420" s="2" t="s">
        <v>38</v>
      </c>
      <c r="C420" s="1" t="s">
        <v>1717</v>
      </c>
      <c r="D420" s="2" t="s">
        <v>1692</v>
      </c>
      <c r="E420" s="2">
        <v>420</v>
      </c>
      <c r="F420" s="1" t="s">
        <v>1718</v>
      </c>
      <c r="G420" s="1" t="s">
        <v>1719</v>
      </c>
      <c r="H420" s="8">
        <v>62.31</v>
      </c>
      <c r="I420" s="2" t="s">
        <v>43</v>
      </c>
      <c r="J420" s="2"/>
      <c r="K420" s="2" t="s">
        <v>1720</v>
      </c>
      <c r="L420" s="2"/>
      <c r="M420" s="2" t="s">
        <v>1721</v>
      </c>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row>
    <row r="421" spans="1:78" ht="75" x14ac:dyDescent="0.25">
      <c r="A421" s="2">
        <v>2</v>
      </c>
      <c r="B421" s="2" t="s">
        <v>38</v>
      </c>
      <c r="C421" s="1" t="s">
        <v>1722</v>
      </c>
      <c r="D421" s="2" t="s">
        <v>1692</v>
      </c>
      <c r="E421" s="2">
        <v>421</v>
      </c>
      <c r="F421" s="1" t="s">
        <v>1723</v>
      </c>
      <c r="G421" s="1" t="s">
        <v>1724</v>
      </c>
      <c r="H421" s="8">
        <v>29.75</v>
      </c>
      <c r="I421" s="2" t="s">
        <v>43</v>
      </c>
      <c r="J421" s="2"/>
      <c r="K421" s="2" t="s">
        <v>1725</v>
      </c>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row>
    <row r="422" spans="1:78" ht="75" x14ac:dyDescent="0.25">
      <c r="A422" s="2">
        <v>2</v>
      </c>
      <c r="B422" s="2" t="s">
        <v>38</v>
      </c>
      <c r="C422" s="2" t="s">
        <v>1717</v>
      </c>
      <c r="D422" s="2" t="s">
        <v>1692</v>
      </c>
      <c r="E422" s="2">
        <v>422</v>
      </c>
      <c r="F422" s="2" t="s">
        <v>1726</v>
      </c>
      <c r="G422" s="1" t="s">
        <v>1727</v>
      </c>
      <c r="H422" s="8">
        <v>1540.39</v>
      </c>
      <c r="I422" s="2" t="s">
        <v>43</v>
      </c>
      <c r="J422" s="2"/>
      <c r="K422" s="2" t="s">
        <v>1728</v>
      </c>
      <c r="L422" s="13" t="s">
        <v>1729</v>
      </c>
      <c r="M422" s="2" t="s">
        <v>1730</v>
      </c>
      <c r="N422" s="13" t="s">
        <v>1731</v>
      </c>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row>
    <row r="423" spans="1:78" ht="105" x14ac:dyDescent="0.25">
      <c r="A423" s="2">
        <v>2</v>
      </c>
      <c r="B423" s="2" t="s">
        <v>38</v>
      </c>
      <c r="C423" s="1" t="s">
        <v>1713</v>
      </c>
      <c r="D423" s="2" t="s">
        <v>1692</v>
      </c>
      <c r="E423" s="2">
        <v>423</v>
      </c>
      <c r="F423" s="1" t="s">
        <v>1732</v>
      </c>
      <c r="G423" s="1" t="s">
        <v>1733</v>
      </c>
      <c r="H423" s="6">
        <v>257.49</v>
      </c>
      <c r="I423" s="2" t="s">
        <v>43</v>
      </c>
      <c r="J423" s="2"/>
      <c r="K423" s="2" t="s">
        <v>1734</v>
      </c>
      <c r="L423" s="13" t="s">
        <v>1735</v>
      </c>
      <c r="M423" s="2" t="s">
        <v>1736</v>
      </c>
      <c r="N423" s="13" t="s">
        <v>1737</v>
      </c>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row>
    <row r="424" spans="1:78" ht="45" x14ac:dyDescent="0.25">
      <c r="A424" s="2">
        <v>2</v>
      </c>
      <c r="B424" s="2" t="s">
        <v>38</v>
      </c>
      <c r="C424" s="1" t="s">
        <v>1717</v>
      </c>
      <c r="D424" s="2" t="s">
        <v>1692</v>
      </c>
      <c r="E424" s="2">
        <v>424</v>
      </c>
      <c r="F424" s="2" t="s">
        <v>1738</v>
      </c>
      <c r="G424" s="1" t="s">
        <v>1739</v>
      </c>
      <c r="H424" s="8">
        <v>1011.66</v>
      </c>
      <c r="I424" s="2" t="s">
        <v>43</v>
      </c>
      <c r="J424" s="2"/>
      <c r="K424" s="2" t="s">
        <v>1740</v>
      </c>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row>
    <row r="425" spans="1:78" ht="90" x14ac:dyDescent="0.25">
      <c r="A425" s="2">
        <v>2</v>
      </c>
      <c r="B425" s="2" t="s">
        <v>38</v>
      </c>
      <c r="C425" s="1" t="s">
        <v>1713</v>
      </c>
      <c r="D425" s="2" t="s">
        <v>1692</v>
      </c>
      <c r="E425" s="2">
        <v>425</v>
      </c>
      <c r="F425" s="1" t="s">
        <v>1741</v>
      </c>
      <c r="G425" s="1" t="s">
        <v>1742</v>
      </c>
      <c r="H425" s="6">
        <v>154.09</v>
      </c>
      <c r="I425" s="2" t="s">
        <v>43</v>
      </c>
      <c r="J425" s="2"/>
      <c r="K425" s="2" t="s">
        <v>1743</v>
      </c>
      <c r="L425" s="2"/>
      <c r="M425" s="2" t="s">
        <v>1744</v>
      </c>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row>
    <row r="426" spans="1:78" ht="45" x14ac:dyDescent="0.25">
      <c r="A426" s="2">
        <v>2</v>
      </c>
      <c r="B426" s="2" t="s">
        <v>38</v>
      </c>
      <c r="C426" s="1" t="s">
        <v>1745</v>
      </c>
      <c r="D426" s="2" t="s">
        <v>1692</v>
      </c>
      <c r="E426" s="2">
        <v>426</v>
      </c>
      <c r="F426" s="1" t="s">
        <v>1746</v>
      </c>
      <c r="G426" s="1" t="s">
        <v>1747</v>
      </c>
      <c r="H426" s="8">
        <v>185.66</v>
      </c>
      <c r="I426" s="2" t="s">
        <v>43</v>
      </c>
      <c r="J426" s="2"/>
      <c r="K426" s="2" t="s">
        <v>1748</v>
      </c>
      <c r="L426" s="13" t="s">
        <v>1749</v>
      </c>
      <c r="M426" s="2" t="s">
        <v>1750</v>
      </c>
      <c r="N426" s="13" t="s">
        <v>1751</v>
      </c>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row>
    <row r="427" spans="1:78" ht="60" x14ac:dyDescent="0.25">
      <c r="A427" s="2">
        <v>2</v>
      </c>
      <c r="B427" s="2" t="s">
        <v>38</v>
      </c>
      <c r="C427" s="1" t="s">
        <v>1713</v>
      </c>
      <c r="D427" s="2" t="s">
        <v>1692</v>
      </c>
      <c r="E427" s="2">
        <v>427</v>
      </c>
      <c r="F427" s="1" t="s">
        <v>1752</v>
      </c>
      <c r="G427" s="1" t="s">
        <v>1753</v>
      </c>
      <c r="H427" s="6">
        <v>231.33</v>
      </c>
      <c r="I427" s="2" t="s">
        <v>43</v>
      </c>
      <c r="J427" s="2"/>
      <c r="K427" s="2" t="s">
        <v>1754</v>
      </c>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row>
    <row r="428" spans="1:78" ht="90" x14ac:dyDescent="0.25">
      <c r="A428" s="2">
        <v>2</v>
      </c>
      <c r="B428" s="2" t="s">
        <v>38</v>
      </c>
      <c r="C428" s="1" t="s">
        <v>1713</v>
      </c>
      <c r="D428" s="2" t="s">
        <v>1692</v>
      </c>
      <c r="E428" s="2">
        <v>428</v>
      </c>
      <c r="F428" s="1" t="s">
        <v>1755</v>
      </c>
      <c r="G428" s="1" t="s">
        <v>1756</v>
      </c>
      <c r="H428" s="6">
        <v>103.94</v>
      </c>
      <c r="I428" s="2" t="s">
        <v>43</v>
      </c>
      <c r="J428" s="2"/>
      <c r="K428" s="2" t="s">
        <v>1757</v>
      </c>
      <c r="L428" s="2"/>
      <c r="M428" s="2" t="s">
        <v>1758</v>
      </c>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row>
    <row r="429" spans="1:78" ht="75" x14ac:dyDescent="0.25">
      <c r="A429" s="2">
        <v>2</v>
      </c>
      <c r="B429" s="2" t="s">
        <v>38</v>
      </c>
      <c r="C429" s="1" t="s">
        <v>1713</v>
      </c>
      <c r="D429" s="2" t="s">
        <v>1692</v>
      </c>
      <c r="E429" s="2">
        <v>429</v>
      </c>
      <c r="F429" s="1" t="s">
        <v>1759</v>
      </c>
      <c r="G429" s="1" t="s">
        <v>1760</v>
      </c>
      <c r="H429" s="11">
        <v>175</v>
      </c>
      <c r="I429" s="2" t="s">
        <v>43</v>
      </c>
      <c r="J429" s="2"/>
      <c r="K429" s="2" t="s">
        <v>1761</v>
      </c>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row>
    <row r="430" spans="1:78" ht="165" x14ac:dyDescent="0.25">
      <c r="A430" s="2">
        <v>2</v>
      </c>
      <c r="B430" s="2" t="s">
        <v>38</v>
      </c>
      <c r="C430" s="1" t="s">
        <v>1713</v>
      </c>
      <c r="D430" s="2" t="s">
        <v>1692</v>
      </c>
      <c r="E430" s="2">
        <v>430</v>
      </c>
      <c r="F430" s="1" t="s">
        <v>1762</v>
      </c>
      <c r="G430" s="1" t="s">
        <v>1763</v>
      </c>
      <c r="H430" s="11">
        <v>1429</v>
      </c>
      <c r="I430" s="2" t="s">
        <v>43</v>
      </c>
      <c r="J430" s="2"/>
      <c r="K430" s="2" t="s">
        <v>1764</v>
      </c>
      <c r="L430" s="13" t="s">
        <v>1765</v>
      </c>
      <c r="M430" s="2" t="s">
        <v>1766</v>
      </c>
      <c r="N430" s="13" t="s">
        <v>1767</v>
      </c>
      <c r="O430" s="2" t="s">
        <v>1768</v>
      </c>
      <c r="P430" s="13" t="s">
        <v>1769</v>
      </c>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row>
    <row r="431" spans="1:78" ht="45" x14ac:dyDescent="0.25">
      <c r="A431" s="2">
        <v>2</v>
      </c>
      <c r="B431" s="2" t="s">
        <v>38</v>
      </c>
      <c r="C431" s="2" t="s">
        <v>1770</v>
      </c>
      <c r="D431" s="2" t="s">
        <v>1692</v>
      </c>
      <c r="E431" s="2">
        <v>431</v>
      </c>
      <c r="F431" s="2" t="s">
        <v>1771</v>
      </c>
      <c r="G431" s="1" t="s">
        <v>1739</v>
      </c>
      <c r="H431" s="8">
        <v>2152.31</v>
      </c>
      <c r="I431" s="2" t="s">
        <v>43</v>
      </c>
      <c r="J431" s="2"/>
      <c r="K431" s="2" t="s">
        <v>1772</v>
      </c>
      <c r="L431" s="13" t="s">
        <v>1773</v>
      </c>
      <c r="M431" s="2" t="s">
        <v>1774</v>
      </c>
      <c r="N431" s="13" t="s">
        <v>1775</v>
      </c>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row>
    <row r="432" spans="1:78" ht="90" x14ac:dyDescent="0.25">
      <c r="A432" s="2">
        <v>2</v>
      </c>
      <c r="B432" s="2" t="s">
        <v>38</v>
      </c>
      <c r="C432" s="1" t="s">
        <v>1713</v>
      </c>
      <c r="D432" s="2" t="s">
        <v>1692</v>
      </c>
      <c r="E432" s="2">
        <v>432</v>
      </c>
      <c r="F432" s="1" t="s">
        <v>1776</v>
      </c>
      <c r="G432" s="1" t="s">
        <v>1777</v>
      </c>
      <c r="H432" s="6">
        <v>396.65</v>
      </c>
      <c r="I432" s="2" t="s">
        <v>43</v>
      </c>
      <c r="J432" s="2"/>
      <c r="K432" s="2" t="s">
        <v>1778</v>
      </c>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row>
    <row r="433" spans="1:78" ht="135" x14ac:dyDescent="0.25">
      <c r="A433" s="2">
        <v>2</v>
      </c>
      <c r="B433" s="2" t="s">
        <v>38</v>
      </c>
      <c r="C433" s="1" t="s">
        <v>1713</v>
      </c>
      <c r="D433" s="2" t="s">
        <v>1692</v>
      </c>
      <c r="E433" s="2">
        <v>433</v>
      </c>
      <c r="F433" s="1" t="s">
        <v>1779</v>
      </c>
      <c r="G433" s="1" t="s">
        <v>1780</v>
      </c>
      <c r="H433" s="6">
        <v>54.59</v>
      </c>
      <c r="I433" s="2" t="s">
        <v>43</v>
      </c>
      <c r="J433" s="2"/>
      <c r="K433" s="2" t="s">
        <v>1781</v>
      </c>
      <c r="L433" s="2"/>
      <c r="M433" s="2" t="s">
        <v>1782</v>
      </c>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row>
    <row r="434" spans="1:78" ht="60" x14ac:dyDescent="0.25">
      <c r="A434" s="2">
        <v>2</v>
      </c>
      <c r="B434" s="2" t="s">
        <v>38</v>
      </c>
      <c r="C434" s="1" t="s">
        <v>1717</v>
      </c>
      <c r="D434" s="2" t="s">
        <v>1692</v>
      </c>
      <c r="E434" s="2">
        <v>434</v>
      </c>
      <c r="F434" s="1" t="s">
        <v>1783</v>
      </c>
      <c r="G434" s="1" t="s">
        <v>1784</v>
      </c>
      <c r="H434" s="8">
        <v>26.28</v>
      </c>
      <c r="I434" s="2" t="s">
        <v>43</v>
      </c>
      <c r="J434" s="2"/>
      <c r="K434" s="2" t="s">
        <v>1785</v>
      </c>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row>
    <row r="435" spans="1:78" ht="75" x14ac:dyDescent="0.25">
      <c r="A435" s="2">
        <v>2</v>
      </c>
      <c r="B435" s="2" t="s">
        <v>38</v>
      </c>
      <c r="C435" s="1" t="s">
        <v>1717</v>
      </c>
      <c r="D435" s="2" t="s">
        <v>1692</v>
      </c>
      <c r="E435" s="2">
        <v>435</v>
      </c>
      <c r="F435" s="1" t="s">
        <v>1786</v>
      </c>
      <c r="G435" s="1" t="s">
        <v>1787</v>
      </c>
      <c r="H435" s="8">
        <v>45.33</v>
      </c>
      <c r="I435" s="2" t="s">
        <v>43</v>
      </c>
      <c r="J435" s="2"/>
      <c r="K435" s="2" t="s">
        <v>1788</v>
      </c>
      <c r="L435" s="2"/>
      <c r="M435" s="2" t="s">
        <v>1789</v>
      </c>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row>
    <row r="436" spans="1:78" ht="75" x14ac:dyDescent="0.25">
      <c r="A436" s="2">
        <v>2</v>
      </c>
      <c r="B436" s="2" t="s">
        <v>38</v>
      </c>
      <c r="C436" s="1" t="s">
        <v>1717</v>
      </c>
      <c r="D436" s="2" t="s">
        <v>1692</v>
      </c>
      <c r="E436" s="2">
        <v>436</v>
      </c>
      <c r="F436" s="2" t="s">
        <v>1790</v>
      </c>
      <c r="G436" s="1" t="s">
        <v>1791</v>
      </c>
      <c r="H436" s="8">
        <v>1581.56</v>
      </c>
      <c r="I436" s="2" t="s">
        <v>43</v>
      </c>
      <c r="J436" s="2"/>
      <c r="K436" s="2" t="s">
        <v>1792</v>
      </c>
      <c r="L436" s="2"/>
      <c r="M436" s="2" t="s">
        <v>1793</v>
      </c>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row>
    <row r="437" spans="1:78" ht="75" x14ac:dyDescent="0.25">
      <c r="A437" s="2">
        <v>2</v>
      </c>
      <c r="B437" s="2" t="s">
        <v>38</v>
      </c>
      <c r="C437" s="1" t="s">
        <v>1713</v>
      </c>
      <c r="D437" s="2" t="s">
        <v>1692</v>
      </c>
      <c r="E437" s="2">
        <v>437</v>
      </c>
      <c r="F437" s="1" t="s">
        <v>1794</v>
      </c>
      <c r="G437" s="1" t="s">
        <v>1795</v>
      </c>
      <c r="H437" s="6">
        <v>502.85</v>
      </c>
      <c r="I437" s="2" t="s">
        <v>43</v>
      </c>
      <c r="J437" s="2"/>
      <c r="K437" s="2" t="s">
        <v>1796</v>
      </c>
      <c r="L437" s="2"/>
      <c r="M437" s="2" t="s">
        <v>1797</v>
      </c>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row>
    <row r="438" spans="1:78" ht="105" x14ac:dyDescent="0.25">
      <c r="A438" s="2">
        <v>2</v>
      </c>
      <c r="B438" s="2" t="s">
        <v>38</v>
      </c>
      <c r="C438" s="2" t="s">
        <v>1713</v>
      </c>
      <c r="D438" s="6" t="s">
        <v>1692</v>
      </c>
      <c r="E438" s="2">
        <v>438</v>
      </c>
      <c r="F438" s="2" t="s">
        <v>1798</v>
      </c>
      <c r="G438" s="2" t="s">
        <v>1799</v>
      </c>
      <c r="H438" s="6">
        <v>117.37</v>
      </c>
      <c r="I438" s="6" t="s">
        <v>43</v>
      </c>
      <c r="K438" s="2" t="s">
        <v>1800</v>
      </c>
      <c r="L438" s="2"/>
      <c r="M438" s="2" t="s">
        <v>1801</v>
      </c>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row>
    <row r="439" spans="1:78" ht="105" x14ac:dyDescent="0.25">
      <c r="A439" s="2">
        <v>2</v>
      </c>
      <c r="B439" s="2" t="s">
        <v>38</v>
      </c>
      <c r="C439" s="1" t="s">
        <v>1717</v>
      </c>
      <c r="D439" s="2" t="s">
        <v>1692</v>
      </c>
      <c r="E439" s="2">
        <v>439</v>
      </c>
      <c r="F439" s="2" t="s">
        <v>1802</v>
      </c>
      <c r="G439" s="1" t="s">
        <v>1803</v>
      </c>
      <c r="H439" s="8">
        <v>1416.29</v>
      </c>
      <c r="I439" s="2" t="s">
        <v>43</v>
      </c>
      <c r="J439" s="2"/>
      <c r="K439" s="2" t="s">
        <v>1804</v>
      </c>
      <c r="L439" s="13" t="s">
        <v>1805</v>
      </c>
      <c r="M439" s="2" t="s">
        <v>1806</v>
      </c>
      <c r="N439" s="13" t="s">
        <v>1807</v>
      </c>
      <c r="O439" s="2" t="s">
        <v>1808</v>
      </c>
      <c r="P439" s="13" t="s">
        <v>1809</v>
      </c>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row>
    <row r="440" spans="1:78" ht="60" x14ac:dyDescent="0.25">
      <c r="A440" s="2">
        <v>2</v>
      </c>
      <c r="B440" s="2" t="s">
        <v>38</v>
      </c>
      <c r="C440" s="2" t="s">
        <v>1713</v>
      </c>
      <c r="D440" s="2" t="s">
        <v>1692</v>
      </c>
      <c r="E440" s="2">
        <v>440</v>
      </c>
      <c r="F440" s="2" t="s">
        <v>1810</v>
      </c>
      <c r="G440" s="2" t="s">
        <v>1811</v>
      </c>
      <c r="H440" s="6">
        <v>30.85</v>
      </c>
      <c r="I440" s="6" t="s">
        <v>43</v>
      </c>
      <c r="K440" s="2" t="s">
        <v>1812</v>
      </c>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row>
    <row r="441" spans="1:78" ht="120" x14ac:dyDescent="0.25">
      <c r="A441" s="2">
        <v>14</v>
      </c>
      <c r="B441" s="2" t="s">
        <v>38</v>
      </c>
      <c r="C441" s="3" t="s">
        <v>1813</v>
      </c>
      <c r="D441" s="3" t="s">
        <v>1814</v>
      </c>
      <c r="E441" s="2">
        <v>441</v>
      </c>
      <c r="F441" s="3" t="s">
        <v>1815</v>
      </c>
      <c r="G441" s="3" t="s">
        <v>1816</v>
      </c>
      <c r="H441" s="171">
        <v>1967.69</v>
      </c>
      <c r="I441" s="3" t="s">
        <v>43</v>
      </c>
      <c r="J441" s="178" t="s">
        <v>1817</v>
      </c>
      <c r="K441" s="2" t="s">
        <v>1818</v>
      </c>
      <c r="L441" s="3" t="s">
        <v>1819</v>
      </c>
      <c r="M441" s="181" t="s">
        <v>1820</v>
      </c>
      <c r="N441" s="3" t="s">
        <v>1821</v>
      </c>
      <c r="O441" s="182"/>
      <c r="P441" s="3"/>
      <c r="Q441" s="3"/>
      <c r="R441" s="3"/>
    </row>
    <row r="442" spans="1:78" ht="45" x14ac:dyDescent="0.25">
      <c r="A442" s="2">
        <v>15</v>
      </c>
      <c r="B442" s="2" t="s">
        <v>38</v>
      </c>
      <c r="C442" s="2" t="s">
        <v>1822</v>
      </c>
      <c r="D442" s="3" t="s">
        <v>1814</v>
      </c>
      <c r="E442" s="2">
        <v>442</v>
      </c>
      <c r="F442" s="2" t="s">
        <v>1823</v>
      </c>
      <c r="G442" s="2" t="s">
        <v>1824</v>
      </c>
      <c r="H442" s="8">
        <v>251.71</v>
      </c>
      <c r="I442" s="3" t="s">
        <v>43</v>
      </c>
      <c r="J442" s="2"/>
      <c r="K442" s="2" t="s">
        <v>1825</v>
      </c>
      <c r="L442" s="2" t="s">
        <v>1826</v>
      </c>
      <c r="M442" s="2" t="s">
        <v>1827</v>
      </c>
      <c r="N442" s="2" t="s">
        <v>1828</v>
      </c>
      <c r="O442" s="2" t="s">
        <v>1829</v>
      </c>
      <c r="P442" s="2" t="s">
        <v>1830</v>
      </c>
      <c r="Q442" s="2"/>
      <c r="R442" s="2"/>
    </row>
    <row r="443" spans="1:78" ht="120" x14ac:dyDescent="0.25">
      <c r="A443" s="2">
        <v>16</v>
      </c>
      <c r="B443" s="2" t="s">
        <v>38</v>
      </c>
      <c r="C443" s="2" t="s">
        <v>1822</v>
      </c>
      <c r="D443" s="3" t="s">
        <v>1814</v>
      </c>
      <c r="E443" s="2">
        <v>443</v>
      </c>
      <c r="F443" s="2" t="s">
        <v>1831</v>
      </c>
      <c r="G443" s="2" t="s">
        <v>1832</v>
      </c>
      <c r="H443" s="8">
        <v>228.88</v>
      </c>
      <c r="I443" s="3" t="s">
        <v>43</v>
      </c>
      <c r="J443" s="2"/>
      <c r="K443" s="2" t="s">
        <v>1833</v>
      </c>
      <c r="L443" s="13"/>
      <c r="M443" s="2"/>
      <c r="N443" s="2"/>
      <c r="O443" s="2"/>
      <c r="P443" s="13"/>
      <c r="Q443" s="2"/>
      <c r="R443" s="2"/>
    </row>
    <row r="444" spans="1:78" ht="45" x14ac:dyDescent="0.25">
      <c r="A444" s="2">
        <v>17</v>
      </c>
      <c r="B444" s="2" t="s">
        <v>38</v>
      </c>
      <c r="C444" s="1" t="s">
        <v>1834</v>
      </c>
      <c r="D444" s="3" t="s">
        <v>1814</v>
      </c>
      <c r="E444" s="2">
        <v>444</v>
      </c>
      <c r="F444" s="1" t="s">
        <v>1835</v>
      </c>
      <c r="G444" s="7" t="s">
        <v>1836</v>
      </c>
      <c r="H444" s="8">
        <v>51.11</v>
      </c>
      <c r="I444" s="3" t="s">
        <v>43</v>
      </c>
      <c r="J444" s="2"/>
      <c r="K444" s="2" t="s">
        <v>1837</v>
      </c>
      <c r="L444" s="2"/>
      <c r="M444" s="2" t="s">
        <v>1838</v>
      </c>
      <c r="N444" s="2"/>
      <c r="O444" s="2" t="s">
        <v>1839</v>
      </c>
      <c r="P444" s="2"/>
      <c r="Q444" s="2"/>
      <c r="R444" s="2"/>
    </row>
    <row r="445" spans="1:78" ht="75" x14ac:dyDescent="0.25">
      <c r="A445" s="2">
        <v>2</v>
      </c>
      <c r="B445" s="2" t="s">
        <v>38</v>
      </c>
      <c r="C445" s="2" t="s">
        <v>1840</v>
      </c>
      <c r="D445" s="2" t="s">
        <v>1841</v>
      </c>
      <c r="E445" s="2">
        <v>445</v>
      </c>
      <c r="F445" s="2" t="s">
        <v>1842</v>
      </c>
      <c r="G445" s="2" t="s">
        <v>1843</v>
      </c>
      <c r="H445" s="8">
        <v>222.9</v>
      </c>
      <c r="I445" s="2" t="s">
        <v>43</v>
      </c>
      <c r="J445" s="2"/>
      <c r="K445" s="2" t="s">
        <v>1844</v>
      </c>
      <c r="L445" s="2"/>
      <c r="M445" s="2" t="s">
        <v>1845</v>
      </c>
      <c r="N445" s="2"/>
      <c r="O445" s="2" t="s">
        <v>1846</v>
      </c>
      <c r="P445" s="3"/>
      <c r="Q445" s="3"/>
      <c r="R445" s="3"/>
      <c r="S445" s="3"/>
      <c r="T445" s="3"/>
      <c r="U445" s="2"/>
      <c r="V445" s="2"/>
      <c r="W445" s="2"/>
      <c r="X445" s="2"/>
      <c r="Y445" s="2"/>
      <c r="Z445" s="2"/>
      <c r="AA445" s="2"/>
      <c r="AB445" s="2"/>
      <c r="AC445" s="2"/>
      <c r="AD445" s="2"/>
      <c r="AE445" s="2"/>
      <c r="AF445" s="2"/>
      <c r="AG445" s="2"/>
      <c r="AH445" s="2"/>
      <c r="AI445" s="2"/>
      <c r="AJ445" s="2"/>
      <c r="AK445" s="2"/>
      <c r="AL445" s="2"/>
      <c r="AM445" s="2"/>
    </row>
    <row r="446" spans="1:78" ht="60" x14ac:dyDescent="0.25">
      <c r="A446" s="2">
        <v>2</v>
      </c>
      <c r="B446" s="2" t="s">
        <v>38</v>
      </c>
      <c r="C446" s="2" t="s">
        <v>1840</v>
      </c>
      <c r="D446" s="2" t="s">
        <v>1841</v>
      </c>
      <c r="E446" s="2">
        <v>446</v>
      </c>
      <c r="F446" s="2" t="s">
        <v>1847</v>
      </c>
      <c r="G446" s="2" t="s">
        <v>1848</v>
      </c>
      <c r="H446" s="8">
        <v>30.09</v>
      </c>
      <c r="I446" s="2" t="s">
        <v>43</v>
      </c>
      <c r="J446" s="2"/>
      <c r="K446" s="2" t="s">
        <v>1849</v>
      </c>
      <c r="L446" s="2"/>
      <c r="M446" s="2" t="s">
        <v>1850</v>
      </c>
      <c r="N446" s="2"/>
      <c r="O446" s="2" t="s">
        <v>1851</v>
      </c>
      <c r="P446" s="2"/>
      <c r="Q446" s="2"/>
      <c r="R446" s="2"/>
      <c r="S446" s="2"/>
      <c r="T446" s="2"/>
      <c r="U446" s="2"/>
      <c r="V446" s="2"/>
      <c r="W446" s="2"/>
      <c r="X446" s="3"/>
      <c r="Y446" s="3"/>
      <c r="Z446" s="3"/>
      <c r="AA446" s="3"/>
      <c r="AB446" s="3"/>
      <c r="AC446" s="3"/>
      <c r="AD446" s="3"/>
      <c r="AE446" s="3"/>
      <c r="AF446" s="3"/>
      <c r="AG446" s="3"/>
      <c r="AH446" s="3"/>
      <c r="AI446" s="3"/>
      <c r="AJ446" s="3"/>
      <c r="AK446" s="3"/>
      <c r="AL446" s="3"/>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row>
    <row r="447" spans="1:78" ht="135" x14ac:dyDescent="0.25">
      <c r="A447" s="2">
        <v>2</v>
      </c>
      <c r="B447" s="2" t="s">
        <v>38</v>
      </c>
      <c r="C447" s="1" t="s">
        <v>1852</v>
      </c>
      <c r="D447" s="2" t="s">
        <v>1841</v>
      </c>
      <c r="E447" s="2">
        <v>447</v>
      </c>
      <c r="F447" s="2" t="s">
        <v>1853</v>
      </c>
      <c r="G447" s="1" t="s">
        <v>1854</v>
      </c>
      <c r="H447" s="1">
        <v>3537.23</v>
      </c>
      <c r="I447" s="1" t="s">
        <v>43</v>
      </c>
      <c r="J447" s="1" t="s">
        <v>1855</v>
      </c>
      <c r="K447" s="1" t="s">
        <v>1856</v>
      </c>
      <c r="L447" s="147" t="s">
        <v>1857</v>
      </c>
      <c r="M447" s="1" t="s">
        <v>1858</v>
      </c>
      <c r="N447" s="147" t="s">
        <v>1859</v>
      </c>
      <c r="O447" s="1" t="s">
        <v>1860</v>
      </c>
      <c r="P447" s="147" t="s">
        <v>1861</v>
      </c>
      <c r="Q447" s="1" t="s">
        <v>1862</v>
      </c>
      <c r="R447" s="147" t="s">
        <v>1863</v>
      </c>
      <c r="S447" s="1" t="s">
        <v>1864</v>
      </c>
      <c r="T447" s="147" t="s">
        <v>1865</v>
      </c>
      <c r="U447" s="1" t="s">
        <v>1866</v>
      </c>
      <c r="V447" s="147" t="s">
        <v>1867</v>
      </c>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row>
    <row r="448" spans="1:78" ht="405" x14ac:dyDescent="0.25">
      <c r="A448" s="2">
        <v>2</v>
      </c>
      <c r="B448" s="2" t="s">
        <v>38</v>
      </c>
      <c r="C448" s="1" t="s">
        <v>1852</v>
      </c>
      <c r="D448" s="2" t="s">
        <v>1841</v>
      </c>
      <c r="E448" s="2">
        <v>448</v>
      </c>
      <c r="F448" s="1" t="s">
        <v>1868</v>
      </c>
      <c r="G448" s="1" t="s">
        <v>1869</v>
      </c>
      <c r="H448" s="8">
        <v>59744</v>
      </c>
      <c r="I448" s="2" t="s">
        <v>43</v>
      </c>
      <c r="J448" s="1" t="s">
        <v>1870</v>
      </c>
      <c r="K448" s="1" t="s">
        <v>1871</v>
      </c>
      <c r="L448" s="1">
        <v>122890</v>
      </c>
      <c r="M448" s="1" t="s">
        <v>1872</v>
      </c>
      <c r="N448" s="2"/>
      <c r="O448" s="1" t="s">
        <v>5130</v>
      </c>
      <c r="P448" s="1" t="s">
        <v>1874</v>
      </c>
      <c r="Q448" s="1"/>
      <c r="R448" s="13"/>
      <c r="S448" s="1"/>
      <c r="T448" s="159"/>
      <c r="U448" s="1"/>
      <c r="V448" s="159"/>
      <c r="W448" s="1"/>
      <c r="X448" s="2"/>
      <c r="Y448" s="1"/>
      <c r="Z448" s="1"/>
      <c r="AA448" s="1"/>
      <c r="AB448" s="2"/>
      <c r="AC448" s="1"/>
      <c r="AD448" s="1"/>
      <c r="AE448" s="2"/>
      <c r="AF448" s="14"/>
      <c r="AG448" s="2"/>
      <c r="AH448" s="14"/>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row>
    <row r="449" spans="1:78" ht="75" x14ac:dyDescent="0.25">
      <c r="A449" s="2">
        <v>2</v>
      </c>
      <c r="B449" s="2" t="s">
        <v>38</v>
      </c>
      <c r="C449" s="1" t="s">
        <v>1852</v>
      </c>
      <c r="D449" s="2" t="s">
        <v>1841</v>
      </c>
      <c r="E449" s="2">
        <v>449</v>
      </c>
      <c r="F449" s="1" t="s">
        <v>1875</v>
      </c>
      <c r="G449" s="2" t="s">
        <v>1876</v>
      </c>
      <c r="H449" s="8">
        <v>3799.14</v>
      </c>
      <c r="I449" s="2" t="s">
        <v>43</v>
      </c>
      <c r="J449" s="2" t="s">
        <v>1877</v>
      </c>
      <c r="K449" s="2" t="s">
        <v>1878</v>
      </c>
      <c r="L449" s="14" t="s">
        <v>1879</v>
      </c>
      <c r="M449" s="2" t="s">
        <v>1880</v>
      </c>
      <c r="N449" s="14" t="s">
        <v>1879</v>
      </c>
      <c r="O449" s="2" t="s">
        <v>1881</v>
      </c>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row>
    <row r="450" spans="1:78" ht="45" x14ac:dyDescent="0.25">
      <c r="A450" s="2">
        <v>2</v>
      </c>
      <c r="B450" s="2" t="s">
        <v>38</v>
      </c>
      <c r="C450" s="2" t="s">
        <v>1882</v>
      </c>
      <c r="D450" s="6" t="s">
        <v>1883</v>
      </c>
      <c r="E450" s="2">
        <v>450</v>
      </c>
      <c r="F450" s="2" t="s">
        <v>1884</v>
      </c>
      <c r="G450" s="2" t="s">
        <v>1885</v>
      </c>
      <c r="H450" s="6">
        <v>291.92</v>
      </c>
      <c r="I450" s="6" t="s">
        <v>43</v>
      </c>
      <c r="J450" s="6" t="s">
        <v>1886</v>
      </c>
      <c r="K450" s="2" t="s">
        <v>1887</v>
      </c>
      <c r="L450" s="2"/>
      <c r="M450" s="2" t="s">
        <v>1888</v>
      </c>
      <c r="N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row>
    <row r="451" spans="1:78" ht="99.75" x14ac:dyDescent="0.25">
      <c r="A451" s="2">
        <v>2</v>
      </c>
      <c r="B451" s="2" t="s">
        <v>38</v>
      </c>
      <c r="C451" s="2" t="s">
        <v>1889</v>
      </c>
      <c r="D451" s="6" t="s">
        <v>1890</v>
      </c>
      <c r="E451" s="2">
        <v>451</v>
      </c>
      <c r="F451" s="2" t="s">
        <v>1891</v>
      </c>
      <c r="G451" s="7" t="s">
        <v>1892</v>
      </c>
      <c r="H451" s="6">
        <v>901.8</v>
      </c>
      <c r="I451" s="6" t="s">
        <v>43</v>
      </c>
      <c r="K451" s="3" t="s">
        <v>1893</v>
      </c>
      <c r="L451" s="3">
        <v>2522003</v>
      </c>
      <c r="M451" s="3" t="s">
        <v>1894</v>
      </c>
      <c r="N451" s="3">
        <v>2535029</v>
      </c>
    </row>
    <row r="452" spans="1:78" ht="90" x14ac:dyDescent="0.25">
      <c r="A452" s="2">
        <v>2</v>
      </c>
      <c r="B452" s="2" t="s">
        <v>38</v>
      </c>
      <c r="C452" s="1" t="s">
        <v>1895</v>
      </c>
      <c r="D452" s="2" t="s">
        <v>1890</v>
      </c>
      <c r="E452" s="2">
        <v>452</v>
      </c>
      <c r="F452" s="1" t="s">
        <v>1896</v>
      </c>
      <c r="G452" s="1" t="s">
        <v>1897</v>
      </c>
      <c r="H452" s="8">
        <v>2498.9</v>
      </c>
      <c r="I452" s="2" t="s">
        <v>43</v>
      </c>
      <c r="J452" s="1"/>
      <c r="K452" s="1" t="s">
        <v>1898</v>
      </c>
      <c r="L452" s="1">
        <v>48978</v>
      </c>
      <c r="M452" s="1" t="s">
        <v>1899</v>
      </c>
      <c r="N452" s="1">
        <v>1455458</v>
      </c>
      <c r="O452" s="1" t="s">
        <v>1900</v>
      </c>
      <c r="P452" s="1">
        <v>1717979</v>
      </c>
      <c r="Q452" s="1" t="s">
        <v>1901</v>
      </c>
      <c r="R452" s="1">
        <v>5309693</v>
      </c>
      <c r="S452" s="1" t="s">
        <v>1902</v>
      </c>
      <c r="T452" s="1">
        <v>6894568</v>
      </c>
      <c r="U452" s="1" t="s">
        <v>1903</v>
      </c>
      <c r="V452" s="1">
        <v>7190590</v>
      </c>
      <c r="W452" s="1" t="s">
        <v>1904</v>
      </c>
      <c r="X452" s="1"/>
      <c r="Y452" s="1" t="s">
        <v>1905</v>
      </c>
      <c r="Z452" s="1"/>
      <c r="AA452" s="1" t="s">
        <v>1906</v>
      </c>
      <c r="AB452" s="1"/>
      <c r="AC452" s="1" t="s">
        <v>1907</v>
      </c>
      <c r="AD452" s="1"/>
      <c r="AE452" s="1"/>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row>
    <row r="453" spans="1:78" ht="105" x14ac:dyDescent="0.25">
      <c r="A453" s="2">
        <v>2</v>
      </c>
      <c r="B453" s="2" t="s">
        <v>38</v>
      </c>
      <c r="C453" s="2" t="s">
        <v>1908</v>
      </c>
      <c r="D453" s="6" t="s">
        <v>1890</v>
      </c>
      <c r="E453" s="2">
        <v>453</v>
      </c>
      <c r="F453" s="2" t="s">
        <v>1909</v>
      </c>
      <c r="G453" s="2" t="s">
        <v>1910</v>
      </c>
      <c r="H453" s="6">
        <v>945.37</v>
      </c>
      <c r="I453" s="6" t="s">
        <v>43</v>
      </c>
      <c r="K453" s="183" t="s">
        <v>1911</v>
      </c>
      <c r="M453" s="183" t="s">
        <v>1912</v>
      </c>
    </row>
    <row r="454" spans="1:78" ht="90" x14ac:dyDescent="0.25">
      <c r="A454" s="2">
        <v>2</v>
      </c>
      <c r="B454" s="2" t="s">
        <v>38</v>
      </c>
      <c r="C454" s="1" t="s">
        <v>1895</v>
      </c>
      <c r="D454" s="2" t="s">
        <v>1890</v>
      </c>
      <c r="E454" s="2">
        <v>454</v>
      </c>
      <c r="F454" s="1" t="s">
        <v>1913</v>
      </c>
      <c r="G454" s="1" t="s">
        <v>1914</v>
      </c>
      <c r="H454" s="8">
        <v>6309.37</v>
      </c>
      <c r="I454" s="2" t="s">
        <v>43</v>
      </c>
      <c r="J454" s="1"/>
      <c r="K454" s="1" t="s">
        <v>1898</v>
      </c>
      <c r="L454" s="1">
        <v>48978</v>
      </c>
      <c r="M454" s="1" t="s">
        <v>1915</v>
      </c>
      <c r="N454" s="1">
        <v>2942026</v>
      </c>
      <c r="O454" s="1" t="s">
        <v>1916</v>
      </c>
      <c r="P454" s="1">
        <v>5240052</v>
      </c>
      <c r="Q454" s="1" t="s">
        <v>1901</v>
      </c>
      <c r="R454" s="1">
        <v>5309693</v>
      </c>
      <c r="S454" s="1" t="s">
        <v>1902</v>
      </c>
      <c r="T454" s="1">
        <v>6894568</v>
      </c>
      <c r="U454" s="1" t="s">
        <v>1903</v>
      </c>
      <c r="V454" s="1">
        <v>7190590</v>
      </c>
      <c r="W454" s="1" t="s">
        <v>1907</v>
      </c>
      <c r="X454" s="1"/>
      <c r="Y454" s="1" t="s">
        <v>1900</v>
      </c>
      <c r="Z454" s="1">
        <v>1717979</v>
      </c>
      <c r="AA454" s="1"/>
      <c r="AB454" s="1"/>
      <c r="AC454" s="1"/>
      <c r="AD454" s="1"/>
      <c r="AE454" s="1"/>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row>
    <row r="455" spans="1:78" ht="105" x14ac:dyDescent="0.25">
      <c r="A455" s="2">
        <v>2</v>
      </c>
      <c r="B455" s="2" t="s">
        <v>38</v>
      </c>
      <c r="C455" s="2" t="s">
        <v>1917</v>
      </c>
      <c r="D455" s="6" t="s">
        <v>1890</v>
      </c>
      <c r="E455" s="2">
        <v>455</v>
      </c>
      <c r="F455" s="2" t="s">
        <v>1918</v>
      </c>
      <c r="G455" s="3" t="s">
        <v>1919</v>
      </c>
      <c r="H455" s="11">
        <v>791.17571999999996</v>
      </c>
      <c r="I455" s="6" t="s">
        <v>43</v>
      </c>
      <c r="K455" s="3" t="s">
        <v>1920</v>
      </c>
      <c r="L455" s="3">
        <v>203476</v>
      </c>
      <c r="M455" s="3" t="s">
        <v>1921</v>
      </c>
      <c r="N455" s="3">
        <v>6497266</v>
      </c>
      <c r="O455" s="3"/>
      <c r="P455" s="3"/>
      <c r="Q455" s="3"/>
      <c r="R455" s="3"/>
    </row>
    <row r="456" spans="1:78" ht="105" x14ac:dyDescent="0.25">
      <c r="A456" s="2">
        <v>2</v>
      </c>
      <c r="B456" s="2" t="s">
        <v>38</v>
      </c>
      <c r="C456" s="2" t="s">
        <v>1922</v>
      </c>
      <c r="D456" s="6" t="s">
        <v>1890</v>
      </c>
      <c r="E456" s="2">
        <v>456</v>
      </c>
      <c r="F456" s="2" t="s">
        <v>1923</v>
      </c>
      <c r="G456" s="2" t="s">
        <v>1924</v>
      </c>
      <c r="H456" s="6">
        <v>791.17</v>
      </c>
      <c r="I456" s="6" t="s">
        <v>43</v>
      </c>
      <c r="K456" s="6" t="s">
        <v>1925</v>
      </c>
      <c r="L456" s="6">
        <v>203476</v>
      </c>
      <c r="M456" s="2" t="s">
        <v>1926</v>
      </c>
      <c r="N456" s="6">
        <v>6497266</v>
      </c>
    </row>
    <row r="457" spans="1:78" ht="105" x14ac:dyDescent="0.25">
      <c r="A457" s="2">
        <v>2</v>
      </c>
      <c r="B457" s="2" t="s">
        <v>38</v>
      </c>
      <c r="C457" s="2" t="s">
        <v>1889</v>
      </c>
      <c r="D457" s="2" t="s">
        <v>1890</v>
      </c>
      <c r="E457" s="2">
        <v>457</v>
      </c>
      <c r="F457" s="2" t="s">
        <v>1927</v>
      </c>
      <c r="G457" s="2" t="s">
        <v>1928</v>
      </c>
      <c r="H457" s="8">
        <v>1460.39</v>
      </c>
      <c r="I457" s="2" t="s">
        <v>43</v>
      </c>
      <c r="J457" s="2"/>
      <c r="K457" s="2" t="s">
        <v>1929</v>
      </c>
      <c r="L457" s="2">
        <v>317676</v>
      </c>
      <c r="M457" s="2" t="s">
        <v>1930</v>
      </c>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t="s">
        <v>1931</v>
      </c>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row>
    <row r="458" spans="1:78" ht="75" x14ac:dyDescent="0.25">
      <c r="A458" s="2">
        <v>2</v>
      </c>
      <c r="B458" s="2" t="s">
        <v>38</v>
      </c>
      <c r="C458" s="1" t="s">
        <v>1895</v>
      </c>
      <c r="D458" s="2" t="s">
        <v>1890</v>
      </c>
      <c r="E458" s="2">
        <v>458</v>
      </c>
      <c r="F458" s="1" t="s">
        <v>1932</v>
      </c>
      <c r="G458" s="1" t="s">
        <v>1933</v>
      </c>
      <c r="H458" s="8">
        <v>6139.5</v>
      </c>
      <c r="I458" s="2" t="s">
        <v>43</v>
      </c>
      <c r="J458" s="1"/>
      <c r="K458" s="1" t="s">
        <v>1900</v>
      </c>
      <c r="L458" s="1">
        <v>1717979</v>
      </c>
      <c r="M458" s="1" t="s">
        <v>1934</v>
      </c>
      <c r="N458" s="1">
        <v>1884806</v>
      </c>
      <c r="O458" s="1" t="s">
        <v>1916</v>
      </c>
      <c r="P458" s="1">
        <v>5240052</v>
      </c>
      <c r="Q458" s="1" t="s">
        <v>1935</v>
      </c>
      <c r="R458" s="1">
        <v>7114205</v>
      </c>
      <c r="S458" s="1" t="s">
        <v>1907</v>
      </c>
      <c r="T458" s="1"/>
      <c r="U458" s="1" t="s">
        <v>1936</v>
      </c>
      <c r="V458" s="1"/>
      <c r="W458" s="1"/>
      <c r="X458" s="1"/>
      <c r="Y458" s="1"/>
      <c r="Z458" s="1"/>
      <c r="AA458" s="1"/>
      <c r="AB458" s="1"/>
      <c r="AC458" s="1"/>
      <c r="AD458" s="1"/>
      <c r="AE458" s="1"/>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row>
    <row r="459" spans="1:78" ht="105" x14ac:dyDescent="0.25">
      <c r="A459" s="2">
        <v>2</v>
      </c>
      <c r="B459" s="2" t="s">
        <v>38</v>
      </c>
      <c r="C459" s="2" t="s">
        <v>1889</v>
      </c>
      <c r="D459" s="2" t="s">
        <v>1890</v>
      </c>
      <c r="E459" s="2">
        <v>459</v>
      </c>
      <c r="F459" s="1" t="s">
        <v>1937</v>
      </c>
      <c r="G459" s="1" t="s">
        <v>1938</v>
      </c>
      <c r="H459" s="155">
        <v>399.1</v>
      </c>
      <c r="I459" s="1" t="s">
        <v>43</v>
      </c>
      <c r="J459" s="1"/>
      <c r="K459" s="1" t="s">
        <v>1939</v>
      </c>
      <c r="L459" s="1"/>
      <c r="M459" s="1" t="s">
        <v>1940</v>
      </c>
      <c r="N459" s="1"/>
      <c r="O459" s="1" t="s">
        <v>1941</v>
      </c>
      <c r="P459" s="1"/>
      <c r="Q459" s="1" t="s">
        <v>1942</v>
      </c>
      <c r="R459" s="1"/>
      <c r="S459" s="1" t="s">
        <v>1943</v>
      </c>
      <c r="T459" s="2"/>
      <c r="U459" s="2"/>
      <c r="V459" s="2"/>
      <c r="W459" s="2"/>
      <c r="X459" s="2"/>
      <c r="Y459" s="2"/>
      <c r="Z459" s="2"/>
      <c r="AA459" s="2"/>
      <c r="AB459" s="2"/>
      <c r="AC459" s="2"/>
      <c r="AD459" s="2"/>
      <c r="AE459" s="2"/>
      <c r="AF459" s="2"/>
      <c r="AG459" s="2"/>
      <c r="AH459" s="2"/>
      <c r="AI459" s="2"/>
      <c r="AJ459" s="2"/>
      <c r="AK459" s="2"/>
      <c r="AL459" s="2"/>
      <c r="AM459" s="2" t="s">
        <v>1944</v>
      </c>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row>
    <row r="460" spans="1:78" ht="90" x14ac:dyDescent="0.25">
      <c r="A460" s="2">
        <v>2</v>
      </c>
      <c r="B460" s="2" t="s">
        <v>38</v>
      </c>
      <c r="C460" s="1" t="s">
        <v>1945</v>
      </c>
      <c r="D460" s="1" t="s">
        <v>1890</v>
      </c>
      <c r="E460" s="2">
        <v>460</v>
      </c>
      <c r="F460" s="1" t="s">
        <v>1946</v>
      </c>
      <c r="G460" s="2" t="s">
        <v>1947</v>
      </c>
      <c r="H460" s="8">
        <v>36.4</v>
      </c>
      <c r="I460" s="2" t="s">
        <v>43</v>
      </c>
      <c r="J460" s="2"/>
      <c r="K460" s="1" t="s">
        <v>1946</v>
      </c>
      <c r="L460" s="1"/>
      <c r="M460" s="2"/>
      <c r="N460" s="2"/>
      <c r="O460" s="2"/>
      <c r="P460" s="2"/>
      <c r="Q460" s="2"/>
      <c r="R460" s="2"/>
      <c r="S460" s="2"/>
      <c r="T460" s="2"/>
      <c r="U460" s="2"/>
      <c r="V460" s="2"/>
      <c r="W460" s="2"/>
      <c r="X460" s="2"/>
      <c r="Y460" s="2"/>
      <c r="Z460" s="2"/>
      <c r="AA460" s="2"/>
      <c r="AB460" s="2"/>
      <c r="AM460" s="2"/>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row>
    <row r="461" spans="1:78" ht="120" x14ac:dyDescent="0.25">
      <c r="A461" s="2">
        <v>2</v>
      </c>
      <c r="B461" s="2" t="s">
        <v>38</v>
      </c>
      <c r="C461" s="2" t="s">
        <v>1889</v>
      </c>
      <c r="D461" s="2" t="s">
        <v>1890</v>
      </c>
      <c r="E461" s="2">
        <v>461</v>
      </c>
      <c r="F461" s="1" t="s">
        <v>1948</v>
      </c>
      <c r="G461" s="2" t="s">
        <v>1949</v>
      </c>
      <c r="H461" s="8">
        <v>897.75</v>
      </c>
      <c r="I461" s="2" t="s">
        <v>43</v>
      </c>
      <c r="J461" s="2"/>
      <c r="K461" s="2" t="s">
        <v>1950</v>
      </c>
      <c r="L461" s="2">
        <v>6497263</v>
      </c>
      <c r="M461" s="2" t="s">
        <v>1951</v>
      </c>
      <c r="N461" s="2">
        <v>6499890</v>
      </c>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t="s">
        <v>1931</v>
      </c>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row>
    <row r="462" spans="1:78" ht="90" x14ac:dyDescent="0.25">
      <c r="A462" s="2">
        <v>2</v>
      </c>
      <c r="B462" s="2" t="s">
        <v>38</v>
      </c>
      <c r="C462" s="1" t="s">
        <v>1952</v>
      </c>
      <c r="D462" s="2" t="s">
        <v>1890</v>
      </c>
      <c r="E462" s="2">
        <v>462</v>
      </c>
      <c r="F462" s="1" t="s">
        <v>1953</v>
      </c>
      <c r="G462" s="2" t="s">
        <v>1954</v>
      </c>
      <c r="H462" s="8">
        <v>26.89</v>
      </c>
      <c r="I462" s="2" t="s">
        <v>43</v>
      </c>
      <c r="J462" s="2"/>
      <c r="K462" s="1" t="s">
        <v>1955</v>
      </c>
      <c r="L462" s="1"/>
      <c r="M462" s="2"/>
      <c r="N462" s="2"/>
      <c r="O462" s="2"/>
      <c r="P462" s="2"/>
      <c r="Q462" s="2"/>
      <c r="R462" s="2"/>
      <c r="S462" s="2"/>
      <c r="T462" s="2"/>
      <c r="U462" s="2"/>
      <c r="V462" s="2"/>
      <c r="W462" s="2"/>
      <c r="X462" s="2"/>
      <c r="Y462" s="2"/>
      <c r="Z462" s="2"/>
      <c r="AA462" s="2"/>
      <c r="AB462" s="2"/>
      <c r="AM462" s="2"/>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row>
    <row r="463" spans="1:78" ht="105" x14ac:dyDescent="0.25">
      <c r="A463" s="2">
        <v>2</v>
      </c>
      <c r="B463" s="2" t="s">
        <v>38</v>
      </c>
      <c r="C463" s="1" t="s">
        <v>1956</v>
      </c>
      <c r="D463" s="2" t="s">
        <v>1890</v>
      </c>
      <c r="E463" s="2">
        <v>463</v>
      </c>
      <c r="F463" s="1" t="s">
        <v>1957</v>
      </c>
      <c r="G463" s="1" t="s">
        <v>1958</v>
      </c>
      <c r="H463" s="6">
        <v>80.17</v>
      </c>
      <c r="I463" s="2" t="s">
        <v>43</v>
      </c>
      <c r="J463" s="2"/>
      <c r="K463" s="2" t="s">
        <v>1959</v>
      </c>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t="s">
        <v>1960</v>
      </c>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row>
    <row r="464" spans="1:78" ht="105" x14ac:dyDescent="0.25">
      <c r="A464" s="2">
        <v>2</v>
      </c>
      <c r="B464" s="2" t="s">
        <v>38</v>
      </c>
      <c r="C464" s="2" t="s">
        <v>1889</v>
      </c>
      <c r="D464" s="2" t="s">
        <v>1890</v>
      </c>
      <c r="E464" s="2">
        <v>464</v>
      </c>
      <c r="F464" s="1" t="s">
        <v>1961</v>
      </c>
      <c r="G464" s="1" t="s">
        <v>1962</v>
      </c>
      <c r="H464" s="1">
        <v>675.93</v>
      </c>
      <c r="I464" s="1" t="s">
        <v>43</v>
      </c>
      <c r="J464" s="1"/>
      <c r="K464" s="1" t="s">
        <v>1963</v>
      </c>
      <c r="L464" s="1"/>
      <c r="M464" s="1" t="s">
        <v>1964</v>
      </c>
      <c r="N464" s="1"/>
      <c r="O464" s="1" t="s">
        <v>1965</v>
      </c>
      <c r="P464" s="1"/>
      <c r="Q464" s="1" t="s">
        <v>1966</v>
      </c>
      <c r="R464" s="1"/>
      <c r="S464" s="1" t="s">
        <v>1967</v>
      </c>
      <c r="T464" s="2"/>
      <c r="U464" s="2"/>
      <c r="V464" s="2"/>
      <c r="W464" s="2"/>
      <c r="X464" s="2"/>
      <c r="Y464" s="2"/>
      <c r="Z464" s="2"/>
      <c r="AA464" s="2"/>
      <c r="AB464" s="2"/>
      <c r="AC464" s="2"/>
      <c r="AD464" s="2"/>
      <c r="AE464" s="2"/>
      <c r="AF464" s="2"/>
      <c r="AG464" s="2"/>
      <c r="AH464" s="2"/>
      <c r="AI464" s="2"/>
      <c r="AJ464" s="2"/>
      <c r="AK464" s="2"/>
      <c r="AL464" s="2"/>
      <c r="AM464" s="153"/>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row>
    <row r="465" spans="1:78" ht="105" x14ac:dyDescent="0.25">
      <c r="A465" s="2">
        <v>2</v>
      </c>
      <c r="B465" s="2" t="s">
        <v>38</v>
      </c>
      <c r="C465" s="2" t="s">
        <v>1889</v>
      </c>
      <c r="D465" s="2" t="s">
        <v>1890</v>
      </c>
      <c r="E465" s="2">
        <v>465</v>
      </c>
      <c r="F465" s="1" t="s">
        <v>1968</v>
      </c>
      <c r="G465" s="1" t="s">
        <v>1962</v>
      </c>
      <c r="H465" s="1">
        <v>841.84</v>
      </c>
      <c r="I465" s="1" t="s">
        <v>43</v>
      </c>
      <c r="J465" s="1"/>
      <c r="K465" s="1" t="s">
        <v>1963</v>
      </c>
      <c r="L465" s="1"/>
      <c r="M465" s="1" t="s">
        <v>1964</v>
      </c>
      <c r="N465" s="1"/>
      <c r="O465" s="1" t="s">
        <v>1965</v>
      </c>
      <c r="P465" s="1"/>
      <c r="Q465" s="1" t="s">
        <v>1966</v>
      </c>
      <c r="R465" s="1"/>
      <c r="S465" s="1" t="s">
        <v>1967</v>
      </c>
      <c r="T465" s="2"/>
      <c r="U465" s="2"/>
      <c r="V465" s="2"/>
      <c r="W465" s="2"/>
      <c r="X465" s="2"/>
      <c r="Y465" s="2"/>
      <c r="Z465" s="2"/>
      <c r="AA465" s="2"/>
      <c r="AB465" s="2"/>
      <c r="AC465" s="2"/>
      <c r="AD465" s="2"/>
      <c r="AE465" s="2"/>
      <c r="AF465" s="2"/>
      <c r="AG465" s="2"/>
      <c r="AH465" s="2"/>
      <c r="AI465" s="2"/>
      <c r="AJ465" s="2"/>
      <c r="AK465" s="2"/>
      <c r="AL465" s="2"/>
      <c r="AM465" s="153"/>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row>
    <row r="466" spans="1:78" ht="150" x14ac:dyDescent="0.25">
      <c r="A466" s="2">
        <v>2</v>
      </c>
      <c r="B466" s="2" t="s">
        <v>38</v>
      </c>
      <c r="C466" s="1" t="s">
        <v>1969</v>
      </c>
      <c r="D466" s="2" t="s">
        <v>1890</v>
      </c>
      <c r="E466" s="2">
        <v>466</v>
      </c>
      <c r="F466" s="1" t="s">
        <v>1970</v>
      </c>
      <c r="G466" s="1" t="s">
        <v>1971</v>
      </c>
      <c r="H466" s="8">
        <v>59.44</v>
      </c>
      <c r="I466" s="2" t="s">
        <v>43</v>
      </c>
      <c r="J466" s="2"/>
      <c r="K466" s="2" t="s">
        <v>1972</v>
      </c>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row>
    <row r="467" spans="1:78" ht="75" x14ac:dyDescent="0.25">
      <c r="A467" s="2">
        <v>2</v>
      </c>
      <c r="B467" s="2" t="s">
        <v>38</v>
      </c>
      <c r="C467" s="2" t="s">
        <v>1889</v>
      </c>
      <c r="D467" s="2" t="s">
        <v>1890</v>
      </c>
      <c r="E467" s="2">
        <v>467</v>
      </c>
      <c r="F467" s="2" t="s">
        <v>1978</v>
      </c>
      <c r="G467" s="2" t="s">
        <v>1979</v>
      </c>
      <c r="H467" s="8">
        <v>1212.2</v>
      </c>
      <c r="I467" s="2" t="s">
        <v>43</v>
      </c>
      <c r="J467" s="2"/>
      <c r="K467" s="2" t="s">
        <v>1980</v>
      </c>
      <c r="L467" s="2">
        <v>195466</v>
      </c>
      <c r="M467" s="2" t="s">
        <v>1981</v>
      </c>
      <c r="N467" s="2">
        <v>3408440</v>
      </c>
      <c r="O467" s="2"/>
      <c r="P467" s="2"/>
      <c r="Q467" s="2"/>
      <c r="R467" s="2"/>
      <c r="S467" s="2"/>
      <c r="T467" s="2"/>
      <c r="U467" s="2"/>
      <c r="V467" s="2"/>
      <c r="AF467" s="2"/>
      <c r="AG467" s="2"/>
      <c r="AH467" s="2"/>
      <c r="AI467" s="2"/>
      <c r="AJ467" s="2"/>
      <c r="AK467" s="2"/>
      <c r="AL467" s="2"/>
      <c r="AM467" s="153"/>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row>
    <row r="468" spans="1:78" ht="75" x14ac:dyDescent="0.25">
      <c r="A468" s="2">
        <v>2</v>
      </c>
      <c r="B468" s="2" t="s">
        <v>38</v>
      </c>
      <c r="C468" s="2" t="s">
        <v>1889</v>
      </c>
      <c r="D468" s="2" t="s">
        <v>1890</v>
      </c>
      <c r="E468" s="2">
        <v>468</v>
      </c>
      <c r="F468" s="2" t="s">
        <v>1986</v>
      </c>
      <c r="G468" s="1" t="s">
        <v>1987</v>
      </c>
      <c r="H468" s="8">
        <v>1042.33</v>
      </c>
      <c r="I468" s="2" t="s">
        <v>43</v>
      </c>
      <c r="J468" s="2"/>
      <c r="K468" s="2" t="s">
        <v>1988</v>
      </c>
      <c r="L468" s="2">
        <v>1261482</v>
      </c>
      <c r="M468" s="2" t="s">
        <v>1989</v>
      </c>
      <c r="N468" s="2">
        <v>1261522</v>
      </c>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153"/>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row>
    <row r="469" spans="1:78" ht="90" x14ac:dyDescent="0.25">
      <c r="A469" s="2">
        <v>2</v>
      </c>
      <c r="B469" s="2" t="s">
        <v>38</v>
      </c>
      <c r="C469" s="1" t="s">
        <v>1952</v>
      </c>
      <c r="D469" s="1" t="s">
        <v>1890</v>
      </c>
      <c r="E469" s="2">
        <v>469</v>
      </c>
      <c r="F469" s="1" t="s">
        <v>1990</v>
      </c>
      <c r="G469" s="2" t="s">
        <v>1991</v>
      </c>
      <c r="H469" s="8">
        <v>26.31682</v>
      </c>
      <c r="I469" s="2" t="s">
        <v>43</v>
      </c>
      <c r="J469" s="2"/>
      <c r="K469" s="1" t="s">
        <v>1992</v>
      </c>
      <c r="L469" s="2"/>
      <c r="M469" s="2" t="s">
        <v>1993</v>
      </c>
      <c r="N469" s="2"/>
      <c r="O469" s="2"/>
      <c r="P469" s="2"/>
      <c r="Q469" s="2"/>
      <c r="R469" s="2"/>
      <c r="S469" s="2"/>
      <c r="T469" s="2"/>
      <c r="U469" s="2"/>
      <c r="V469" s="2"/>
      <c r="W469" s="2"/>
      <c r="X469" s="2"/>
      <c r="Y469" s="2"/>
      <c r="Z469" s="2"/>
      <c r="AA469" s="2"/>
      <c r="AB469" s="2"/>
      <c r="AM469" s="2"/>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row>
    <row r="470" spans="1:78" ht="135" x14ac:dyDescent="0.25">
      <c r="A470" s="2">
        <v>13</v>
      </c>
      <c r="B470" s="2" t="s">
        <v>38</v>
      </c>
      <c r="C470" s="2" t="s">
        <v>1994</v>
      </c>
      <c r="D470" s="2" t="s">
        <v>1890</v>
      </c>
      <c r="E470" s="2">
        <v>470</v>
      </c>
      <c r="F470" s="2" t="s">
        <v>1995</v>
      </c>
      <c r="G470" s="2" t="s">
        <v>1996</v>
      </c>
      <c r="H470" s="6">
        <v>26.27</v>
      </c>
      <c r="I470" s="2" t="s">
        <v>43</v>
      </c>
      <c r="J470" s="2"/>
      <c r="K470" s="6" t="s">
        <v>1995</v>
      </c>
      <c r="L470" s="2"/>
      <c r="M470" s="2"/>
      <c r="N470" s="2"/>
      <c r="O470" s="2"/>
      <c r="P470" s="2"/>
    </row>
    <row r="471" spans="1:78" ht="60" x14ac:dyDescent="0.25">
      <c r="A471" s="2">
        <v>2</v>
      </c>
      <c r="B471" s="2" t="s">
        <v>38</v>
      </c>
      <c r="C471" s="1" t="s">
        <v>1922</v>
      </c>
      <c r="D471" s="2" t="s">
        <v>1890</v>
      </c>
      <c r="E471" s="2">
        <v>471</v>
      </c>
      <c r="F471" s="1" t="s">
        <v>1997</v>
      </c>
      <c r="G471" s="1" t="s">
        <v>1998</v>
      </c>
      <c r="H471" s="6">
        <v>388.09</v>
      </c>
      <c r="I471" s="2" t="s">
        <v>43</v>
      </c>
      <c r="J471" s="2"/>
      <c r="K471" s="2" t="s">
        <v>1999</v>
      </c>
      <c r="L471" s="2"/>
      <c r="M471" s="2" t="s">
        <v>2000</v>
      </c>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row>
    <row r="472" spans="1:78" ht="135" x14ac:dyDescent="0.25">
      <c r="A472" s="2">
        <v>2</v>
      </c>
      <c r="B472" s="2" t="s">
        <v>38</v>
      </c>
      <c r="C472" s="2" t="s">
        <v>1908</v>
      </c>
      <c r="D472" s="6" t="s">
        <v>1890</v>
      </c>
      <c r="E472" s="2">
        <v>472</v>
      </c>
      <c r="F472" s="2" t="s">
        <v>2001</v>
      </c>
      <c r="G472" s="2" t="s">
        <v>2002</v>
      </c>
      <c r="H472" s="6">
        <v>249.24</v>
      </c>
      <c r="I472" s="6" t="s">
        <v>43</v>
      </c>
      <c r="K472" s="6" t="s">
        <v>2003</v>
      </c>
      <c r="M472" s="6" t="s">
        <v>2004</v>
      </c>
      <c r="O472" s="6" t="s">
        <v>2005</v>
      </c>
      <c r="Q472" s="6" t="s">
        <v>2006</v>
      </c>
    </row>
    <row r="473" spans="1:78" ht="105" x14ac:dyDescent="0.25">
      <c r="A473" s="2">
        <v>2</v>
      </c>
      <c r="B473" s="2" t="s">
        <v>38</v>
      </c>
      <c r="C473" s="1" t="s">
        <v>2007</v>
      </c>
      <c r="D473" s="2" t="s">
        <v>1890</v>
      </c>
      <c r="E473" s="2">
        <v>473</v>
      </c>
      <c r="F473" s="1" t="s">
        <v>2008</v>
      </c>
      <c r="G473" s="2" t="s">
        <v>2009</v>
      </c>
      <c r="H473" s="8">
        <v>627.11</v>
      </c>
      <c r="I473" s="2" t="s">
        <v>43</v>
      </c>
      <c r="J473" s="2"/>
      <c r="K473" s="2" t="s">
        <v>2010</v>
      </c>
      <c r="L473" s="2">
        <v>377241</v>
      </c>
      <c r="M473" s="2" t="s">
        <v>2011</v>
      </c>
      <c r="N473" s="2">
        <v>1862184</v>
      </c>
      <c r="O473" s="2" t="s">
        <v>2012</v>
      </c>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row>
    <row r="474" spans="1:78" ht="105" x14ac:dyDescent="0.25">
      <c r="A474" s="2">
        <v>2</v>
      </c>
      <c r="B474" s="2" t="s">
        <v>38</v>
      </c>
      <c r="C474" s="2" t="s">
        <v>1889</v>
      </c>
      <c r="D474" s="2" t="s">
        <v>1890</v>
      </c>
      <c r="E474" s="2">
        <v>474</v>
      </c>
      <c r="F474" s="1" t="s">
        <v>2013</v>
      </c>
      <c r="G474" s="2" t="s">
        <v>2014</v>
      </c>
      <c r="H474" s="8">
        <v>5664.86</v>
      </c>
      <c r="I474" s="2" t="s">
        <v>43</v>
      </c>
      <c r="J474" s="2"/>
      <c r="K474" s="1" t="s">
        <v>2015</v>
      </c>
      <c r="L474" s="1">
        <v>52777</v>
      </c>
      <c r="M474" s="1" t="s">
        <v>2016</v>
      </c>
      <c r="N474" s="1"/>
      <c r="O474" s="1" t="s">
        <v>2017</v>
      </c>
      <c r="P474" s="1">
        <v>508894</v>
      </c>
      <c r="Q474" s="1" t="s">
        <v>2018</v>
      </c>
      <c r="R474" s="14" t="s">
        <v>2019</v>
      </c>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row>
    <row r="475" spans="1:78" ht="105" x14ac:dyDescent="0.25">
      <c r="A475" s="2">
        <v>2</v>
      </c>
      <c r="B475" s="2" t="s">
        <v>38</v>
      </c>
      <c r="C475" s="1" t="s">
        <v>2020</v>
      </c>
      <c r="D475" s="2" t="s">
        <v>1890</v>
      </c>
      <c r="E475" s="2">
        <v>475</v>
      </c>
      <c r="F475" s="1" t="s">
        <v>2021</v>
      </c>
      <c r="G475" s="1" t="s">
        <v>2022</v>
      </c>
      <c r="H475" s="1">
        <v>182.57</v>
      </c>
      <c r="I475" s="1" t="s">
        <v>43</v>
      </c>
      <c r="J475" s="2"/>
      <c r="K475" s="1" t="s">
        <v>2023</v>
      </c>
      <c r="L475" s="1"/>
      <c r="M475" s="1" t="s">
        <v>2024</v>
      </c>
      <c r="N475" s="1"/>
      <c r="O475" s="1" t="s">
        <v>2025</v>
      </c>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row>
    <row r="476" spans="1:78" ht="45" x14ac:dyDescent="0.25">
      <c r="A476" s="2">
        <v>2</v>
      </c>
      <c r="B476" s="2" t="s">
        <v>38</v>
      </c>
      <c r="C476" s="2" t="s">
        <v>1889</v>
      </c>
      <c r="D476" s="6" t="s">
        <v>1890</v>
      </c>
      <c r="E476" s="2">
        <v>476</v>
      </c>
      <c r="F476" s="2" t="s">
        <v>2026</v>
      </c>
      <c r="G476" s="177" t="s">
        <v>2027</v>
      </c>
      <c r="H476" s="6">
        <v>291.91000000000003</v>
      </c>
      <c r="I476" s="6" t="s">
        <v>43</v>
      </c>
      <c r="K476" s="7" t="s">
        <v>2028</v>
      </c>
      <c r="L476" s="6">
        <v>5287149</v>
      </c>
      <c r="M476" s="7" t="s">
        <v>2029</v>
      </c>
    </row>
    <row r="477" spans="1:78" ht="120" x14ac:dyDescent="0.25">
      <c r="A477" s="2">
        <v>2</v>
      </c>
      <c r="B477" s="2" t="s">
        <v>38</v>
      </c>
      <c r="C477" s="2" t="s">
        <v>2030</v>
      </c>
      <c r="D477" s="2" t="s">
        <v>1890</v>
      </c>
      <c r="E477" s="2">
        <v>477</v>
      </c>
      <c r="F477" s="2" t="s">
        <v>2031</v>
      </c>
      <c r="G477" s="2" t="s">
        <v>2032</v>
      </c>
      <c r="H477" s="8">
        <v>6883.99</v>
      </c>
      <c r="I477" s="2" t="s">
        <v>43</v>
      </c>
      <c r="J477" s="2"/>
      <c r="K477" s="2" t="s">
        <v>2033</v>
      </c>
      <c r="L477" s="2"/>
      <c r="M477" s="2" t="s">
        <v>2034</v>
      </c>
      <c r="N477" s="2"/>
      <c r="O477" s="2" t="s">
        <v>2035</v>
      </c>
      <c r="P477" s="2"/>
      <c r="Q477" s="2"/>
      <c r="R477" s="2"/>
      <c r="S477" s="2"/>
      <c r="T477" s="2"/>
      <c r="U477" s="2"/>
      <c r="V477" s="2"/>
      <c r="W477" s="2"/>
      <c r="X477" s="2"/>
      <c r="Y477" s="2"/>
      <c r="Z477" s="2"/>
      <c r="AA477" s="2"/>
      <c r="AB477" s="2"/>
      <c r="AC477" s="2"/>
      <c r="AD477" s="2"/>
      <c r="AE477" s="2"/>
      <c r="AF477" s="2"/>
      <c r="AG477" s="2"/>
      <c r="AH477" s="2"/>
      <c r="AI477" s="2"/>
      <c r="AJ477" s="2"/>
      <c r="AK477" s="2"/>
      <c r="AL477" s="2"/>
      <c r="AM477" s="2"/>
    </row>
    <row r="478" spans="1:78" ht="135" x14ac:dyDescent="0.25">
      <c r="A478" s="2">
        <v>2</v>
      </c>
      <c r="B478" s="2" t="s">
        <v>38</v>
      </c>
      <c r="C478" s="2" t="s">
        <v>1908</v>
      </c>
      <c r="D478" s="6" t="s">
        <v>1890</v>
      </c>
      <c r="E478" s="2">
        <v>478</v>
      </c>
      <c r="F478" s="2" t="s">
        <v>2036</v>
      </c>
      <c r="G478" s="2" t="s">
        <v>5131</v>
      </c>
      <c r="H478" s="6">
        <v>9914</v>
      </c>
      <c r="I478" s="6" t="s">
        <v>43</v>
      </c>
      <c r="K478" s="6" t="s">
        <v>2038</v>
      </c>
      <c r="M478" s="6" t="s">
        <v>2039</v>
      </c>
      <c r="O478" s="6" t="s">
        <v>2040</v>
      </c>
    </row>
    <row r="479" spans="1:78" ht="105" x14ac:dyDescent="0.25">
      <c r="A479" s="2">
        <v>2</v>
      </c>
      <c r="B479" s="2" t="s">
        <v>38</v>
      </c>
      <c r="C479" s="2" t="s">
        <v>1889</v>
      </c>
      <c r="D479" s="2" t="s">
        <v>1890</v>
      </c>
      <c r="E479" s="2">
        <v>479</v>
      </c>
      <c r="F479" s="1" t="s">
        <v>2041</v>
      </c>
      <c r="G479" s="1" t="s">
        <v>1962</v>
      </c>
      <c r="H479" s="1">
        <v>825.71</v>
      </c>
      <c r="I479" s="1" t="s">
        <v>43</v>
      </c>
      <c r="J479" s="1"/>
      <c r="K479" s="1" t="s">
        <v>1963</v>
      </c>
      <c r="L479" s="1"/>
      <c r="M479" s="1" t="s">
        <v>1964</v>
      </c>
      <c r="N479" s="1"/>
      <c r="O479" s="1" t="s">
        <v>1965</v>
      </c>
      <c r="P479" s="1"/>
      <c r="Q479" s="1" t="s">
        <v>1966</v>
      </c>
      <c r="R479" s="1"/>
      <c r="S479" s="1" t="s">
        <v>1967</v>
      </c>
      <c r="T479" s="2"/>
      <c r="U479" s="2"/>
      <c r="V479" s="2"/>
      <c r="W479" s="2"/>
      <c r="X479" s="2"/>
      <c r="Y479" s="2"/>
      <c r="Z479" s="2"/>
      <c r="AA479" s="2"/>
      <c r="AB479" s="2"/>
      <c r="AC479" s="2"/>
      <c r="AD479" s="2"/>
      <c r="AE479" s="2"/>
      <c r="AF479" s="2"/>
      <c r="AG479" s="2"/>
      <c r="AH479" s="2"/>
      <c r="AI479" s="2"/>
      <c r="AJ479" s="2"/>
      <c r="AK479" s="2"/>
      <c r="AL479" s="2"/>
      <c r="AM479" s="2"/>
    </row>
    <row r="480" spans="1:78" ht="90" x14ac:dyDescent="0.25">
      <c r="A480" s="2">
        <v>2</v>
      </c>
      <c r="B480" s="2" t="s">
        <v>38</v>
      </c>
      <c r="C480" s="1" t="s">
        <v>2042</v>
      </c>
      <c r="D480" s="2" t="s">
        <v>1890</v>
      </c>
      <c r="E480" s="2">
        <v>480</v>
      </c>
      <c r="F480" s="1" t="s">
        <v>2043</v>
      </c>
      <c r="G480" s="2" t="s">
        <v>2044</v>
      </c>
      <c r="H480" s="6">
        <v>63.07</v>
      </c>
      <c r="I480" s="2" t="s">
        <v>43</v>
      </c>
      <c r="J480" s="2"/>
      <c r="K480" s="1" t="s">
        <v>2045</v>
      </c>
      <c r="L480" s="2"/>
      <c r="M480" s="2" t="s">
        <v>2046</v>
      </c>
      <c r="N480" s="2"/>
      <c r="O480" s="2"/>
      <c r="P480" s="2"/>
      <c r="Q480" s="2"/>
      <c r="R480" s="2"/>
      <c r="S480" s="2"/>
      <c r="T480" s="2"/>
      <c r="U480" s="2"/>
      <c r="V480" s="2"/>
      <c r="W480" s="2"/>
      <c r="X480" s="2"/>
      <c r="Y480" s="2"/>
      <c r="Z480" s="2"/>
      <c r="AA480" s="2"/>
      <c r="AB480" s="2"/>
      <c r="AM480" s="2"/>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row>
    <row r="481" spans="1:78" ht="60" x14ac:dyDescent="0.25">
      <c r="A481" s="2">
        <v>2</v>
      </c>
      <c r="B481" s="2" t="s">
        <v>38</v>
      </c>
      <c r="C481" s="1" t="s">
        <v>1952</v>
      </c>
      <c r="D481" s="1" t="s">
        <v>1890</v>
      </c>
      <c r="E481" s="2">
        <v>481</v>
      </c>
      <c r="F481" s="1" t="s">
        <v>2047</v>
      </c>
      <c r="G481" s="2" t="s">
        <v>2048</v>
      </c>
      <c r="H481" s="8">
        <v>29.551729999999999</v>
      </c>
      <c r="I481" s="2" t="s">
        <v>43</v>
      </c>
      <c r="J481" s="2"/>
      <c r="K481" s="1" t="s">
        <v>2047</v>
      </c>
      <c r="L481" s="2"/>
      <c r="M481" s="2"/>
      <c r="N481" s="2"/>
      <c r="O481" s="2"/>
      <c r="P481" s="2"/>
      <c r="Q481" s="2"/>
      <c r="R481" s="2"/>
      <c r="S481" s="2"/>
      <c r="T481" s="2"/>
      <c r="U481" s="2"/>
      <c r="V481" s="2"/>
      <c r="W481" s="2"/>
      <c r="X481" s="2"/>
      <c r="Y481" s="2"/>
      <c r="Z481" s="2"/>
      <c r="AA481" s="2"/>
      <c r="AB481" s="2"/>
      <c r="AM481" s="2"/>
      <c r="AN481" s="180"/>
      <c r="AO481" s="180"/>
      <c r="AP481" s="180"/>
      <c r="AQ481" s="180"/>
      <c r="AR481" s="180"/>
      <c r="AS481" s="180"/>
      <c r="AT481" s="180"/>
      <c r="AU481" s="180"/>
      <c r="AV481" s="180"/>
      <c r="AW481" s="180"/>
      <c r="AX481" s="180"/>
      <c r="AY481" s="180"/>
      <c r="AZ481" s="180"/>
      <c r="BA481" s="180"/>
      <c r="BB481" s="180"/>
      <c r="BC481" s="180"/>
      <c r="BD481" s="180"/>
      <c r="BE481" s="180"/>
      <c r="BF481" s="180"/>
      <c r="BG481" s="180"/>
      <c r="BH481" s="180"/>
      <c r="BI481" s="180"/>
      <c r="BJ481" s="180"/>
      <c r="BK481" s="180"/>
      <c r="BL481" s="180"/>
      <c r="BM481" s="180"/>
      <c r="BN481" s="180"/>
      <c r="BO481" s="180"/>
      <c r="BP481" s="180"/>
      <c r="BQ481" s="180"/>
      <c r="BR481" s="180"/>
      <c r="BS481" s="180"/>
      <c r="BT481" s="180"/>
      <c r="BU481" s="180"/>
      <c r="BV481" s="180"/>
      <c r="BW481" s="180"/>
      <c r="BX481" s="180"/>
      <c r="BY481" s="180"/>
      <c r="BZ481" s="180"/>
    </row>
    <row r="482" spans="1:78" ht="75" x14ac:dyDescent="0.25">
      <c r="A482" s="2">
        <v>2</v>
      </c>
      <c r="B482" s="2" t="s">
        <v>38</v>
      </c>
      <c r="C482" s="1" t="s">
        <v>2049</v>
      </c>
      <c r="D482" s="2" t="s">
        <v>1890</v>
      </c>
      <c r="E482" s="2">
        <v>482</v>
      </c>
      <c r="F482" s="1" t="s">
        <v>2050</v>
      </c>
      <c r="G482" s="2" t="s">
        <v>2051</v>
      </c>
      <c r="H482" s="8">
        <v>421.72</v>
      </c>
      <c r="I482" s="2" t="s">
        <v>43</v>
      </c>
      <c r="J482" s="2"/>
      <c r="K482" s="2" t="s">
        <v>2052</v>
      </c>
      <c r="L482" s="2"/>
      <c r="M482" s="2" t="s">
        <v>2053</v>
      </c>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row>
    <row r="483" spans="1:78" ht="75" x14ac:dyDescent="0.25">
      <c r="A483" s="2">
        <v>2</v>
      </c>
      <c r="B483" s="2" t="s">
        <v>38</v>
      </c>
      <c r="C483" s="1" t="s">
        <v>2054</v>
      </c>
      <c r="D483" s="2" t="s">
        <v>1890</v>
      </c>
      <c r="E483" s="2">
        <v>483</v>
      </c>
      <c r="F483" s="1" t="s">
        <v>2055</v>
      </c>
      <c r="G483" s="1" t="s">
        <v>2056</v>
      </c>
      <c r="H483" s="6">
        <v>105.17</v>
      </c>
      <c r="I483" s="2" t="s">
        <v>43</v>
      </c>
      <c r="J483" s="2"/>
      <c r="K483" s="1" t="s">
        <v>2057</v>
      </c>
      <c r="L483" s="184" t="s">
        <v>2058</v>
      </c>
      <c r="M483" s="1" t="s">
        <v>2059</v>
      </c>
      <c r="N483" s="1"/>
      <c r="O483" s="1" t="s">
        <v>2060</v>
      </c>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row>
    <row r="484" spans="1:78" ht="75" x14ac:dyDescent="0.25">
      <c r="A484" s="2">
        <v>2</v>
      </c>
      <c r="B484" s="2" t="s">
        <v>38</v>
      </c>
      <c r="C484" s="1" t="s">
        <v>1922</v>
      </c>
      <c r="D484" s="2" t="s">
        <v>1890</v>
      </c>
      <c r="E484" s="2">
        <v>484</v>
      </c>
      <c r="F484" s="1" t="s">
        <v>2061</v>
      </c>
      <c r="G484" s="1" t="s">
        <v>2062</v>
      </c>
      <c r="H484" s="1">
        <v>92.25</v>
      </c>
      <c r="I484" s="1" t="s">
        <v>43</v>
      </c>
      <c r="J484" s="1"/>
      <c r="K484" s="1" t="s">
        <v>2063</v>
      </c>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row>
    <row r="485" spans="1:78" ht="75" x14ac:dyDescent="0.25">
      <c r="A485" s="2">
        <v>2</v>
      </c>
      <c r="B485" s="2" t="s">
        <v>38</v>
      </c>
      <c r="C485" s="1" t="s">
        <v>1945</v>
      </c>
      <c r="D485" s="1" t="s">
        <v>1890</v>
      </c>
      <c r="E485" s="2">
        <v>485</v>
      </c>
      <c r="F485" s="1" t="s">
        <v>2064</v>
      </c>
      <c r="G485" s="2" t="s">
        <v>2065</v>
      </c>
      <c r="H485" s="8">
        <v>32.869999999999997</v>
      </c>
      <c r="I485" s="2" t="s">
        <v>43</v>
      </c>
      <c r="J485" s="2"/>
      <c r="K485" s="1" t="s">
        <v>2066</v>
      </c>
      <c r="L485" s="2"/>
      <c r="M485" s="2" t="s">
        <v>2067</v>
      </c>
      <c r="N485" s="2"/>
      <c r="O485" s="2"/>
      <c r="P485" s="2"/>
      <c r="Q485" s="2"/>
      <c r="R485" s="2"/>
      <c r="S485" s="2"/>
      <c r="T485" s="2"/>
      <c r="U485" s="2"/>
      <c r="V485" s="2"/>
      <c r="W485" s="2"/>
      <c r="X485" s="2"/>
      <c r="Y485" s="2"/>
      <c r="Z485" s="2"/>
      <c r="AA485" s="2"/>
      <c r="AB485" s="2"/>
      <c r="AM485" s="2"/>
    </row>
    <row r="486" spans="1:78" ht="150" x14ac:dyDescent="0.25">
      <c r="A486" s="2">
        <v>4</v>
      </c>
      <c r="B486" s="2" t="s">
        <v>38</v>
      </c>
      <c r="C486" s="2" t="s">
        <v>2068</v>
      </c>
      <c r="D486" s="3" t="s">
        <v>1890</v>
      </c>
      <c r="E486" s="2">
        <v>486</v>
      </c>
      <c r="F486" s="2" t="s">
        <v>2069</v>
      </c>
      <c r="G486" s="2" t="s">
        <v>2070</v>
      </c>
      <c r="H486" s="8">
        <v>3432.8</v>
      </c>
      <c r="I486" s="2" t="s">
        <v>43</v>
      </c>
      <c r="J486" s="2" t="s">
        <v>2071</v>
      </c>
      <c r="K486" s="2" t="s">
        <v>2072</v>
      </c>
      <c r="L486" s="13"/>
      <c r="M486" s="2" t="s">
        <v>2073</v>
      </c>
      <c r="N486" s="2">
        <v>3021662</v>
      </c>
      <c r="O486" s="2" t="s">
        <v>2074</v>
      </c>
      <c r="P486" s="13">
        <v>2568658</v>
      </c>
      <c r="Q486" s="2" t="s">
        <v>2075</v>
      </c>
      <c r="R486" s="2">
        <v>1594062</v>
      </c>
      <c r="S486" s="2" t="s">
        <v>2076</v>
      </c>
      <c r="T486" s="2"/>
      <c r="U486" s="2" t="s">
        <v>2077</v>
      </c>
      <c r="V486" s="2">
        <v>2383033</v>
      </c>
      <c r="W486" s="2"/>
      <c r="X486" s="2"/>
      <c r="Y486" s="2"/>
      <c r="Z486" s="2"/>
      <c r="AA486" s="2"/>
      <c r="AB486" s="2"/>
    </row>
    <row r="487" spans="1:78" ht="60" x14ac:dyDescent="0.25">
      <c r="A487" s="2">
        <v>2</v>
      </c>
      <c r="B487" s="2" t="s">
        <v>38</v>
      </c>
      <c r="C487" s="2" t="s">
        <v>2078</v>
      </c>
      <c r="D487" s="6" t="s">
        <v>1890</v>
      </c>
      <c r="E487" s="2">
        <v>487</v>
      </c>
      <c r="F487" s="2" t="s">
        <v>2079</v>
      </c>
      <c r="G487" s="1" t="s">
        <v>2080</v>
      </c>
      <c r="H487" s="5">
        <v>405.95</v>
      </c>
      <c r="I487" s="5" t="s">
        <v>43</v>
      </c>
      <c r="J487" s="5"/>
      <c r="K487" s="5" t="s">
        <v>2081</v>
      </c>
      <c r="L487" s="5"/>
      <c r="M487" s="5" t="s">
        <v>2082</v>
      </c>
      <c r="O487" s="6" t="s">
        <v>2083</v>
      </c>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row>
    <row r="488" spans="1:78" ht="75" x14ac:dyDescent="0.25">
      <c r="A488" s="2">
        <v>2</v>
      </c>
      <c r="B488" s="2" t="s">
        <v>38</v>
      </c>
      <c r="C488" s="1" t="s">
        <v>1945</v>
      </c>
      <c r="D488" s="1" t="s">
        <v>1890</v>
      </c>
      <c r="E488" s="2">
        <v>488</v>
      </c>
      <c r="F488" s="1" t="s">
        <v>2084</v>
      </c>
      <c r="G488" s="2" t="s">
        <v>2085</v>
      </c>
      <c r="H488" s="8">
        <v>29.63</v>
      </c>
      <c r="I488" s="2" t="s">
        <v>43</v>
      </c>
      <c r="J488" s="2"/>
      <c r="K488" s="1" t="s">
        <v>2086</v>
      </c>
      <c r="L488" s="2"/>
      <c r="M488" s="2" t="s">
        <v>2087</v>
      </c>
      <c r="N488" s="2"/>
      <c r="O488" s="2"/>
      <c r="P488" s="2"/>
      <c r="Q488" s="2"/>
      <c r="R488" s="2"/>
      <c r="S488" s="2"/>
      <c r="T488" s="2"/>
      <c r="U488" s="2"/>
      <c r="V488" s="2"/>
      <c r="W488" s="2"/>
      <c r="X488" s="2"/>
      <c r="Y488" s="2"/>
      <c r="Z488" s="2"/>
      <c r="AA488" s="2"/>
      <c r="AB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row>
    <row r="489" spans="1:78" ht="90" x14ac:dyDescent="0.25">
      <c r="A489" s="2">
        <v>2</v>
      </c>
      <c r="B489" s="2" t="s">
        <v>38</v>
      </c>
      <c r="C489" s="1" t="s">
        <v>2007</v>
      </c>
      <c r="D489" s="2" t="s">
        <v>1890</v>
      </c>
      <c r="E489" s="2">
        <v>489</v>
      </c>
      <c r="F489" s="1" t="s">
        <v>2088</v>
      </c>
      <c r="G489" s="2" t="s">
        <v>2089</v>
      </c>
      <c r="H489" s="8">
        <v>975.04</v>
      </c>
      <c r="I489" s="2" t="s">
        <v>43</v>
      </c>
      <c r="J489" s="2"/>
      <c r="K489" s="2" t="s">
        <v>2090</v>
      </c>
      <c r="L489" s="2">
        <v>5337563</v>
      </c>
      <c r="M489" s="2" t="s">
        <v>2091</v>
      </c>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row>
    <row r="490" spans="1:78" ht="105" x14ac:dyDescent="0.25">
      <c r="A490" s="2">
        <v>2</v>
      </c>
      <c r="B490" s="2" t="s">
        <v>38</v>
      </c>
      <c r="C490" s="1" t="s">
        <v>2007</v>
      </c>
      <c r="D490" s="2" t="s">
        <v>1890</v>
      </c>
      <c r="E490" s="2">
        <v>490</v>
      </c>
      <c r="F490" s="1" t="s">
        <v>2092</v>
      </c>
      <c r="G490" s="2" t="s">
        <v>2093</v>
      </c>
      <c r="H490" s="8">
        <v>934.31</v>
      </c>
      <c r="I490" s="2" t="s">
        <v>43</v>
      </c>
      <c r="J490" s="2"/>
      <c r="K490" s="2" t="s">
        <v>2094</v>
      </c>
      <c r="L490" s="2">
        <v>1825491</v>
      </c>
      <c r="M490" s="2" t="s">
        <v>2095</v>
      </c>
      <c r="N490" s="2">
        <v>1825510</v>
      </c>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row>
    <row r="491" spans="1:78" ht="90" x14ac:dyDescent="0.25">
      <c r="A491" s="2">
        <v>2</v>
      </c>
      <c r="B491" s="2" t="s">
        <v>38</v>
      </c>
      <c r="C491" s="1" t="s">
        <v>2042</v>
      </c>
      <c r="D491" s="2" t="s">
        <v>1890</v>
      </c>
      <c r="E491" s="2">
        <v>491</v>
      </c>
      <c r="F491" s="1" t="s">
        <v>2096</v>
      </c>
      <c r="G491" s="2" t="s">
        <v>2097</v>
      </c>
      <c r="H491" s="8">
        <v>103.17100000000001</v>
      </c>
      <c r="I491" s="2" t="s">
        <v>43</v>
      </c>
      <c r="J491" s="2"/>
      <c r="K491" s="2" t="s">
        <v>2098</v>
      </c>
      <c r="L491" s="13" t="s">
        <v>2099</v>
      </c>
      <c r="M491" s="2" t="s">
        <v>2100</v>
      </c>
      <c r="N491" s="13" t="s">
        <v>2101</v>
      </c>
      <c r="O491" s="2"/>
      <c r="P491" s="2"/>
      <c r="Q491" s="2"/>
      <c r="R491" s="2"/>
      <c r="S491" s="2"/>
      <c r="T491" s="2"/>
      <c r="U491" s="2"/>
      <c r="V491" s="2"/>
      <c r="W491" s="2"/>
      <c r="X491" s="2"/>
      <c r="Y491" s="2"/>
      <c r="Z491" s="2"/>
      <c r="AA491" s="2"/>
      <c r="AB491" s="2"/>
      <c r="AM491" s="2"/>
    </row>
    <row r="492" spans="1:78" ht="60" x14ac:dyDescent="0.25">
      <c r="A492" s="2">
        <v>2</v>
      </c>
      <c r="B492" s="2" t="s">
        <v>38</v>
      </c>
      <c r="C492" s="1" t="s">
        <v>2042</v>
      </c>
      <c r="D492" s="2" t="s">
        <v>1890</v>
      </c>
      <c r="E492" s="2">
        <v>492</v>
      </c>
      <c r="F492" s="2" t="s">
        <v>2102</v>
      </c>
      <c r="G492" s="2" t="s">
        <v>2103</v>
      </c>
      <c r="H492" s="8">
        <v>1972.9</v>
      </c>
      <c r="I492" s="2" t="s">
        <v>43</v>
      </c>
      <c r="J492" s="2"/>
      <c r="K492" s="2" t="s">
        <v>2104</v>
      </c>
      <c r="L492" s="13" t="s">
        <v>2105</v>
      </c>
      <c r="M492" s="2" t="s">
        <v>2106</v>
      </c>
      <c r="N492" s="13" t="s">
        <v>2107</v>
      </c>
      <c r="O492" s="2" t="s">
        <v>2108</v>
      </c>
      <c r="P492" s="13" t="s">
        <v>2109</v>
      </c>
      <c r="Q492" s="2"/>
      <c r="R492" s="2"/>
      <c r="S492" s="2"/>
      <c r="T492" s="2"/>
      <c r="U492" s="2"/>
      <c r="V492" s="2"/>
      <c r="W492" s="2"/>
      <c r="X492" s="2"/>
      <c r="Y492" s="2"/>
      <c r="Z492" s="2"/>
      <c r="AA492" s="2"/>
      <c r="AB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row>
    <row r="493" spans="1:78" ht="75" x14ac:dyDescent="0.25">
      <c r="A493" s="2">
        <v>2</v>
      </c>
      <c r="B493" s="2" t="s">
        <v>38</v>
      </c>
      <c r="C493" s="2" t="s">
        <v>1889</v>
      </c>
      <c r="D493" s="2" t="s">
        <v>1890</v>
      </c>
      <c r="E493" s="2">
        <v>493</v>
      </c>
      <c r="F493" s="1" t="s">
        <v>2110</v>
      </c>
      <c r="G493" s="1" t="s">
        <v>2111</v>
      </c>
      <c r="H493" s="1">
        <v>43.72</v>
      </c>
      <c r="I493" s="1" t="s">
        <v>43</v>
      </c>
      <c r="J493" s="1"/>
      <c r="K493" s="1" t="s">
        <v>2112</v>
      </c>
      <c r="L493" s="1"/>
      <c r="M493" s="1"/>
      <c r="N493" s="1"/>
      <c r="O493" s="1"/>
      <c r="P493" s="1"/>
      <c r="Q493" s="1"/>
      <c r="R493" s="1"/>
      <c r="S493" s="1"/>
      <c r="T493" s="2"/>
      <c r="U493" s="2"/>
      <c r="V493" s="2"/>
      <c r="W493" s="2"/>
      <c r="X493" s="2"/>
      <c r="Y493" s="2"/>
      <c r="Z493" s="2"/>
      <c r="AA493" s="2"/>
      <c r="AB493" s="2"/>
      <c r="AC493" s="2"/>
      <c r="AD493" s="2"/>
      <c r="AE493" s="2"/>
      <c r="AF493" s="2"/>
      <c r="AG493" s="2"/>
      <c r="AH493" s="2"/>
      <c r="AI493" s="2"/>
      <c r="AJ493" s="2"/>
      <c r="AK493" s="2"/>
      <c r="AL493" s="2"/>
      <c r="AM493" s="2"/>
    </row>
    <row r="494" spans="1:78" ht="240" x14ac:dyDescent="0.25">
      <c r="A494" s="2">
        <v>2</v>
      </c>
      <c r="B494" s="2" t="s">
        <v>38</v>
      </c>
      <c r="C494" s="1" t="s">
        <v>1895</v>
      </c>
      <c r="D494" s="2" t="s">
        <v>1890</v>
      </c>
      <c r="E494" s="2">
        <v>494</v>
      </c>
      <c r="F494" s="2" t="s">
        <v>2113</v>
      </c>
      <c r="G494" s="2" t="s">
        <v>2114</v>
      </c>
      <c r="H494" s="8">
        <v>74797.63</v>
      </c>
      <c r="I494" s="2" t="s">
        <v>43</v>
      </c>
      <c r="J494" s="2"/>
      <c r="K494" s="2" t="s">
        <v>2115</v>
      </c>
      <c r="L494" s="2"/>
      <c r="M494" s="2" t="s">
        <v>2116</v>
      </c>
      <c r="N494" s="2">
        <v>5351786</v>
      </c>
      <c r="O494" s="2" t="s">
        <v>2117</v>
      </c>
      <c r="P494" s="2">
        <v>2658937</v>
      </c>
      <c r="Q494" s="2" t="s">
        <v>684</v>
      </c>
      <c r="R494" s="2"/>
      <c r="S494" s="2" t="s">
        <v>2118</v>
      </c>
      <c r="T494" s="2"/>
      <c r="U494" s="2" t="s">
        <v>2119</v>
      </c>
      <c r="V494" s="2"/>
      <c r="W494" s="2" t="s">
        <v>2120</v>
      </c>
      <c r="X494" s="2"/>
      <c r="Y494" s="2" t="s">
        <v>2121</v>
      </c>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row>
    <row r="495" spans="1:78" ht="90" x14ac:dyDescent="0.25">
      <c r="A495" s="2">
        <v>2</v>
      </c>
      <c r="B495" s="2" t="s">
        <v>38</v>
      </c>
      <c r="C495" s="1" t="s">
        <v>2122</v>
      </c>
      <c r="D495" s="2" t="s">
        <v>1890</v>
      </c>
      <c r="E495" s="2">
        <v>495</v>
      </c>
      <c r="F495" s="1" t="s">
        <v>2123</v>
      </c>
      <c r="G495" s="1" t="s">
        <v>2124</v>
      </c>
      <c r="H495" s="6">
        <v>29.79</v>
      </c>
      <c r="I495" s="2" t="s">
        <v>43</v>
      </c>
      <c r="J495" s="2"/>
      <c r="K495" s="1" t="s">
        <v>2123</v>
      </c>
      <c r="L495" s="2"/>
      <c r="M495" s="2"/>
      <c r="N495" s="2"/>
      <c r="O495" s="2"/>
      <c r="P495" s="2"/>
      <c r="Q495" s="2"/>
      <c r="R495" s="2"/>
      <c r="S495" s="2"/>
      <c r="T495" s="2"/>
      <c r="U495" s="2"/>
      <c r="V495" s="2"/>
      <c r="W495" s="2"/>
      <c r="X495" s="2"/>
      <c r="Y495" s="2"/>
      <c r="Z495" s="2"/>
      <c r="AA495" s="2"/>
      <c r="AB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row>
    <row r="496" spans="1:78" ht="90" x14ac:dyDescent="0.25">
      <c r="A496" s="2">
        <v>2</v>
      </c>
      <c r="B496" s="2" t="s">
        <v>38</v>
      </c>
      <c r="C496" s="2" t="s">
        <v>1889</v>
      </c>
      <c r="D496" s="2" t="s">
        <v>1890</v>
      </c>
      <c r="E496" s="2">
        <v>496</v>
      </c>
      <c r="F496" s="1" t="s">
        <v>2125</v>
      </c>
      <c r="G496" s="1" t="s">
        <v>2126</v>
      </c>
      <c r="H496" s="1">
        <v>252.59</v>
      </c>
      <c r="I496" s="1" t="s">
        <v>43</v>
      </c>
      <c r="J496" s="1"/>
      <c r="K496" s="1" t="s">
        <v>2127</v>
      </c>
      <c r="L496" s="1"/>
      <c r="M496" s="1"/>
      <c r="N496" s="1"/>
      <c r="O496" s="1"/>
      <c r="P496" s="1"/>
      <c r="Q496" s="1"/>
      <c r="R496" s="1"/>
      <c r="S496" s="1"/>
      <c r="T496" s="2"/>
      <c r="U496" s="2"/>
      <c r="V496" s="2"/>
      <c r="W496" s="2"/>
      <c r="X496" s="2"/>
      <c r="Y496" s="2"/>
      <c r="Z496" s="2"/>
      <c r="AA496" s="2"/>
      <c r="AB496" s="2"/>
      <c r="AC496" s="2"/>
      <c r="AD496" s="2"/>
      <c r="AE496" s="2"/>
      <c r="AF496" s="2"/>
      <c r="AG496" s="2"/>
      <c r="AH496" s="2"/>
      <c r="AI496" s="2"/>
      <c r="AJ496" s="2"/>
      <c r="AK496" s="2"/>
      <c r="AL496" s="2"/>
      <c r="AM496" s="2"/>
    </row>
    <row r="497" spans="1:78" ht="90" x14ac:dyDescent="0.25">
      <c r="A497" s="2">
        <v>2</v>
      </c>
      <c r="B497" s="2" t="s">
        <v>38</v>
      </c>
      <c r="C497" s="2" t="s">
        <v>1889</v>
      </c>
      <c r="D497" s="2" t="s">
        <v>1890</v>
      </c>
      <c r="E497" s="2">
        <v>497</v>
      </c>
      <c r="F497" s="1" t="s">
        <v>2128</v>
      </c>
      <c r="G497" s="1" t="s">
        <v>2129</v>
      </c>
      <c r="H497" s="1">
        <v>894.38</v>
      </c>
      <c r="I497" s="1" t="s">
        <v>43</v>
      </c>
      <c r="J497" s="1"/>
      <c r="K497" s="1" t="s">
        <v>1963</v>
      </c>
      <c r="L497" s="1"/>
      <c r="M497" s="1" t="s">
        <v>1964</v>
      </c>
      <c r="N497" s="1"/>
      <c r="O497" s="1" t="s">
        <v>1965</v>
      </c>
      <c r="P497" s="1"/>
      <c r="Q497" s="1" t="s">
        <v>1966</v>
      </c>
      <c r="R497" s="1"/>
      <c r="S497" s="1" t="s">
        <v>1967</v>
      </c>
      <c r="T497" s="2"/>
      <c r="U497" s="2"/>
      <c r="V497" s="2"/>
      <c r="W497" s="2"/>
      <c r="X497" s="2"/>
      <c r="Y497" s="2"/>
      <c r="Z497" s="2"/>
      <c r="AA497" s="2"/>
      <c r="AB497" s="2"/>
      <c r="AC497" s="2"/>
      <c r="AD497" s="2"/>
      <c r="AE497" s="2"/>
      <c r="AF497" s="2"/>
      <c r="AG497" s="2"/>
      <c r="AH497" s="2"/>
      <c r="AI497" s="2"/>
      <c r="AJ497" s="2"/>
      <c r="AK497" s="2"/>
      <c r="AL497" s="2"/>
      <c r="AM497" s="2"/>
    </row>
    <row r="498" spans="1:78" ht="75" x14ac:dyDescent="0.25">
      <c r="A498" s="2">
        <v>2</v>
      </c>
      <c r="B498" s="2" t="s">
        <v>38</v>
      </c>
      <c r="C498" s="2" t="s">
        <v>1889</v>
      </c>
      <c r="D498" s="2" t="s">
        <v>1890</v>
      </c>
      <c r="E498" s="2">
        <v>498</v>
      </c>
      <c r="F498" s="1" t="s">
        <v>2130</v>
      </c>
      <c r="G498" s="1" t="s">
        <v>2131</v>
      </c>
      <c r="H498" s="1">
        <v>4463.78</v>
      </c>
      <c r="I498" s="1" t="s">
        <v>43</v>
      </c>
      <c r="J498" s="1"/>
      <c r="K498" s="1" t="s">
        <v>2132</v>
      </c>
      <c r="L498" s="1"/>
      <c r="M498" s="1" t="s">
        <v>2133</v>
      </c>
      <c r="N498" s="1"/>
      <c r="O498" s="1"/>
      <c r="P498" s="1"/>
      <c r="Q498" s="1"/>
      <c r="R498" s="1"/>
      <c r="S498" s="1"/>
      <c r="T498" s="2"/>
      <c r="U498" s="2"/>
      <c r="V498" s="2"/>
      <c r="W498" s="2"/>
      <c r="X498" s="2"/>
      <c r="Y498" s="2"/>
      <c r="Z498" s="2"/>
      <c r="AA498" s="2"/>
      <c r="AB498" s="2"/>
      <c r="AC498" s="2"/>
      <c r="AD498" s="2"/>
      <c r="AE498" s="2"/>
      <c r="AF498" s="2"/>
      <c r="AG498" s="2"/>
      <c r="AH498" s="2"/>
      <c r="AI498" s="2"/>
      <c r="AJ498" s="2"/>
      <c r="AK498" s="2"/>
      <c r="AL498" s="2"/>
      <c r="AM498" s="2"/>
    </row>
    <row r="499" spans="1:78" ht="90" x14ac:dyDescent="0.25">
      <c r="A499" s="2">
        <v>2</v>
      </c>
      <c r="B499" s="2" t="s">
        <v>38</v>
      </c>
      <c r="C499" s="1" t="s">
        <v>2042</v>
      </c>
      <c r="D499" s="2" t="s">
        <v>1890</v>
      </c>
      <c r="E499" s="2">
        <v>499</v>
      </c>
      <c r="F499" s="1" t="s">
        <v>2134</v>
      </c>
      <c r="G499" s="2" t="s">
        <v>2135</v>
      </c>
      <c r="H499" s="8">
        <v>84.06</v>
      </c>
      <c r="I499" s="2" t="s">
        <v>43</v>
      </c>
      <c r="J499" s="2"/>
      <c r="K499" s="2" t="s">
        <v>2136</v>
      </c>
      <c r="L499" s="2"/>
      <c r="M499" s="2"/>
      <c r="N499" s="2"/>
      <c r="O499" s="2"/>
      <c r="P499" s="2"/>
      <c r="Q499" s="2"/>
      <c r="R499" s="2"/>
      <c r="S499" s="2"/>
      <c r="T499" s="2"/>
      <c r="U499" s="2"/>
      <c r="V499" s="2"/>
      <c r="W499" s="2"/>
      <c r="X499" s="2"/>
      <c r="Y499" s="2"/>
      <c r="Z499" s="2"/>
      <c r="AA499" s="2"/>
      <c r="AB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row>
    <row r="500" spans="1:78" ht="105" x14ac:dyDescent="0.25">
      <c r="A500" s="2">
        <v>2</v>
      </c>
      <c r="B500" s="2" t="s">
        <v>38</v>
      </c>
      <c r="C500" s="2" t="s">
        <v>1908</v>
      </c>
      <c r="D500" s="2" t="s">
        <v>1890</v>
      </c>
      <c r="E500" s="2">
        <v>500</v>
      </c>
      <c r="F500" s="2" t="s">
        <v>2137</v>
      </c>
      <c r="G500" s="1" t="s">
        <v>2138</v>
      </c>
      <c r="H500" s="6">
        <v>981.45</v>
      </c>
      <c r="I500" s="2" t="s">
        <v>43</v>
      </c>
      <c r="J500" s="2"/>
      <c r="K500" s="1" t="s">
        <v>2139</v>
      </c>
      <c r="L500" s="184" t="s">
        <v>2140</v>
      </c>
      <c r="M500" s="1" t="s">
        <v>2141</v>
      </c>
      <c r="N500" s="1"/>
      <c r="O500" s="1"/>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row>
    <row r="501" spans="1:78" ht="45" x14ac:dyDescent="0.25">
      <c r="A501" s="2">
        <v>2</v>
      </c>
      <c r="B501" s="2" t="s">
        <v>38</v>
      </c>
      <c r="C501" s="2" t="s">
        <v>1889</v>
      </c>
      <c r="D501" s="2" t="s">
        <v>1890</v>
      </c>
      <c r="E501" s="2">
        <v>501</v>
      </c>
      <c r="F501" s="2" t="s">
        <v>2142</v>
      </c>
      <c r="G501" s="2" t="s">
        <v>2143</v>
      </c>
      <c r="H501" s="8">
        <v>52</v>
      </c>
      <c r="I501" s="2" t="s">
        <v>43</v>
      </c>
      <c r="J501" s="2"/>
      <c r="K501" s="2" t="s">
        <v>2144</v>
      </c>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row>
    <row r="502" spans="1:78" ht="90" x14ac:dyDescent="0.25">
      <c r="A502" s="2">
        <v>2</v>
      </c>
      <c r="B502" s="2" t="s">
        <v>38</v>
      </c>
      <c r="C502" s="1" t="s">
        <v>2042</v>
      </c>
      <c r="D502" s="2" t="s">
        <v>1890</v>
      </c>
      <c r="E502" s="2">
        <v>502</v>
      </c>
      <c r="F502" s="2" t="s">
        <v>2145</v>
      </c>
      <c r="G502" s="2" t="s">
        <v>2146</v>
      </c>
      <c r="H502" s="8">
        <v>869.67</v>
      </c>
      <c r="I502" s="2" t="s">
        <v>43</v>
      </c>
      <c r="J502" s="2"/>
      <c r="K502" s="2" t="s">
        <v>2147</v>
      </c>
      <c r="L502" s="13" t="s">
        <v>2148</v>
      </c>
      <c r="M502" s="1" t="s">
        <v>2149</v>
      </c>
      <c r="N502" s="1">
        <v>1664374</v>
      </c>
      <c r="O502" s="1" t="s">
        <v>2150</v>
      </c>
      <c r="P502" s="1">
        <v>2088071</v>
      </c>
      <c r="Q502" s="1" t="s">
        <v>2151</v>
      </c>
      <c r="R502" s="1">
        <v>2088144</v>
      </c>
      <c r="S502" s="1" t="s">
        <v>2152</v>
      </c>
      <c r="T502" s="1">
        <v>2088201</v>
      </c>
      <c r="U502" s="1" t="s">
        <v>2153</v>
      </c>
      <c r="V502" s="1">
        <v>2090933</v>
      </c>
      <c r="W502" s="1" t="s">
        <v>2154</v>
      </c>
      <c r="X502" s="1">
        <v>2090940</v>
      </c>
      <c r="Y502" s="1" t="s">
        <v>2155</v>
      </c>
      <c r="Z502" s="1">
        <v>2823502</v>
      </c>
      <c r="AA502" s="2"/>
      <c r="AB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row>
    <row r="503" spans="1:78" ht="90" x14ac:dyDescent="0.25">
      <c r="A503" s="2">
        <v>2</v>
      </c>
      <c r="B503" s="2" t="s">
        <v>38</v>
      </c>
      <c r="C503" s="2" t="s">
        <v>1889</v>
      </c>
      <c r="D503" s="2" t="s">
        <v>1890</v>
      </c>
      <c r="E503" s="2">
        <v>503</v>
      </c>
      <c r="F503" s="1" t="s">
        <v>2156</v>
      </c>
      <c r="G503" s="1" t="s">
        <v>2157</v>
      </c>
      <c r="H503" s="1">
        <v>39.68</v>
      </c>
      <c r="I503" s="1" t="s">
        <v>43</v>
      </c>
      <c r="J503" s="2"/>
      <c r="K503" s="1" t="s">
        <v>2158</v>
      </c>
      <c r="L503" s="1">
        <v>2922421</v>
      </c>
      <c r="M503" s="1" t="s">
        <v>2159</v>
      </c>
      <c r="N503" s="1">
        <v>3105840</v>
      </c>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row>
    <row r="504" spans="1:78" ht="60" x14ac:dyDescent="0.25">
      <c r="A504" s="2">
        <v>2</v>
      </c>
      <c r="B504" s="2" t="s">
        <v>38</v>
      </c>
      <c r="C504" s="2" t="s">
        <v>1889</v>
      </c>
      <c r="D504" s="2" t="s">
        <v>1890</v>
      </c>
      <c r="E504" s="2">
        <v>504</v>
      </c>
      <c r="F504" s="1" t="s">
        <v>2160</v>
      </c>
      <c r="G504" s="1" t="s">
        <v>2161</v>
      </c>
      <c r="H504" s="1">
        <v>1212.01</v>
      </c>
      <c r="I504" s="1" t="s">
        <v>43</v>
      </c>
      <c r="J504" s="1"/>
      <c r="K504" s="1" t="s">
        <v>1963</v>
      </c>
      <c r="L504" s="1">
        <v>559572</v>
      </c>
      <c r="M504" s="1" t="s">
        <v>1964</v>
      </c>
      <c r="N504" s="1"/>
      <c r="O504" s="1" t="s">
        <v>1965</v>
      </c>
      <c r="P504" s="1">
        <v>1653734</v>
      </c>
      <c r="Q504" s="1" t="s">
        <v>1966</v>
      </c>
      <c r="R504" s="1">
        <v>2236712</v>
      </c>
      <c r="S504" s="1" t="s">
        <v>1967</v>
      </c>
      <c r="T504" s="2"/>
      <c r="U504" s="2"/>
      <c r="V504" s="2"/>
      <c r="W504" s="2"/>
      <c r="X504" s="2"/>
      <c r="Y504" s="2"/>
      <c r="Z504" s="2"/>
      <c r="AA504" s="2"/>
      <c r="AB504" s="2"/>
      <c r="AC504" s="2"/>
      <c r="AD504" s="2"/>
      <c r="AE504" s="2"/>
      <c r="AF504" s="2"/>
      <c r="AG504" s="2"/>
      <c r="AH504" s="2"/>
      <c r="AI504" s="2"/>
      <c r="AJ504" s="2"/>
      <c r="AK504" s="2"/>
      <c r="AL504" s="2"/>
      <c r="AM504" s="2"/>
    </row>
    <row r="505" spans="1:78" ht="75" x14ac:dyDescent="0.25">
      <c r="A505" s="2">
        <v>2</v>
      </c>
      <c r="B505" s="2" t="s">
        <v>38</v>
      </c>
      <c r="C505" s="2" t="s">
        <v>1889</v>
      </c>
      <c r="D505" s="2" t="s">
        <v>1890</v>
      </c>
      <c r="E505" s="2">
        <v>505</v>
      </c>
      <c r="F505" s="1" t="s">
        <v>2162</v>
      </c>
      <c r="G505" s="1" t="s">
        <v>2163</v>
      </c>
      <c r="H505" s="1">
        <v>1413.59</v>
      </c>
      <c r="I505" s="1" t="s">
        <v>43</v>
      </c>
      <c r="J505" s="1"/>
      <c r="K505" s="1" t="s">
        <v>1963</v>
      </c>
      <c r="L505" s="1">
        <v>559572</v>
      </c>
      <c r="M505" s="1" t="s">
        <v>1964</v>
      </c>
      <c r="N505" s="1"/>
      <c r="O505" s="1" t="s">
        <v>1965</v>
      </c>
      <c r="P505" s="1">
        <v>1653734</v>
      </c>
      <c r="Q505" s="1" t="s">
        <v>1966</v>
      </c>
      <c r="R505" s="1">
        <v>2236712</v>
      </c>
      <c r="S505" s="1" t="s">
        <v>1967</v>
      </c>
      <c r="T505" s="2"/>
      <c r="U505" s="2"/>
      <c r="V505" s="2"/>
      <c r="W505" s="2"/>
      <c r="X505" s="2"/>
      <c r="Y505" s="2"/>
      <c r="Z505" s="2"/>
      <c r="AA505" s="2"/>
      <c r="AB505" s="2"/>
      <c r="AC505" s="2"/>
      <c r="AD505" s="2"/>
      <c r="AE505" s="2"/>
      <c r="AF505" s="2"/>
      <c r="AG505" s="2"/>
      <c r="AH505" s="2"/>
      <c r="AI505" s="2"/>
      <c r="AJ505" s="2"/>
      <c r="AK505" s="2"/>
      <c r="AL505" s="2"/>
      <c r="AM505" s="2"/>
    </row>
    <row r="506" spans="1:78" ht="75" x14ac:dyDescent="0.25">
      <c r="A506" s="2">
        <v>2</v>
      </c>
      <c r="B506" s="2" t="s">
        <v>38</v>
      </c>
      <c r="C506" s="1" t="s">
        <v>1922</v>
      </c>
      <c r="D506" s="2" t="s">
        <v>1890</v>
      </c>
      <c r="E506" s="2">
        <v>506</v>
      </c>
      <c r="F506" s="1" t="s">
        <v>2164</v>
      </c>
      <c r="G506" s="1" t="s">
        <v>2165</v>
      </c>
      <c r="H506" s="1">
        <v>53.85</v>
      </c>
      <c r="I506" s="1" t="s">
        <v>43</v>
      </c>
      <c r="J506" s="1"/>
      <c r="K506" s="1" t="s">
        <v>2166</v>
      </c>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row>
    <row r="507" spans="1:78" ht="135" x14ac:dyDescent="0.25">
      <c r="A507" s="2">
        <v>2</v>
      </c>
      <c r="B507" s="2" t="s">
        <v>38</v>
      </c>
      <c r="C507" s="1" t="s">
        <v>2167</v>
      </c>
      <c r="D507" s="2" t="s">
        <v>1890</v>
      </c>
      <c r="E507" s="2">
        <v>507</v>
      </c>
      <c r="F507" s="1" t="s">
        <v>2168</v>
      </c>
      <c r="G507" s="2" t="s">
        <v>2169</v>
      </c>
      <c r="H507" s="8">
        <v>120</v>
      </c>
      <c r="I507" s="2" t="s">
        <v>43</v>
      </c>
      <c r="J507" s="2"/>
      <c r="K507" s="2" t="s">
        <v>2170</v>
      </c>
      <c r="L507" s="2"/>
      <c r="M507" s="2" t="s">
        <v>2171</v>
      </c>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row>
    <row r="508" spans="1:78" ht="135" x14ac:dyDescent="0.25">
      <c r="A508" s="2">
        <v>2</v>
      </c>
      <c r="B508" s="2" t="s">
        <v>38</v>
      </c>
      <c r="C508" s="1" t="s">
        <v>2167</v>
      </c>
      <c r="D508" s="2" t="s">
        <v>1890</v>
      </c>
      <c r="E508" s="2">
        <v>508</v>
      </c>
      <c r="F508" s="1" t="s">
        <v>2172</v>
      </c>
      <c r="G508" s="2" t="s">
        <v>2169</v>
      </c>
      <c r="H508" s="8">
        <v>119.8</v>
      </c>
      <c r="I508" s="2" t="s">
        <v>43</v>
      </c>
      <c r="J508" s="2"/>
      <c r="K508" s="2" t="s">
        <v>2170</v>
      </c>
      <c r="L508" s="2"/>
      <c r="M508" s="2" t="s">
        <v>2171</v>
      </c>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row>
    <row r="509" spans="1:78" ht="60" x14ac:dyDescent="0.25">
      <c r="A509" s="2">
        <v>2</v>
      </c>
      <c r="B509" s="2" t="s">
        <v>38</v>
      </c>
      <c r="C509" s="1" t="s">
        <v>1956</v>
      </c>
      <c r="D509" s="2" t="s">
        <v>1890</v>
      </c>
      <c r="E509" s="2">
        <v>509</v>
      </c>
      <c r="F509" s="1" t="s">
        <v>2179</v>
      </c>
      <c r="G509" s="1" t="s">
        <v>2180</v>
      </c>
      <c r="H509" s="6">
        <v>70.819999999999993</v>
      </c>
      <c r="I509" s="2" t="s">
        <v>43</v>
      </c>
      <c r="J509" s="2"/>
      <c r="K509" s="2" t="s">
        <v>2181</v>
      </c>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row>
    <row r="510" spans="1:78" ht="75" x14ac:dyDescent="0.25">
      <c r="A510" s="2">
        <v>2</v>
      </c>
      <c r="B510" s="2" t="s">
        <v>38</v>
      </c>
      <c r="C510" s="1" t="s">
        <v>1952</v>
      </c>
      <c r="D510" s="1" t="s">
        <v>1890</v>
      </c>
      <c r="E510" s="2">
        <v>510</v>
      </c>
      <c r="F510" s="1" t="s">
        <v>2182</v>
      </c>
      <c r="G510" s="2" t="s">
        <v>2183</v>
      </c>
      <c r="H510" s="8">
        <v>29.52</v>
      </c>
      <c r="I510" s="2" t="s">
        <v>43</v>
      </c>
      <c r="J510" s="2"/>
      <c r="K510" s="1" t="s">
        <v>2184</v>
      </c>
      <c r="L510" s="2"/>
      <c r="M510" s="2" t="s">
        <v>2185</v>
      </c>
      <c r="N510" s="2"/>
      <c r="O510" s="2"/>
      <c r="P510" s="2"/>
      <c r="Q510" s="2"/>
      <c r="R510" s="2"/>
      <c r="S510" s="2"/>
      <c r="T510" s="2"/>
      <c r="U510" s="2"/>
      <c r="V510" s="2"/>
      <c r="W510" s="2"/>
      <c r="X510" s="2"/>
      <c r="Y510" s="2"/>
      <c r="Z510" s="2"/>
      <c r="AA510" s="2"/>
      <c r="AB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row>
    <row r="511" spans="1:78" ht="60" x14ac:dyDescent="0.25">
      <c r="A511" s="2">
        <v>2</v>
      </c>
      <c r="B511" s="2" t="s">
        <v>38</v>
      </c>
      <c r="C511" s="2" t="s">
        <v>1889</v>
      </c>
      <c r="D511" s="2" t="s">
        <v>1890</v>
      </c>
      <c r="E511" s="2">
        <v>511</v>
      </c>
      <c r="F511" s="2" t="s">
        <v>2186</v>
      </c>
      <c r="G511" s="2" t="s">
        <v>2187</v>
      </c>
      <c r="H511" s="8">
        <v>52.12</v>
      </c>
      <c r="I511" s="2" t="s">
        <v>43</v>
      </c>
      <c r="J511" s="2"/>
      <c r="K511" s="2" t="s">
        <v>2188</v>
      </c>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row>
    <row r="512" spans="1:78" ht="75" x14ac:dyDescent="0.25">
      <c r="A512" s="2">
        <v>2</v>
      </c>
      <c r="B512" s="2" t="s">
        <v>38</v>
      </c>
      <c r="C512" s="2" t="s">
        <v>1889</v>
      </c>
      <c r="D512" s="2" t="s">
        <v>1890</v>
      </c>
      <c r="E512" s="2">
        <v>512</v>
      </c>
      <c r="F512" s="1" t="s">
        <v>2189</v>
      </c>
      <c r="G512" s="1" t="s">
        <v>2190</v>
      </c>
      <c r="H512" s="1">
        <v>855.04</v>
      </c>
      <c r="I512" s="1" t="s">
        <v>43</v>
      </c>
      <c r="J512" s="1"/>
      <c r="K512" s="1" t="s">
        <v>1963</v>
      </c>
      <c r="L512" s="1"/>
      <c r="M512" s="1" t="s">
        <v>1964</v>
      </c>
      <c r="N512" s="1"/>
      <c r="O512" s="1" t="s">
        <v>1965</v>
      </c>
      <c r="P512" s="1"/>
      <c r="Q512" s="1" t="s">
        <v>1966</v>
      </c>
      <c r="R512" s="1"/>
      <c r="S512" s="1" t="s">
        <v>1967</v>
      </c>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row>
    <row r="513" spans="1:78" ht="60" x14ac:dyDescent="0.25">
      <c r="A513" s="2">
        <v>2</v>
      </c>
      <c r="B513" s="2" t="s">
        <v>38</v>
      </c>
      <c r="C513" s="1" t="s">
        <v>2042</v>
      </c>
      <c r="D513" s="2" t="s">
        <v>1890</v>
      </c>
      <c r="E513" s="2">
        <v>513</v>
      </c>
      <c r="F513" s="1" t="s">
        <v>2191</v>
      </c>
      <c r="G513" s="2" t="s">
        <v>2192</v>
      </c>
      <c r="H513" s="8">
        <v>95.9</v>
      </c>
      <c r="I513" s="2" t="s">
        <v>43</v>
      </c>
      <c r="J513" s="2"/>
      <c r="K513" s="2" t="s">
        <v>2193</v>
      </c>
      <c r="L513" s="2"/>
      <c r="M513" s="2"/>
      <c r="N513" s="2"/>
      <c r="O513" s="2"/>
      <c r="P513" s="2"/>
      <c r="Q513" s="2"/>
      <c r="R513" s="2"/>
      <c r="S513" s="2"/>
      <c r="T513" s="2"/>
      <c r="U513" s="2"/>
      <c r="V513" s="2"/>
      <c r="W513" s="2"/>
      <c r="X513" s="2"/>
      <c r="Y513" s="2"/>
      <c r="Z513" s="2"/>
      <c r="AA513" s="2"/>
      <c r="AB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row>
    <row r="514" spans="1:78" ht="45" x14ac:dyDescent="0.25">
      <c r="A514" s="2">
        <v>2</v>
      </c>
      <c r="B514" s="2" t="s">
        <v>38</v>
      </c>
      <c r="C514" s="2" t="s">
        <v>2194</v>
      </c>
      <c r="D514" s="6" t="s">
        <v>1890</v>
      </c>
      <c r="E514" s="2">
        <v>514</v>
      </c>
      <c r="F514" s="2" t="s">
        <v>2195</v>
      </c>
      <c r="G514" s="177" t="s">
        <v>2196</v>
      </c>
      <c r="H514" s="11">
        <v>239.83828</v>
      </c>
      <c r="I514" s="6" t="s">
        <v>43</v>
      </c>
      <c r="K514" s="177" t="s">
        <v>2197</v>
      </c>
    </row>
    <row r="515" spans="1:78" ht="90" x14ac:dyDescent="0.25">
      <c r="A515" s="2">
        <v>2</v>
      </c>
      <c r="B515" s="2" t="s">
        <v>38</v>
      </c>
      <c r="C515" s="1" t="s">
        <v>2042</v>
      </c>
      <c r="D515" s="2" t="s">
        <v>1890</v>
      </c>
      <c r="E515" s="2">
        <v>515</v>
      </c>
      <c r="F515" s="1" t="s">
        <v>2198</v>
      </c>
      <c r="G515" s="2" t="s">
        <v>2199</v>
      </c>
      <c r="H515" s="8">
        <v>63.52</v>
      </c>
      <c r="I515" s="2" t="s">
        <v>43</v>
      </c>
      <c r="J515" s="2"/>
      <c r="K515" s="2" t="s">
        <v>2200</v>
      </c>
      <c r="L515" s="2"/>
      <c r="M515" s="2"/>
      <c r="N515" s="2"/>
      <c r="O515" s="2"/>
      <c r="P515" s="2"/>
      <c r="Q515" s="2"/>
      <c r="R515" s="2"/>
      <c r="S515" s="2"/>
      <c r="T515" s="2"/>
      <c r="U515" s="2"/>
      <c r="V515" s="2"/>
      <c r="W515" s="2"/>
      <c r="X515" s="2"/>
      <c r="Y515" s="2"/>
      <c r="Z515" s="2"/>
      <c r="AA515" s="2"/>
      <c r="AB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row>
    <row r="516" spans="1:78" ht="105" x14ac:dyDescent="0.25">
      <c r="A516" s="2">
        <v>2</v>
      </c>
      <c r="B516" s="2" t="s">
        <v>38</v>
      </c>
      <c r="C516" s="2" t="s">
        <v>1889</v>
      </c>
      <c r="D516" s="2" t="s">
        <v>1890</v>
      </c>
      <c r="E516" s="2">
        <v>516</v>
      </c>
      <c r="F516" s="1" t="s">
        <v>2201</v>
      </c>
      <c r="G516" s="1" t="s">
        <v>2202</v>
      </c>
      <c r="H516" s="1">
        <v>760.49</v>
      </c>
      <c r="I516" s="1" t="s">
        <v>43</v>
      </c>
      <c r="J516" s="1"/>
      <c r="K516" s="1" t="s">
        <v>1963</v>
      </c>
      <c r="L516" s="1"/>
      <c r="M516" s="1" t="s">
        <v>1964</v>
      </c>
      <c r="N516" s="1"/>
      <c r="O516" s="1" t="s">
        <v>1965</v>
      </c>
      <c r="P516" s="1"/>
      <c r="Q516" s="1" t="s">
        <v>1966</v>
      </c>
      <c r="R516" s="1"/>
      <c r="S516" s="1" t="s">
        <v>1967</v>
      </c>
      <c r="T516" s="2"/>
      <c r="U516" s="2"/>
      <c r="V516" s="2"/>
      <c r="W516" s="2"/>
      <c r="X516" s="2"/>
      <c r="Y516" s="2"/>
      <c r="Z516" s="2"/>
      <c r="AA516" s="2"/>
      <c r="AB516" s="2"/>
      <c r="AC516" s="2"/>
      <c r="AD516" s="2"/>
      <c r="AE516" s="2"/>
      <c r="AF516" s="2"/>
      <c r="AG516" s="2"/>
      <c r="AH516" s="2"/>
      <c r="AI516" s="2"/>
      <c r="AJ516" s="2"/>
      <c r="AK516" s="2"/>
      <c r="AL516" s="2"/>
      <c r="AM516" s="2"/>
    </row>
    <row r="517" spans="1:78" ht="105" x14ac:dyDescent="0.25">
      <c r="A517" s="2">
        <v>2</v>
      </c>
      <c r="B517" s="2" t="s">
        <v>38</v>
      </c>
      <c r="C517" s="1" t="s">
        <v>1895</v>
      </c>
      <c r="D517" s="2" t="s">
        <v>1890</v>
      </c>
      <c r="E517" s="2">
        <v>517</v>
      </c>
      <c r="F517" s="1" t="s">
        <v>2203</v>
      </c>
      <c r="G517" s="1" t="s">
        <v>1914</v>
      </c>
      <c r="H517" s="1">
        <v>9892.08</v>
      </c>
      <c r="I517" s="1" t="s">
        <v>43</v>
      </c>
      <c r="J517" s="1"/>
      <c r="K517" s="1" t="s">
        <v>1900</v>
      </c>
      <c r="L517" s="1">
        <v>1717979</v>
      </c>
      <c r="M517" s="1" t="s">
        <v>1916</v>
      </c>
      <c r="N517" s="1">
        <v>5240052</v>
      </c>
      <c r="O517" s="1" t="s">
        <v>1901</v>
      </c>
      <c r="P517" s="1">
        <v>5309693</v>
      </c>
      <c r="Q517" s="1" t="s">
        <v>2204</v>
      </c>
      <c r="R517" s="1">
        <v>6923797</v>
      </c>
      <c r="S517" s="1" t="s">
        <v>1907</v>
      </c>
      <c r="T517" s="1"/>
      <c r="U517" s="1"/>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row>
    <row r="518" spans="1:78" ht="120" x14ac:dyDescent="0.25">
      <c r="A518" s="2">
        <v>2</v>
      </c>
      <c r="B518" s="2" t="s">
        <v>38</v>
      </c>
      <c r="C518" s="2" t="s">
        <v>1889</v>
      </c>
      <c r="D518" s="2" t="s">
        <v>1890</v>
      </c>
      <c r="E518" s="2">
        <v>518</v>
      </c>
      <c r="F518" s="1" t="s">
        <v>2205</v>
      </c>
      <c r="G518" s="2" t="s">
        <v>2206</v>
      </c>
      <c r="H518" s="8">
        <v>900.03</v>
      </c>
      <c r="I518" s="2" t="s">
        <v>43</v>
      </c>
      <c r="J518" s="2"/>
      <c r="K518" s="2" t="s">
        <v>2207</v>
      </c>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row>
    <row r="519" spans="1:78" ht="75" x14ac:dyDescent="0.25">
      <c r="A519" s="2">
        <v>2</v>
      </c>
      <c r="B519" s="2" t="s">
        <v>38</v>
      </c>
      <c r="C519" s="1" t="s">
        <v>1945</v>
      </c>
      <c r="D519" s="1" t="s">
        <v>1890</v>
      </c>
      <c r="E519" s="2">
        <v>519</v>
      </c>
      <c r="F519" s="1" t="s">
        <v>2208</v>
      </c>
      <c r="G519" s="2" t="s">
        <v>2209</v>
      </c>
      <c r="H519" s="8">
        <v>41.45881</v>
      </c>
      <c r="I519" s="2" t="s">
        <v>43</v>
      </c>
      <c r="J519" s="2"/>
      <c r="K519" s="1" t="s">
        <v>2210</v>
      </c>
      <c r="L519" s="2"/>
      <c r="M519" s="2"/>
      <c r="N519" s="2"/>
      <c r="O519" s="2"/>
      <c r="P519" s="2"/>
      <c r="Q519" s="2"/>
      <c r="R519" s="2"/>
      <c r="S519" s="2"/>
      <c r="T519" s="2"/>
      <c r="U519" s="2"/>
      <c r="V519" s="2"/>
      <c r="W519" s="2"/>
      <c r="X519" s="2"/>
      <c r="Y519" s="2"/>
      <c r="Z519" s="2"/>
      <c r="AA519" s="2"/>
      <c r="AB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row>
    <row r="520" spans="1:78" ht="75" x14ac:dyDescent="0.25">
      <c r="A520" s="2">
        <v>2</v>
      </c>
      <c r="B520" s="2" t="s">
        <v>38</v>
      </c>
      <c r="C520" s="1" t="s">
        <v>2167</v>
      </c>
      <c r="D520" s="2" t="s">
        <v>1890</v>
      </c>
      <c r="E520" s="2">
        <v>520</v>
      </c>
      <c r="F520" s="1" t="s">
        <v>2211</v>
      </c>
      <c r="G520" s="2" t="s">
        <v>2212</v>
      </c>
      <c r="H520" s="8">
        <v>849.93</v>
      </c>
      <c r="I520" s="2" t="s">
        <v>43</v>
      </c>
      <c r="J520" s="2"/>
      <c r="K520" s="2" t="s">
        <v>2213</v>
      </c>
      <c r="L520" s="2">
        <v>8912</v>
      </c>
      <c r="M520" s="2" t="s">
        <v>2214</v>
      </c>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row>
    <row r="521" spans="1:78" ht="120" x14ac:dyDescent="0.25">
      <c r="A521" s="2">
        <v>2</v>
      </c>
      <c r="B521" s="2" t="s">
        <v>38</v>
      </c>
      <c r="C521" s="1" t="s">
        <v>1922</v>
      </c>
      <c r="D521" s="2" t="s">
        <v>1890</v>
      </c>
      <c r="E521" s="2">
        <v>521</v>
      </c>
      <c r="F521" s="1" t="s">
        <v>2215</v>
      </c>
      <c r="G521" s="1" t="s">
        <v>2216</v>
      </c>
      <c r="H521" s="1">
        <v>698.32</v>
      </c>
      <c r="I521" s="1" t="s">
        <v>43</v>
      </c>
      <c r="J521" s="2"/>
      <c r="K521" s="1" t="s">
        <v>2217</v>
      </c>
      <c r="L521" s="1"/>
      <c r="M521" s="1" t="s">
        <v>2218</v>
      </c>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row>
    <row r="522" spans="1:78" ht="90" x14ac:dyDescent="0.25">
      <c r="A522" s="2">
        <v>2</v>
      </c>
      <c r="B522" s="2" t="s">
        <v>38</v>
      </c>
      <c r="C522" s="2" t="s">
        <v>1889</v>
      </c>
      <c r="D522" s="2" t="s">
        <v>1890</v>
      </c>
      <c r="E522" s="2">
        <v>522</v>
      </c>
      <c r="F522" s="2" t="s">
        <v>2219</v>
      </c>
      <c r="G522" s="2" t="s">
        <v>2220</v>
      </c>
      <c r="H522" s="8">
        <v>511.6</v>
      </c>
      <c r="I522" s="2" t="s">
        <v>43</v>
      </c>
      <c r="J522" s="2"/>
      <c r="K522" s="2" t="s">
        <v>2221</v>
      </c>
      <c r="L522" s="2"/>
      <c r="M522" s="2" t="s">
        <v>2222</v>
      </c>
      <c r="N522" s="2"/>
      <c r="O522" s="2" t="s">
        <v>2223</v>
      </c>
      <c r="P522" s="2"/>
      <c r="Q522" s="2"/>
      <c r="R522" s="2"/>
      <c r="S522" s="2"/>
      <c r="T522" s="2"/>
      <c r="U522" s="2"/>
      <c r="V522" s="2"/>
      <c r="W522" s="2"/>
      <c r="X522" s="2"/>
      <c r="Y522" s="2"/>
      <c r="Z522" s="2"/>
      <c r="AA522" s="2"/>
      <c r="AB522" s="2"/>
      <c r="AC522" s="2"/>
      <c r="AD522" s="2"/>
      <c r="AE522" s="2"/>
      <c r="AF522" s="2"/>
      <c r="AG522" s="2"/>
      <c r="AH522" s="2"/>
      <c r="AI522" s="2"/>
      <c r="AJ522" s="2"/>
      <c r="AK522" s="2"/>
      <c r="AL522" s="2"/>
      <c r="AM522" s="2"/>
    </row>
    <row r="523" spans="1:78" ht="75" x14ac:dyDescent="0.25">
      <c r="A523" s="2">
        <v>2</v>
      </c>
      <c r="B523" s="2" t="s">
        <v>38</v>
      </c>
      <c r="C523" s="1" t="s">
        <v>2194</v>
      </c>
      <c r="D523" s="2" t="s">
        <v>1890</v>
      </c>
      <c r="E523" s="2">
        <v>523</v>
      </c>
      <c r="F523" s="1" t="s">
        <v>2224</v>
      </c>
      <c r="G523" s="1" t="s">
        <v>2225</v>
      </c>
      <c r="H523" s="8">
        <v>6343.07</v>
      </c>
      <c r="I523" s="2" t="s">
        <v>43</v>
      </c>
      <c r="J523" s="2"/>
      <c r="K523" s="1" t="s">
        <v>2226</v>
      </c>
      <c r="L523" s="2"/>
      <c r="M523" s="1" t="s">
        <v>2227</v>
      </c>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row>
    <row r="524" spans="1:78" ht="75" x14ac:dyDescent="0.25">
      <c r="A524" s="2">
        <v>2</v>
      </c>
      <c r="B524" s="2" t="s">
        <v>38</v>
      </c>
      <c r="C524" s="1" t="s">
        <v>2194</v>
      </c>
      <c r="D524" s="2" t="s">
        <v>1890</v>
      </c>
      <c r="E524" s="2">
        <v>524</v>
      </c>
      <c r="F524" s="1" t="s">
        <v>2228</v>
      </c>
      <c r="G524" s="1" t="s">
        <v>2225</v>
      </c>
      <c r="H524" s="8">
        <v>3101.55</v>
      </c>
      <c r="I524" s="2" t="s">
        <v>43</v>
      </c>
      <c r="J524" s="2"/>
      <c r="K524" s="1" t="s">
        <v>2226</v>
      </c>
      <c r="L524" s="2"/>
      <c r="M524" s="1" t="s">
        <v>2227</v>
      </c>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row>
    <row r="525" spans="1:78" ht="90" x14ac:dyDescent="0.25">
      <c r="A525" s="2">
        <v>2</v>
      </c>
      <c r="B525" s="2" t="s">
        <v>38</v>
      </c>
      <c r="C525" s="1" t="s">
        <v>2194</v>
      </c>
      <c r="D525" s="2" t="s">
        <v>1890</v>
      </c>
      <c r="E525" s="2">
        <v>525</v>
      </c>
      <c r="F525" s="1" t="s">
        <v>2229</v>
      </c>
      <c r="G525" s="2" t="s">
        <v>2230</v>
      </c>
      <c r="H525" s="8">
        <v>50.31</v>
      </c>
      <c r="I525" s="2" t="s">
        <v>43</v>
      </c>
      <c r="J525" s="2"/>
      <c r="K525" s="2" t="s">
        <v>2231</v>
      </c>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row>
    <row r="526" spans="1:78" ht="90" x14ac:dyDescent="0.25">
      <c r="A526" s="2">
        <v>2</v>
      </c>
      <c r="B526" s="2" t="s">
        <v>38</v>
      </c>
      <c r="C526" s="2" t="s">
        <v>1889</v>
      </c>
      <c r="D526" s="2" t="s">
        <v>1890</v>
      </c>
      <c r="E526" s="2">
        <v>526</v>
      </c>
      <c r="F526" s="1" t="s">
        <v>2232</v>
      </c>
      <c r="G526" s="2" t="s">
        <v>2220</v>
      </c>
      <c r="H526" s="1">
        <v>1310.9</v>
      </c>
      <c r="I526" s="1" t="s">
        <v>43</v>
      </c>
      <c r="J526" s="1"/>
      <c r="K526" s="1" t="s">
        <v>1963</v>
      </c>
      <c r="L526" s="1">
        <v>559572</v>
      </c>
      <c r="M526" s="1" t="s">
        <v>1964</v>
      </c>
      <c r="N526" s="1"/>
      <c r="O526" s="1" t="s">
        <v>1965</v>
      </c>
      <c r="P526" s="1">
        <v>1653734</v>
      </c>
      <c r="Q526" s="1" t="s">
        <v>1966</v>
      </c>
      <c r="R526" s="1">
        <v>2236712</v>
      </c>
      <c r="S526" s="1" t="s">
        <v>1967</v>
      </c>
      <c r="T526" s="2"/>
      <c r="U526" s="2"/>
      <c r="V526" s="2"/>
      <c r="W526" s="2"/>
      <c r="X526" s="2"/>
      <c r="Y526" s="2"/>
      <c r="Z526" s="2"/>
      <c r="AA526" s="2"/>
      <c r="AB526" s="2"/>
      <c r="AC526" s="2"/>
      <c r="AD526" s="2"/>
      <c r="AE526" s="2"/>
      <c r="AF526" s="2"/>
      <c r="AG526" s="2"/>
      <c r="AH526" s="2"/>
      <c r="AI526" s="2"/>
      <c r="AJ526" s="2"/>
      <c r="AK526" s="2"/>
      <c r="AL526" s="2"/>
      <c r="AM526" s="2"/>
    </row>
    <row r="527" spans="1:78" ht="60" x14ac:dyDescent="0.25">
      <c r="A527" s="2">
        <v>2</v>
      </c>
      <c r="B527" s="2" t="s">
        <v>38</v>
      </c>
      <c r="C527" s="1" t="s">
        <v>2233</v>
      </c>
      <c r="D527" s="2" t="s">
        <v>1890</v>
      </c>
      <c r="E527" s="2">
        <v>527</v>
      </c>
      <c r="F527" s="7" t="s">
        <v>2234</v>
      </c>
      <c r="G527" s="177" t="s">
        <v>2235</v>
      </c>
      <c r="H527" s="8">
        <v>1088.26</v>
      </c>
      <c r="I527" s="2" t="s">
        <v>43</v>
      </c>
      <c r="J527" s="185"/>
      <c r="K527" s="7" t="s">
        <v>2236</v>
      </c>
      <c r="L527" s="177"/>
      <c r="M527" s="1" t="s">
        <v>2237</v>
      </c>
      <c r="N527" s="186"/>
      <c r="O527" s="1" t="s">
        <v>2238</v>
      </c>
      <c r="P527" s="2"/>
      <c r="Q527" s="1" t="s">
        <v>2239</v>
      </c>
      <c r="R527" s="2"/>
      <c r="S527" s="1" t="s">
        <v>2240</v>
      </c>
      <c r="T527" s="2"/>
      <c r="U527" s="1" t="s">
        <v>2241</v>
      </c>
      <c r="V527" s="2"/>
      <c r="W527" s="2"/>
      <c r="X527" s="2"/>
      <c r="Y527" s="2"/>
      <c r="Z527" s="2"/>
      <c r="AA527" s="2"/>
      <c r="AB527" s="2"/>
    </row>
    <row r="528" spans="1:78" ht="90" x14ac:dyDescent="0.25">
      <c r="A528" s="2">
        <v>2</v>
      </c>
      <c r="B528" s="2" t="s">
        <v>38</v>
      </c>
      <c r="C528" s="1" t="s">
        <v>2242</v>
      </c>
      <c r="D528" s="2" t="s">
        <v>1890</v>
      </c>
      <c r="E528" s="2">
        <v>528</v>
      </c>
      <c r="F528" s="1" t="s">
        <v>2243</v>
      </c>
      <c r="G528" s="2" t="s">
        <v>2244</v>
      </c>
      <c r="H528" s="8">
        <v>49.82</v>
      </c>
      <c r="I528" s="2" t="s">
        <v>43</v>
      </c>
      <c r="J528" s="2"/>
      <c r="K528" s="2" t="s">
        <v>2245</v>
      </c>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row>
    <row r="529" spans="1:78" ht="120" x14ac:dyDescent="0.25">
      <c r="A529" s="2">
        <v>2</v>
      </c>
      <c r="B529" s="2" t="s">
        <v>38</v>
      </c>
      <c r="C529" s="2" t="s">
        <v>1889</v>
      </c>
      <c r="D529" s="2" t="s">
        <v>1890</v>
      </c>
      <c r="E529" s="2">
        <v>529</v>
      </c>
      <c r="F529" s="1" t="s">
        <v>2246</v>
      </c>
      <c r="G529" s="2" t="s">
        <v>2247</v>
      </c>
      <c r="H529" s="155">
        <v>832.93</v>
      </c>
      <c r="I529" s="1" t="s">
        <v>43</v>
      </c>
      <c r="J529" s="1"/>
      <c r="K529" s="1" t="s">
        <v>2248</v>
      </c>
      <c r="L529" s="1"/>
      <c r="M529" s="1" t="s">
        <v>2249</v>
      </c>
      <c r="N529" s="1"/>
      <c r="O529" s="1"/>
      <c r="P529" s="1"/>
      <c r="Q529" s="1"/>
      <c r="R529" s="1"/>
      <c r="S529" s="1"/>
      <c r="T529" s="2"/>
      <c r="U529" s="2"/>
      <c r="V529" s="2"/>
      <c r="W529" s="2"/>
      <c r="X529" s="2"/>
      <c r="Y529" s="2"/>
      <c r="Z529" s="2"/>
      <c r="AA529" s="2"/>
      <c r="AB529" s="2"/>
      <c r="AC529" s="2"/>
      <c r="AD529" s="2"/>
      <c r="AE529" s="2"/>
      <c r="AF529" s="2"/>
      <c r="AG529" s="2"/>
      <c r="AH529" s="2"/>
      <c r="AI529" s="2"/>
      <c r="AJ529" s="2"/>
      <c r="AK529" s="2"/>
      <c r="AL529" s="2"/>
      <c r="AM529" s="2"/>
    </row>
    <row r="530" spans="1:78" ht="90" x14ac:dyDescent="0.25">
      <c r="A530" s="2">
        <v>2</v>
      </c>
      <c r="B530" s="2" t="s">
        <v>38</v>
      </c>
      <c r="C530" s="1" t="s">
        <v>2167</v>
      </c>
      <c r="D530" s="2" t="s">
        <v>1890</v>
      </c>
      <c r="E530" s="2">
        <v>530</v>
      </c>
      <c r="F530" s="1" t="s">
        <v>2250</v>
      </c>
      <c r="G530" s="2" t="s">
        <v>2220</v>
      </c>
      <c r="H530" s="8">
        <v>433.8</v>
      </c>
      <c r="I530" s="2" t="s">
        <v>43</v>
      </c>
      <c r="J530" s="2"/>
      <c r="K530" s="2" t="s">
        <v>2251</v>
      </c>
      <c r="L530" s="2">
        <v>5180170</v>
      </c>
      <c r="M530" s="2" t="s">
        <v>2252</v>
      </c>
      <c r="N530" s="2">
        <v>6787824</v>
      </c>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3"/>
    </row>
    <row r="531" spans="1:78" ht="90" x14ac:dyDescent="0.25">
      <c r="A531" s="2">
        <v>2</v>
      </c>
      <c r="B531" s="2" t="s">
        <v>38</v>
      </c>
      <c r="C531" s="2" t="s">
        <v>1889</v>
      </c>
      <c r="D531" s="2" t="s">
        <v>1890</v>
      </c>
      <c r="E531" s="2">
        <v>531</v>
      </c>
      <c r="F531" s="1" t="s">
        <v>2253</v>
      </c>
      <c r="G531" s="1" t="s">
        <v>2254</v>
      </c>
      <c r="H531" s="1">
        <v>1583.54</v>
      </c>
      <c r="I531" s="1" t="s">
        <v>43</v>
      </c>
      <c r="J531" s="1"/>
      <c r="K531" s="1" t="s">
        <v>1963</v>
      </c>
      <c r="L531" s="1">
        <v>559572</v>
      </c>
      <c r="M531" s="1" t="s">
        <v>1964</v>
      </c>
      <c r="N531" s="1"/>
      <c r="O531" s="1" t="s">
        <v>1965</v>
      </c>
      <c r="P531" s="1">
        <v>1653734</v>
      </c>
      <c r="Q531" s="1" t="s">
        <v>1966</v>
      </c>
      <c r="R531" s="1">
        <v>2236712</v>
      </c>
      <c r="S531" s="1" t="s">
        <v>1967</v>
      </c>
      <c r="T531" s="2"/>
      <c r="U531" s="2"/>
      <c r="V531" s="2"/>
      <c r="W531" s="2"/>
      <c r="X531" s="2"/>
      <c r="Y531" s="2"/>
      <c r="Z531" s="2"/>
      <c r="AA531" s="2"/>
      <c r="AB531" s="2"/>
      <c r="AC531" s="2"/>
      <c r="AD531" s="2"/>
      <c r="AE531" s="2"/>
      <c r="AF531" s="2"/>
      <c r="AG531" s="2"/>
      <c r="AH531" s="2"/>
      <c r="AI531" s="2"/>
      <c r="AJ531" s="2"/>
      <c r="AK531" s="2"/>
      <c r="AL531" s="2"/>
      <c r="AM531" s="3"/>
    </row>
    <row r="532" spans="1:78" ht="180" x14ac:dyDescent="0.25">
      <c r="A532" s="2">
        <v>2</v>
      </c>
      <c r="B532" s="2" t="s">
        <v>38</v>
      </c>
      <c r="C532" s="2" t="s">
        <v>1889</v>
      </c>
      <c r="D532" s="2" t="s">
        <v>1890</v>
      </c>
      <c r="E532" s="2">
        <v>532</v>
      </c>
      <c r="F532" s="1" t="s">
        <v>2255</v>
      </c>
      <c r="G532" s="1" t="s">
        <v>2256</v>
      </c>
      <c r="H532" s="1">
        <v>358.28</v>
      </c>
      <c r="I532" s="1" t="s">
        <v>43</v>
      </c>
      <c r="J532" s="1"/>
      <c r="K532" s="1" t="s">
        <v>2257</v>
      </c>
      <c r="L532" s="1"/>
      <c r="M532" s="1" t="s">
        <v>2258</v>
      </c>
      <c r="N532" s="1"/>
      <c r="O532" s="1" t="s">
        <v>2259</v>
      </c>
      <c r="P532" s="1"/>
      <c r="Q532" s="1"/>
      <c r="R532" s="1"/>
      <c r="S532" s="1"/>
      <c r="T532" s="2"/>
      <c r="U532" s="2"/>
      <c r="V532" s="2"/>
      <c r="W532" s="2"/>
      <c r="X532" s="2"/>
      <c r="Y532" s="2"/>
      <c r="Z532" s="2"/>
      <c r="AA532" s="2"/>
      <c r="AB532" s="2"/>
      <c r="AC532" s="2"/>
      <c r="AD532" s="2"/>
      <c r="AE532" s="2"/>
      <c r="AF532" s="2"/>
      <c r="AG532" s="2"/>
      <c r="AH532" s="2"/>
      <c r="AI532" s="2"/>
      <c r="AJ532" s="2"/>
      <c r="AK532" s="2"/>
      <c r="AL532" s="2"/>
      <c r="AM532" s="2"/>
    </row>
    <row r="533" spans="1:78" ht="90" x14ac:dyDescent="0.25">
      <c r="A533" s="2">
        <v>2</v>
      </c>
      <c r="B533" s="2" t="s">
        <v>38</v>
      </c>
      <c r="C533" s="1" t="s">
        <v>2167</v>
      </c>
      <c r="D533" s="2" t="s">
        <v>1890</v>
      </c>
      <c r="E533" s="2">
        <v>533</v>
      </c>
      <c r="F533" s="1" t="s">
        <v>2260</v>
      </c>
      <c r="G533" s="2" t="s">
        <v>2220</v>
      </c>
      <c r="H533" s="8">
        <v>978.97</v>
      </c>
      <c r="I533" s="2" t="s">
        <v>43</v>
      </c>
      <c r="J533" s="2"/>
      <c r="K533" s="2" t="s">
        <v>2261</v>
      </c>
      <c r="L533" s="2">
        <v>6610762</v>
      </c>
      <c r="M533" s="2" t="s">
        <v>2262</v>
      </c>
      <c r="N533" s="2">
        <v>6646424</v>
      </c>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row>
    <row r="534" spans="1:78" ht="180" x14ac:dyDescent="0.25">
      <c r="A534" s="2">
        <v>2</v>
      </c>
      <c r="B534" s="2" t="s">
        <v>38</v>
      </c>
      <c r="C534" s="2" t="s">
        <v>2263</v>
      </c>
      <c r="D534" s="6" t="s">
        <v>1890</v>
      </c>
      <c r="E534" s="2">
        <v>534</v>
      </c>
      <c r="F534" s="2" t="s">
        <v>2264</v>
      </c>
      <c r="G534" s="2" t="s">
        <v>5132</v>
      </c>
      <c r="H534" s="6">
        <v>53.27</v>
      </c>
      <c r="I534" s="6" t="s">
        <v>43</v>
      </c>
      <c r="K534" s="6" t="s">
        <v>2266</v>
      </c>
    </row>
    <row r="535" spans="1:78" ht="90" x14ac:dyDescent="0.25">
      <c r="A535" s="2">
        <v>2</v>
      </c>
      <c r="B535" s="2" t="s">
        <v>38</v>
      </c>
      <c r="C535" s="2" t="s">
        <v>1889</v>
      </c>
      <c r="D535" s="2" t="s">
        <v>1890</v>
      </c>
      <c r="E535" s="2">
        <v>535</v>
      </c>
      <c r="F535" s="1" t="s">
        <v>2267</v>
      </c>
      <c r="G535" s="2" t="s">
        <v>2268</v>
      </c>
      <c r="H535" s="1">
        <v>852.41</v>
      </c>
      <c r="I535" s="1" t="s">
        <v>43</v>
      </c>
      <c r="J535" s="1"/>
      <c r="K535" s="1" t="s">
        <v>2269</v>
      </c>
      <c r="L535" s="1">
        <v>261780</v>
      </c>
      <c r="M535" s="1" t="s">
        <v>2270</v>
      </c>
      <c r="N535" s="1">
        <v>182609</v>
      </c>
      <c r="O535" s="1"/>
      <c r="P535" s="1"/>
      <c r="Q535" s="1"/>
      <c r="R535" s="1"/>
      <c r="S535" s="1"/>
      <c r="T535" s="2"/>
      <c r="U535" s="2"/>
      <c r="V535" s="2"/>
      <c r="W535" s="2"/>
      <c r="X535" s="2"/>
      <c r="Y535" s="2"/>
      <c r="Z535" s="2"/>
      <c r="AA535" s="2"/>
      <c r="AB535" s="2"/>
      <c r="AC535" s="2"/>
      <c r="AD535" s="2"/>
      <c r="AE535" s="2"/>
      <c r="AF535" s="2"/>
      <c r="AG535" s="2"/>
      <c r="AH535" s="2"/>
      <c r="AI535" s="2"/>
      <c r="AJ535" s="2"/>
      <c r="AK535" s="2"/>
      <c r="AL535" s="2"/>
      <c r="AM535" s="2"/>
    </row>
    <row r="536" spans="1:78" ht="60" x14ac:dyDescent="0.25">
      <c r="A536" s="2">
        <v>2</v>
      </c>
      <c r="B536" s="2" t="s">
        <v>38</v>
      </c>
      <c r="C536" s="1" t="s">
        <v>2042</v>
      </c>
      <c r="D536" s="1" t="s">
        <v>1890</v>
      </c>
      <c r="E536" s="2">
        <v>536</v>
      </c>
      <c r="F536" s="1" t="s">
        <v>2271</v>
      </c>
      <c r="G536" s="1" t="s">
        <v>2272</v>
      </c>
      <c r="H536" s="6">
        <v>65.77</v>
      </c>
      <c r="I536" s="2" t="s">
        <v>43</v>
      </c>
      <c r="J536" s="2"/>
      <c r="K536" s="2" t="s">
        <v>2273</v>
      </c>
      <c r="L536" s="2"/>
      <c r="M536" s="2"/>
      <c r="N536" s="2"/>
      <c r="O536" s="2"/>
      <c r="P536" s="2"/>
      <c r="Q536" s="2"/>
      <c r="R536" s="2"/>
      <c r="S536" s="2"/>
      <c r="T536" s="2"/>
      <c r="U536" s="2"/>
      <c r="V536" s="2"/>
      <c r="W536" s="2"/>
      <c r="X536" s="2"/>
      <c r="Y536" s="2"/>
      <c r="Z536" s="2"/>
      <c r="AA536" s="2"/>
      <c r="AB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row>
    <row r="537" spans="1:78" ht="90" x14ac:dyDescent="0.25">
      <c r="A537" s="2">
        <v>2</v>
      </c>
      <c r="B537" s="2" t="s">
        <v>38</v>
      </c>
      <c r="C537" s="2" t="s">
        <v>1889</v>
      </c>
      <c r="D537" s="2" t="s">
        <v>1890</v>
      </c>
      <c r="E537" s="2">
        <v>537</v>
      </c>
      <c r="F537" s="1" t="s">
        <v>2274</v>
      </c>
      <c r="G537" s="1" t="s">
        <v>2275</v>
      </c>
      <c r="H537" s="2">
        <v>89.21</v>
      </c>
      <c r="I537" s="2" t="s">
        <v>43</v>
      </c>
      <c r="J537" s="2"/>
      <c r="K537" s="1" t="s">
        <v>2276</v>
      </c>
      <c r="L537" s="2"/>
      <c r="M537" s="1"/>
      <c r="N537" s="2"/>
      <c r="O537" s="1"/>
      <c r="P537" s="2"/>
      <c r="Q537" s="2"/>
      <c r="R537" s="2"/>
      <c r="S537" s="2"/>
      <c r="T537" s="2"/>
      <c r="U537" s="2"/>
      <c r="V537" s="2"/>
      <c r="W537" s="2"/>
      <c r="X537" s="2"/>
      <c r="Y537" s="2"/>
      <c r="Z537" s="2"/>
      <c r="AA537" s="2"/>
      <c r="AB537" s="2"/>
      <c r="AC537" s="2"/>
      <c r="AD537" s="2"/>
      <c r="AE537" s="2"/>
      <c r="AF537" s="2"/>
      <c r="AG537" s="2"/>
      <c r="AH537" s="2"/>
      <c r="AI537" s="2"/>
      <c r="AJ537" s="2"/>
      <c r="AK537" s="2"/>
      <c r="AL537" s="2"/>
      <c r="AM537" s="2"/>
    </row>
    <row r="538" spans="1:78" ht="60" x14ac:dyDescent="0.25">
      <c r="A538" s="2">
        <v>2</v>
      </c>
      <c r="B538" s="2" t="s">
        <v>38</v>
      </c>
      <c r="C538" s="2" t="s">
        <v>2277</v>
      </c>
      <c r="D538" s="6" t="s">
        <v>1890</v>
      </c>
      <c r="E538" s="2">
        <v>538</v>
      </c>
      <c r="F538" s="2" t="s">
        <v>2278</v>
      </c>
      <c r="G538" s="2" t="s">
        <v>2279</v>
      </c>
      <c r="H538" s="6">
        <v>345.5</v>
      </c>
      <c r="I538" s="6" t="s">
        <v>43</v>
      </c>
      <c r="K538" s="2" t="s">
        <v>2280</v>
      </c>
      <c r="L538" s="2"/>
      <c r="M538" s="2" t="s">
        <v>2281</v>
      </c>
      <c r="N538" s="2"/>
      <c r="O538" s="2"/>
      <c r="P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row>
    <row r="539" spans="1:78" ht="135" x14ac:dyDescent="0.25">
      <c r="A539" s="2">
        <v>2</v>
      </c>
      <c r="B539" s="2" t="s">
        <v>38</v>
      </c>
      <c r="C539" s="1" t="s">
        <v>2194</v>
      </c>
      <c r="D539" s="2" t="s">
        <v>1890</v>
      </c>
      <c r="E539" s="2">
        <v>539</v>
      </c>
      <c r="F539" s="1" t="s">
        <v>2282</v>
      </c>
      <c r="G539" s="2" t="s">
        <v>2283</v>
      </c>
      <c r="H539" s="8">
        <v>122.21</v>
      </c>
      <c r="I539" s="2" t="s">
        <v>43</v>
      </c>
      <c r="J539" s="2"/>
      <c r="K539" s="2" t="s">
        <v>2284</v>
      </c>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row>
    <row r="540" spans="1:78" ht="90" x14ac:dyDescent="0.25">
      <c r="A540" s="2">
        <v>2</v>
      </c>
      <c r="B540" s="2" t="s">
        <v>38</v>
      </c>
      <c r="C540" s="1" t="s">
        <v>2042</v>
      </c>
      <c r="D540" s="1" t="s">
        <v>1890</v>
      </c>
      <c r="E540" s="2">
        <v>540</v>
      </c>
      <c r="F540" s="1" t="s">
        <v>2285</v>
      </c>
      <c r="G540" s="2" t="s">
        <v>2286</v>
      </c>
      <c r="H540" s="8">
        <v>2308.9</v>
      </c>
      <c r="I540" s="2" t="s">
        <v>43</v>
      </c>
      <c r="J540" s="2"/>
      <c r="K540" s="2" t="s">
        <v>2287</v>
      </c>
      <c r="L540" s="13" t="s">
        <v>2288</v>
      </c>
      <c r="M540" s="2" t="s">
        <v>2289</v>
      </c>
      <c r="N540" s="13" t="s">
        <v>2290</v>
      </c>
      <c r="O540" s="2"/>
      <c r="P540" s="2"/>
      <c r="Q540" s="2"/>
      <c r="R540" s="2"/>
      <c r="S540" s="2"/>
      <c r="T540" s="2"/>
      <c r="U540" s="2"/>
      <c r="V540" s="2"/>
      <c r="W540" s="2"/>
      <c r="X540" s="2"/>
      <c r="Y540" s="2"/>
      <c r="Z540" s="2"/>
      <c r="AA540" s="2"/>
      <c r="AB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row>
    <row r="541" spans="1:78" ht="120" x14ac:dyDescent="0.25">
      <c r="A541" s="2">
        <v>2</v>
      </c>
      <c r="B541" s="2" t="s">
        <v>38</v>
      </c>
      <c r="C541" s="1" t="s">
        <v>1922</v>
      </c>
      <c r="D541" s="2" t="s">
        <v>1890</v>
      </c>
      <c r="E541" s="2">
        <v>541</v>
      </c>
      <c r="F541" s="1" t="s">
        <v>2291</v>
      </c>
      <c r="G541" s="1" t="s">
        <v>2292</v>
      </c>
      <c r="H541" s="187">
        <v>195.46716000000001</v>
      </c>
      <c r="I541" s="2" t="s">
        <v>43</v>
      </c>
      <c r="J541" s="2"/>
      <c r="K541" s="1" t="s">
        <v>2293</v>
      </c>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row>
    <row r="542" spans="1:78" ht="90" x14ac:dyDescent="0.25">
      <c r="A542" s="2">
        <v>12</v>
      </c>
      <c r="B542" s="2" t="s">
        <v>38</v>
      </c>
      <c r="C542" s="165" t="s">
        <v>2294</v>
      </c>
      <c r="D542" s="165" t="s">
        <v>1890</v>
      </c>
      <c r="E542" s="2">
        <v>542</v>
      </c>
      <c r="F542" s="2" t="s">
        <v>2295</v>
      </c>
      <c r="G542" s="2" t="s">
        <v>2296</v>
      </c>
      <c r="H542" s="188">
        <v>176.86</v>
      </c>
      <c r="I542" s="165" t="s">
        <v>43</v>
      </c>
      <c r="J542" s="165"/>
      <c r="K542" s="6" t="s">
        <v>2297</v>
      </c>
      <c r="M542" s="2"/>
      <c r="N542" s="2"/>
      <c r="O542" s="2"/>
      <c r="P542" s="2"/>
    </row>
    <row r="543" spans="1:78" ht="90" x14ac:dyDescent="0.25">
      <c r="A543" s="2">
        <v>2</v>
      </c>
      <c r="B543" s="2" t="s">
        <v>38</v>
      </c>
      <c r="C543" s="2" t="s">
        <v>1889</v>
      </c>
      <c r="D543" s="2" t="s">
        <v>1890</v>
      </c>
      <c r="E543" s="2">
        <v>543</v>
      </c>
      <c r="F543" s="1" t="s">
        <v>2298</v>
      </c>
      <c r="G543" s="2" t="s">
        <v>2299</v>
      </c>
      <c r="H543" s="1">
        <v>386.17</v>
      </c>
      <c r="I543" s="1" t="s">
        <v>43</v>
      </c>
      <c r="J543" s="1"/>
      <c r="K543" s="1" t="s">
        <v>2300</v>
      </c>
      <c r="L543" s="1"/>
      <c r="M543" s="1" t="s">
        <v>2301</v>
      </c>
      <c r="N543" s="1"/>
      <c r="O543" s="1"/>
      <c r="P543" s="1"/>
      <c r="Q543" s="1"/>
      <c r="R543" s="1"/>
      <c r="S543" s="1"/>
      <c r="T543" s="2"/>
      <c r="U543" s="2"/>
      <c r="V543" s="2"/>
      <c r="W543" s="2"/>
      <c r="X543" s="2"/>
      <c r="Y543" s="2"/>
      <c r="Z543" s="2"/>
      <c r="AA543" s="2"/>
      <c r="AB543" s="2"/>
      <c r="AC543" s="2"/>
      <c r="AD543" s="2"/>
      <c r="AE543" s="2"/>
      <c r="AF543" s="2"/>
      <c r="AG543" s="2"/>
      <c r="AH543" s="2"/>
      <c r="AI543" s="2"/>
      <c r="AJ543" s="2"/>
      <c r="AK543" s="2"/>
      <c r="AL543" s="2"/>
      <c r="AM543" s="2"/>
    </row>
    <row r="544" spans="1:78" ht="75" x14ac:dyDescent="0.25">
      <c r="A544" s="2">
        <v>2</v>
      </c>
      <c r="B544" s="2" t="s">
        <v>38</v>
      </c>
      <c r="C544" s="1" t="s">
        <v>1922</v>
      </c>
      <c r="D544" s="2" t="s">
        <v>1890</v>
      </c>
      <c r="E544" s="2">
        <v>544</v>
      </c>
      <c r="F544" s="1" t="s">
        <v>2302</v>
      </c>
      <c r="G544" s="1" t="s">
        <v>2303</v>
      </c>
      <c r="H544" s="1">
        <v>950.28</v>
      </c>
      <c r="I544" s="1" t="s">
        <v>43</v>
      </c>
      <c r="J544" s="2"/>
      <c r="K544" s="1" t="s">
        <v>2304</v>
      </c>
      <c r="L544" s="1"/>
      <c r="M544" s="1" t="s">
        <v>2305</v>
      </c>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row>
    <row r="545" spans="1:78" ht="57" x14ac:dyDescent="0.25">
      <c r="A545" s="2">
        <v>8</v>
      </c>
      <c r="B545" s="2" t="s">
        <v>38</v>
      </c>
      <c r="C545" s="2" t="s">
        <v>2194</v>
      </c>
      <c r="D545" s="3" t="s">
        <v>1890</v>
      </c>
      <c r="E545" s="2">
        <v>545</v>
      </c>
      <c r="F545" s="2" t="s">
        <v>2306</v>
      </c>
      <c r="G545" s="7" t="s">
        <v>2307</v>
      </c>
      <c r="H545" s="11">
        <v>34.270000000000003</v>
      </c>
      <c r="I545" s="2" t="s">
        <v>43</v>
      </c>
      <c r="K545" s="2" t="s">
        <v>2306</v>
      </c>
    </row>
    <row r="546" spans="1:78" ht="60" x14ac:dyDescent="0.25">
      <c r="A546" s="2">
        <v>2</v>
      </c>
      <c r="B546" s="2" t="s">
        <v>38</v>
      </c>
      <c r="C546" s="2" t="s">
        <v>1889</v>
      </c>
      <c r="D546" s="6" t="s">
        <v>1890</v>
      </c>
      <c r="E546" s="2">
        <v>546</v>
      </c>
      <c r="F546" s="2" t="s">
        <v>2308</v>
      </c>
      <c r="G546" s="3" t="s">
        <v>2309</v>
      </c>
      <c r="H546" s="11">
        <v>443.26330310000003</v>
      </c>
      <c r="I546" s="6" t="s">
        <v>43</v>
      </c>
      <c r="J546" s="12"/>
      <c r="K546" s="2" t="s">
        <v>2310</v>
      </c>
      <c r="L546" s="6">
        <v>3627705</v>
      </c>
      <c r="M546" s="2" t="s">
        <v>2311</v>
      </c>
      <c r="N546" s="6">
        <v>5264201</v>
      </c>
    </row>
    <row r="547" spans="1:78" ht="90" x14ac:dyDescent="0.25">
      <c r="A547" s="2">
        <v>2</v>
      </c>
      <c r="B547" s="2" t="s">
        <v>38</v>
      </c>
      <c r="C547" s="2" t="s">
        <v>2312</v>
      </c>
      <c r="D547" s="2" t="s">
        <v>1890</v>
      </c>
      <c r="E547" s="2">
        <v>547</v>
      </c>
      <c r="F547" s="1" t="s">
        <v>2313</v>
      </c>
      <c r="G547" s="2" t="s">
        <v>2314</v>
      </c>
      <c r="H547" s="1">
        <v>2572.73</v>
      </c>
      <c r="I547" s="1" t="s">
        <v>43</v>
      </c>
      <c r="J547" s="1"/>
      <c r="K547" s="1" t="s">
        <v>2315</v>
      </c>
      <c r="L547" s="1"/>
      <c r="M547" s="1"/>
      <c r="N547" s="1"/>
      <c r="O547" s="1"/>
      <c r="P547" s="1"/>
      <c r="Q547" s="1"/>
      <c r="R547" s="1"/>
      <c r="S547" s="1"/>
      <c r="T547" s="2"/>
      <c r="U547" s="2"/>
      <c r="V547" s="2"/>
      <c r="W547" s="2"/>
      <c r="X547" s="2"/>
      <c r="Y547" s="2"/>
      <c r="Z547" s="2"/>
      <c r="AA547" s="2"/>
      <c r="AB547" s="2"/>
      <c r="AC547" s="2"/>
      <c r="AD547" s="2"/>
      <c r="AE547" s="2"/>
      <c r="AF547" s="2"/>
      <c r="AG547" s="2"/>
      <c r="AH547" s="2"/>
      <c r="AI547" s="2"/>
      <c r="AJ547" s="2"/>
      <c r="AK547" s="2"/>
      <c r="AL547" s="2"/>
      <c r="AM547" s="2"/>
    </row>
    <row r="548" spans="1:78" ht="165" x14ac:dyDescent="0.25">
      <c r="A548" s="2">
        <v>2</v>
      </c>
      <c r="B548" s="2" t="s">
        <v>38</v>
      </c>
      <c r="C548" s="1" t="s">
        <v>2316</v>
      </c>
      <c r="D548" s="2" t="s">
        <v>1890</v>
      </c>
      <c r="E548" s="2">
        <v>548</v>
      </c>
      <c r="F548" s="1" t="s">
        <v>2317</v>
      </c>
      <c r="G548" s="1" t="s">
        <v>2318</v>
      </c>
      <c r="H548" s="8">
        <v>193.59</v>
      </c>
      <c r="I548" s="2" t="s">
        <v>43</v>
      </c>
      <c r="J548" s="2"/>
      <c r="K548" s="1" t="s">
        <v>2319</v>
      </c>
      <c r="L548" s="184" t="s">
        <v>2320</v>
      </c>
      <c r="M548" s="1" t="s">
        <v>2321</v>
      </c>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row>
    <row r="549" spans="1:78" ht="85.5" x14ac:dyDescent="0.25">
      <c r="A549" s="2">
        <v>2</v>
      </c>
      <c r="B549" s="2" t="s">
        <v>38</v>
      </c>
      <c r="C549" s="2" t="s">
        <v>1917</v>
      </c>
      <c r="D549" s="6" t="s">
        <v>1890</v>
      </c>
      <c r="E549" s="2">
        <v>549</v>
      </c>
      <c r="F549" s="2" t="s">
        <v>2322</v>
      </c>
      <c r="G549" s="7" t="s">
        <v>2323</v>
      </c>
      <c r="H549" s="6">
        <v>528.23</v>
      </c>
      <c r="I549" s="6" t="s">
        <v>43</v>
      </c>
      <c r="K549" s="189" t="s">
        <v>2324</v>
      </c>
    </row>
    <row r="550" spans="1:78" ht="75" x14ac:dyDescent="0.25">
      <c r="A550" s="2">
        <v>2</v>
      </c>
      <c r="B550" s="2" t="s">
        <v>38</v>
      </c>
      <c r="C550" s="2" t="s">
        <v>2042</v>
      </c>
      <c r="D550" s="1" t="s">
        <v>1890</v>
      </c>
      <c r="E550" s="2">
        <v>550</v>
      </c>
      <c r="F550" s="2" t="s">
        <v>2325</v>
      </c>
      <c r="G550" s="2" t="s">
        <v>2326</v>
      </c>
      <c r="H550" s="6">
        <v>920.66</v>
      </c>
      <c r="I550" s="6" t="s">
        <v>43</v>
      </c>
      <c r="K550" s="6" t="s">
        <v>2327</v>
      </c>
      <c r="L550" s="190" t="s">
        <v>2328</v>
      </c>
      <c r="M550" s="6" t="s">
        <v>2329</v>
      </c>
      <c r="N550" s="191" t="s">
        <v>2330</v>
      </c>
      <c r="O550" s="6" t="s">
        <v>2331</v>
      </c>
      <c r="P550" s="191" t="s">
        <v>2332</v>
      </c>
    </row>
    <row r="551" spans="1:78" ht="75" x14ac:dyDescent="0.25">
      <c r="A551" s="2">
        <v>2</v>
      </c>
      <c r="B551" s="2" t="s">
        <v>38</v>
      </c>
      <c r="C551" s="1" t="s">
        <v>2042</v>
      </c>
      <c r="D551" s="1" t="s">
        <v>1890</v>
      </c>
      <c r="E551" s="2">
        <v>551</v>
      </c>
      <c r="F551" s="1" t="s">
        <v>2333</v>
      </c>
      <c r="G551" s="2" t="s">
        <v>2334</v>
      </c>
      <c r="H551" s="8">
        <v>100.16683690000001</v>
      </c>
      <c r="I551" s="2" t="s">
        <v>43</v>
      </c>
      <c r="J551" s="2"/>
      <c r="K551" s="2" t="s">
        <v>2335</v>
      </c>
      <c r="L551" s="13" t="s">
        <v>2328</v>
      </c>
      <c r="M551" s="2" t="s">
        <v>2329</v>
      </c>
      <c r="N551" s="13" t="s">
        <v>2330</v>
      </c>
      <c r="O551" s="2" t="s">
        <v>2331</v>
      </c>
      <c r="P551" s="13" t="s">
        <v>2332</v>
      </c>
      <c r="Q551" s="2"/>
      <c r="R551" s="2"/>
      <c r="S551" s="2"/>
      <c r="T551" s="2"/>
      <c r="U551" s="2"/>
      <c r="V551" s="2"/>
      <c r="W551" s="2"/>
      <c r="X551" s="2"/>
      <c r="Y551" s="2"/>
      <c r="Z551" s="2"/>
      <c r="AA551" s="2"/>
      <c r="AB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row>
    <row r="552" spans="1:78" ht="75" x14ac:dyDescent="0.25">
      <c r="A552" s="2">
        <v>2</v>
      </c>
      <c r="B552" s="2" t="s">
        <v>38</v>
      </c>
      <c r="C552" s="1" t="s">
        <v>2336</v>
      </c>
      <c r="D552" s="2" t="s">
        <v>1890</v>
      </c>
      <c r="E552" s="2">
        <v>552</v>
      </c>
      <c r="F552" s="1" t="s">
        <v>2337</v>
      </c>
      <c r="G552" s="1" t="s">
        <v>2338</v>
      </c>
      <c r="H552" s="11">
        <v>201.2</v>
      </c>
      <c r="I552" s="2" t="s">
        <v>43</v>
      </c>
      <c r="J552" s="2"/>
      <c r="K552" s="1" t="s">
        <v>2339</v>
      </c>
      <c r="L552" s="184" t="s">
        <v>2340</v>
      </c>
      <c r="M552" s="1" t="s">
        <v>2341</v>
      </c>
      <c r="N552" s="184" t="s">
        <v>2342</v>
      </c>
      <c r="O552" s="1"/>
      <c r="P552" s="1"/>
      <c r="Q552" s="1"/>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row>
    <row r="553" spans="1:78" ht="150" x14ac:dyDescent="0.25">
      <c r="A553" s="2">
        <v>2</v>
      </c>
      <c r="B553" s="2" t="s">
        <v>38</v>
      </c>
      <c r="C553" s="2" t="s">
        <v>1889</v>
      </c>
      <c r="D553" s="2" t="s">
        <v>1890</v>
      </c>
      <c r="E553" s="2">
        <v>553</v>
      </c>
      <c r="F553" s="2" t="s">
        <v>2343</v>
      </c>
      <c r="G553" s="1" t="s">
        <v>2344</v>
      </c>
      <c r="H553" s="8">
        <v>1599.87</v>
      </c>
      <c r="I553" s="2" t="s">
        <v>43</v>
      </c>
      <c r="J553" s="192"/>
      <c r="K553" s="1" t="s">
        <v>2345</v>
      </c>
      <c r="L553" s="1"/>
      <c r="M553" s="1" t="s">
        <v>2346</v>
      </c>
      <c r="N553" s="1"/>
      <c r="O553" s="1"/>
      <c r="P553" s="1"/>
      <c r="Q553" s="1"/>
      <c r="R553" s="1"/>
      <c r="S553" s="1"/>
      <c r="T553" s="2"/>
      <c r="U553" s="2"/>
      <c r="V553" s="2"/>
      <c r="W553" s="2"/>
      <c r="X553" s="2"/>
      <c r="Y553" s="2"/>
      <c r="Z553" s="2"/>
      <c r="AA553" s="2"/>
      <c r="AB553" s="2"/>
      <c r="AC553" s="2"/>
      <c r="AD553" s="2"/>
      <c r="AE553" s="2"/>
      <c r="AF553" s="2"/>
      <c r="AG553" s="2"/>
      <c r="AH553" s="2"/>
      <c r="AI553" s="2"/>
      <c r="AJ553" s="2"/>
      <c r="AK553" s="2"/>
      <c r="AL553" s="2"/>
      <c r="AM553" s="2"/>
    </row>
    <row r="554" spans="1:78" ht="120" x14ac:dyDescent="0.25">
      <c r="A554" s="2">
        <v>2</v>
      </c>
      <c r="B554" s="2" t="s">
        <v>38</v>
      </c>
      <c r="C554" s="2" t="s">
        <v>1889</v>
      </c>
      <c r="D554" s="2" t="s">
        <v>1890</v>
      </c>
      <c r="E554" s="2">
        <v>554</v>
      </c>
      <c r="F554" s="1" t="s">
        <v>2347</v>
      </c>
      <c r="G554" s="1" t="s">
        <v>2348</v>
      </c>
      <c r="H554" s="2">
        <v>2729.21</v>
      </c>
      <c r="I554" s="2" t="s">
        <v>43</v>
      </c>
      <c r="J554" s="2"/>
      <c r="K554" s="147" t="s">
        <v>2349</v>
      </c>
      <c r="L554" s="14" t="s">
        <v>2350</v>
      </c>
      <c r="M554" s="147" t="s">
        <v>2351</v>
      </c>
      <c r="N554" s="14" t="s">
        <v>2352</v>
      </c>
      <c r="O554" s="147" t="s">
        <v>2353</v>
      </c>
      <c r="P554" s="2"/>
      <c r="Q554" s="14"/>
      <c r="R554" s="2"/>
      <c r="S554" s="2"/>
      <c r="T554" s="2"/>
      <c r="U554" s="2"/>
      <c r="V554" s="2"/>
      <c r="W554" s="2"/>
      <c r="X554" s="2"/>
      <c r="Y554" s="2"/>
      <c r="Z554" s="2"/>
      <c r="AA554" s="2"/>
      <c r="AB554" s="2"/>
      <c r="AC554" s="2"/>
      <c r="AD554" s="2"/>
      <c r="AE554" s="2"/>
      <c r="AF554" s="2"/>
      <c r="AG554" s="2"/>
      <c r="AH554" s="2"/>
      <c r="AI554" s="2"/>
      <c r="AJ554" s="2"/>
      <c r="AK554" s="2"/>
      <c r="AL554" s="2"/>
      <c r="AM554" s="2"/>
    </row>
    <row r="555" spans="1:78" ht="90" x14ac:dyDescent="0.25">
      <c r="A555" s="2">
        <v>2</v>
      </c>
      <c r="B555" s="2" t="s">
        <v>38</v>
      </c>
      <c r="C555" s="2" t="s">
        <v>1889</v>
      </c>
      <c r="D555" s="2" t="s">
        <v>1890</v>
      </c>
      <c r="E555" s="2">
        <v>555</v>
      </c>
      <c r="F555" s="1" t="s">
        <v>2354</v>
      </c>
      <c r="G555" s="1" t="s">
        <v>2355</v>
      </c>
      <c r="H555" s="1">
        <v>1353.78</v>
      </c>
      <c r="I555" s="1" t="s">
        <v>43</v>
      </c>
      <c r="J555" s="1"/>
      <c r="K555" s="1" t="s">
        <v>2356</v>
      </c>
      <c r="L555" s="1">
        <v>427413</v>
      </c>
      <c r="M555" s="1" t="s">
        <v>2357</v>
      </c>
      <c r="N555" s="1">
        <v>2598017</v>
      </c>
      <c r="O555" s="1"/>
      <c r="P555" s="1"/>
      <c r="Q555" s="1"/>
      <c r="R555" s="1"/>
      <c r="S555" s="1"/>
      <c r="T555" s="2"/>
      <c r="U555" s="2"/>
      <c r="V555" s="2"/>
      <c r="W555" s="2"/>
      <c r="X555" s="2"/>
      <c r="Y555" s="2"/>
      <c r="Z555" s="2"/>
      <c r="AA555" s="2"/>
      <c r="AB555" s="2"/>
      <c r="AC555" s="2"/>
      <c r="AD555" s="2"/>
      <c r="AE555" s="2"/>
      <c r="AF555" s="2"/>
      <c r="AG555" s="2"/>
      <c r="AH555" s="2"/>
      <c r="AI555" s="2"/>
      <c r="AJ555" s="2"/>
      <c r="AK555" s="2"/>
      <c r="AL555" s="2"/>
      <c r="AM555" s="2"/>
    </row>
    <row r="556" spans="1:78" ht="90" x14ac:dyDescent="0.25">
      <c r="A556" s="2">
        <v>2</v>
      </c>
      <c r="B556" s="2" t="s">
        <v>38</v>
      </c>
      <c r="C556" s="2" t="s">
        <v>1889</v>
      </c>
      <c r="D556" s="2" t="s">
        <v>1890</v>
      </c>
      <c r="E556" s="2">
        <v>556</v>
      </c>
      <c r="F556" s="1" t="s">
        <v>2358</v>
      </c>
      <c r="G556" s="1" t="s">
        <v>2359</v>
      </c>
      <c r="H556" s="1">
        <v>3295.26</v>
      </c>
      <c r="I556" s="1" t="s">
        <v>43</v>
      </c>
      <c r="J556" s="1"/>
      <c r="K556" s="1" t="s">
        <v>2360</v>
      </c>
      <c r="L556" s="1">
        <v>308232</v>
      </c>
      <c r="M556" s="1" t="s">
        <v>2361</v>
      </c>
      <c r="N556" s="1">
        <v>191950</v>
      </c>
      <c r="O556" s="1" t="s">
        <v>2362</v>
      </c>
      <c r="P556" s="1">
        <v>1658402</v>
      </c>
      <c r="Q556" s="1"/>
      <c r="R556" s="1"/>
      <c r="S556" s="1"/>
      <c r="T556" s="2"/>
      <c r="U556" s="2"/>
      <c r="V556" s="2"/>
      <c r="W556" s="2"/>
      <c r="X556" s="2"/>
      <c r="Y556" s="2"/>
      <c r="Z556" s="2"/>
      <c r="AA556" s="2"/>
      <c r="AB556" s="2"/>
      <c r="AC556" s="2"/>
      <c r="AD556" s="2"/>
      <c r="AE556" s="2"/>
      <c r="AF556" s="2"/>
      <c r="AG556" s="2"/>
      <c r="AH556" s="2"/>
      <c r="AI556" s="2"/>
      <c r="AJ556" s="2"/>
      <c r="AK556" s="2"/>
      <c r="AL556" s="2"/>
      <c r="AM556" s="2"/>
    </row>
    <row r="557" spans="1:78" ht="180" x14ac:dyDescent="0.25">
      <c r="A557" s="2">
        <v>2</v>
      </c>
      <c r="B557" s="2" t="s">
        <v>38</v>
      </c>
      <c r="C557" s="1" t="s">
        <v>1922</v>
      </c>
      <c r="D557" s="2" t="s">
        <v>1890</v>
      </c>
      <c r="E557" s="2">
        <v>557</v>
      </c>
      <c r="F557" s="1" t="s">
        <v>2363</v>
      </c>
      <c r="G557" s="1" t="s">
        <v>2364</v>
      </c>
      <c r="H557" s="1">
        <v>900.15</v>
      </c>
      <c r="I557" s="1" t="s">
        <v>43</v>
      </c>
      <c r="J557" s="2"/>
      <c r="K557" s="1" t="s">
        <v>2365</v>
      </c>
      <c r="L557" s="1"/>
      <c r="M557" s="1" t="s">
        <v>2366</v>
      </c>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3"/>
    </row>
    <row r="558" spans="1:78" ht="107.25" x14ac:dyDescent="0.25">
      <c r="A558" s="2">
        <v>2</v>
      </c>
      <c r="B558" s="2" t="s">
        <v>38</v>
      </c>
      <c r="C558" s="2" t="s">
        <v>1889</v>
      </c>
      <c r="D558" s="2" t="s">
        <v>1890</v>
      </c>
      <c r="E558" s="2">
        <v>558</v>
      </c>
      <c r="F558" s="2" t="s">
        <v>2373</v>
      </c>
      <c r="G558" s="1" t="s">
        <v>2374</v>
      </c>
      <c r="H558" s="8">
        <v>9440.34</v>
      </c>
      <c r="I558" s="2" t="s">
        <v>43</v>
      </c>
      <c r="J558" s="192"/>
      <c r="K558" s="1" t="s">
        <v>2375</v>
      </c>
      <c r="L558" s="1"/>
      <c r="M558" s="1" t="s">
        <v>2376</v>
      </c>
      <c r="N558" s="1"/>
      <c r="O558" s="1" t="s">
        <v>2377</v>
      </c>
      <c r="P558" s="1"/>
      <c r="Q558" s="1" t="s">
        <v>2378</v>
      </c>
      <c r="R558" s="1"/>
      <c r="S558" s="1"/>
      <c r="T558" s="2"/>
      <c r="U558" s="2"/>
      <c r="V558" s="2"/>
      <c r="W558" s="2"/>
      <c r="X558" s="2"/>
      <c r="Y558" s="2"/>
      <c r="Z558" s="2"/>
      <c r="AA558" s="2"/>
      <c r="AB558" s="2"/>
      <c r="AC558" s="2"/>
      <c r="AD558" s="2"/>
      <c r="AE558" s="2"/>
      <c r="AF558" s="2"/>
      <c r="AG558" s="2"/>
      <c r="AH558" s="2"/>
      <c r="AI558" s="2"/>
      <c r="AJ558" s="2"/>
      <c r="AK558" s="2"/>
      <c r="AL558" s="2"/>
      <c r="AM558" s="3"/>
    </row>
    <row r="559" spans="1:78" ht="75" x14ac:dyDescent="0.25">
      <c r="A559" s="2">
        <v>2</v>
      </c>
      <c r="B559" s="2" t="s">
        <v>38</v>
      </c>
      <c r="C559" s="2" t="s">
        <v>1889</v>
      </c>
      <c r="D559" s="2" t="s">
        <v>1890</v>
      </c>
      <c r="E559" s="2">
        <v>559</v>
      </c>
      <c r="F559" s="1" t="s">
        <v>2379</v>
      </c>
      <c r="G559" s="1" t="s">
        <v>2380</v>
      </c>
      <c r="H559" s="1">
        <v>6391.19</v>
      </c>
      <c r="I559" s="1" t="s">
        <v>43</v>
      </c>
      <c r="J559" s="1"/>
      <c r="K559" s="1" t="s">
        <v>2381</v>
      </c>
      <c r="L559" s="1"/>
      <c r="M559" s="1" t="s">
        <v>2382</v>
      </c>
      <c r="N559" s="1"/>
      <c r="O559" s="1" t="s">
        <v>2383</v>
      </c>
      <c r="P559" s="1"/>
      <c r="Q559" s="1"/>
      <c r="R559" s="1"/>
      <c r="S559" s="1"/>
      <c r="T559" s="2"/>
      <c r="U559" s="2"/>
      <c r="V559" s="2"/>
      <c r="W559" s="2"/>
      <c r="X559" s="2"/>
      <c r="Y559" s="2"/>
      <c r="Z559" s="2"/>
      <c r="AA559" s="2"/>
      <c r="AB559" s="2"/>
      <c r="AC559" s="2"/>
      <c r="AD559" s="2"/>
      <c r="AE559" s="2"/>
      <c r="AF559" s="2"/>
      <c r="AG559" s="2"/>
      <c r="AH559" s="2"/>
      <c r="AI559" s="2"/>
      <c r="AJ559" s="2"/>
      <c r="AK559" s="2"/>
      <c r="AL559" s="2"/>
      <c r="AM559" s="3"/>
    </row>
    <row r="560" spans="1:78" ht="90" x14ac:dyDescent="0.25">
      <c r="A560" s="2">
        <v>2</v>
      </c>
      <c r="B560" s="2" t="s">
        <v>38</v>
      </c>
      <c r="C560" s="2" t="s">
        <v>1889</v>
      </c>
      <c r="D560" s="2" t="s">
        <v>1890</v>
      </c>
      <c r="E560" s="2">
        <v>560</v>
      </c>
      <c r="F560" s="1" t="s">
        <v>2384</v>
      </c>
      <c r="G560" s="1" t="s">
        <v>2385</v>
      </c>
      <c r="H560" s="1">
        <v>2541.56</v>
      </c>
      <c r="I560" s="1" t="s">
        <v>43</v>
      </c>
      <c r="J560" s="2"/>
      <c r="K560" s="1" t="s">
        <v>2386</v>
      </c>
      <c r="L560" s="1">
        <v>632268</v>
      </c>
      <c r="M560" s="1" t="s">
        <v>2387</v>
      </c>
      <c r="N560" s="1">
        <v>1689886</v>
      </c>
      <c r="O560" s="1" t="s">
        <v>2388</v>
      </c>
      <c r="P560" s="1">
        <v>2417178</v>
      </c>
      <c r="Q560" s="2"/>
      <c r="R560" s="2"/>
      <c r="S560" s="2"/>
      <c r="T560" s="2"/>
      <c r="U560" s="2"/>
      <c r="V560" s="2"/>
      <c r="W560" s="2"/>
      <c r="X560" s="2"/>
      <c r="Y560" s="2"/>
      <c r="Z560" s="2"/>
      <c r="AA560" s="2"/>
      <c r="AB560" s="2"/>
      <c r="AC560" s="2"/>
      <c r="AD560" s="2"/>
      <c r="AE560" s="2"/>
      <c r="AF560" s="2"/>
      <c r="AG560" s="2"/>
      <c r="AH560" s="2"/>
      <c r="AI560" s="2"/>
      <c r="AJ560" s="2"/>
      <c r="AK560" s="2"/>
      <c r="AL560" s="2"/>
      <c r="AM560" s="2"/>
    </row>
    <row r="561" spans="1:78" ht="90" x14ac:dyDescent="0.25">
      <c r="A561" s="2">
        <v>2</v>
      </c>
      <c r="B561" s="2" t="s">
        <v>38</v>
      </c>
      <c r="C561" s="2" t="s">
        <v>1889</v>
      </c>
      <c r="D561" s="2" t="s">
        <v>1890</v>
      </c>
      <c r="E561" s="2">
        <v>561</v>
      </c>
      <c r="F561" s="2" t="s">
        <v>2389</v>
      </c>
      <c r="G561" s="1" t="s">
        <v>2390</v>
      </c>
      <c r="H561" s="8">
        <v>14682.02</v>
      </c>
      <c r="I561" s="2" t="s">
        <v>43</v>
      </c>
      <c r="J561" s="2"/>
      <c r="K561" s="1" t="s">
        <v>2391</v>
      </c>
      <c r="L561" s="1"/>
      <c r="M561" s="1" t="s">
        <v>2392</v>
      </c>
      <c r="N561" s="1"/>
      <c r="O561" s="1" t="s">
        <v>2393</v>
      </c>
      <c r="P561" s="1"/>
      <c r="Q561" s="1" t="s">
        <v>2394</v>
      </c>
      <c r="R561" s="1"/>
      <c r="S561" s="1" t="s">
        <v>2395</v>
      </c>
      <c r="T561" s="1"/>
      <c r="U561" s="1" t="s">
        <v>2396</v>
      </c>
      <c r="V561" s="1"/>
      <c r="W561" s="1" t="s">
        <v>2397</v>
      </c>
      <c r="X561" s="1"/>
      <c r="Y561" s="1" t="s">
        <v>2398</v>
      </c>
      <c r="Z561" s="2"/>
      <c r="AA561" s="1" t="s">
        <v>2399</v>
      </c>
      <c r="AB561" s="1"/>
      <c r="AC561" s="1"/>
      <c r="AD561" s="1"/>
      <c r="AE561" s="1" t="s">
        <v>2400</v>
      </c>
      <c r="AF561" s="1"/>
      <c r="AG561" s="1"/>
      <c r="AH561" s="1"/>
      <c r="AI561" s="1"/>
      <c r="AJ561" s="2"/>
      <c r="AK561" s="2"/>
      <c r="AL561" s="2"/>
      <c r="AM561" s="2"/>
    </row>
    <row r="562" spans="1:78" ht="60" x14ac:dyDescent="0.25">
      <c r="A562" s="2">
        <v>2</v>
      </c>
      <c r="B562" s="2" t="s">
        <v>38</v>
      </c>
      <c r="C562" s="2" t="s">
        <v>1917</v>
      </c>
      <c r="D562" s="6" t="s">
        <v>1890</v>
      </c>
      <c r="E562" s="2">
        <v>562</v>
      </c>
      <c r="F562" s="2" t="s">
        <v>2401</v>
      </c>
      <c r="G562" s="177" t="s">
        <v>2402</v>
      </c>
      <c r="H562" s="6">
        <v>889.95</v>
      </c>
      <c r="I562" s="6" t="s">
        <v>43</v>
      </c>
      <c r="K562" s="189" t="s">
        <v>2403</v>
      </c>
      <c r="L562" s="6">
        <v>6524376</v>
      </c>
      <c r="M562" s="189" t="s">
        <v>2404</v>
      </c>
      <c r="N562" s="6">
        <v>2546676</v>
      </c>
    </row>
    <row r="563" spans="1:78" ht="180" x14ac:dyDescent="0.25">
      <c r="A563" s="2">
        <v>2</v>
      </c>
      <c r="B563" s="2" t="s">
        <v>38</v>
      </c>
      <c r="C563" s="2" t="s">
        <v>1889</v>
      </c>
      <c r="D563" s="2" t="s">
        <v>1890</v>
      </c>
      <c r="E563" s="2">
        <v>563</v>
      </c>
      <c r="F563" s="1" t="s">
        <v>2405</v>
      </c>
      <c r="G563" s="1" t="s">
        <v>2406</v>
      </c>
      <c r="H563" s="1">
        <v>307.13</v>
      </c>
      <c r="I563" s="1" t="s">
        <v>43</v>
      </c>
      <c r="J563" s="1"/>
      <c r="K563" s="1" t="s">
        <v>2407</v>
      </c>
      <c r="L563" s="1"/>
      <c r="M563" s="1" t="s">
        <v>2408</v>
      </c>
      <c r="N563" s="1"/>
      <c r="O563" s="1" t="s">
        <v>2409</v>
      </c>
      <c r="P563" s="1"/>
      <c r="Q563" s="1"/>
      <c r="R563" s="1"/>
      <c r="S563" s="1"/>
      <c r="T563" s="2"/>
      <c r="U563" s="2"/>
      <c r="V563" s="2"/>
      <c r="W563" s="2"/>
      <c r="X563" s="2"/>
      <c r="Y563" s="2"/>
      <c r="Z563" s="2"/>
      <c r="AA563" s="2"/>
      <c r="AB563" s="2"/>
      <c r="AC563" s="2"/>
      <c r="AD563" s="2"/>
      <c r="AE563" s="2"/>
      <c r="AF563" s="2"/>
      <c r="AG563" s="2"/>
      <c r="AH563" s="2"/>
      <c r="AI563" s="2"/>
      <c r="AJ563" s="2"/>
      <c r="AK563" s="2"/>
      <c r="AL563" s="2"/>
      <c r="AM563" s="2"/>
    </row>
    <row r="564" spans="1:78" ht="75" x14ac:dyDescent="0.25">
      <c r="A564" s="2">
        <v>2</v>
      </c>
      <c r="B564" s="2" t="s">
        <v>38</v>
      </c>
      <c r="C564" s="1" t="s">
        <v>1922</v>
      </c>
      <c r="D564" s="2" t="s">
        <v>1890</v>
      </c>
      <c r="E564" s="2">
        <v>564</v>
      </c>
      <c r="F564" s="1" t="s">
        <v>2410</v>
      </c>
      <c r="G564" s="1" t="s">
        <v>2411</v>
      </c>
      <c r="H564" s="187">
        <v>930.58004000000005</v>
      </c>
      <c r="I564" s="2" t="s">
        <v>43</v>
      </c>
      <c r="J564" s="2"/>
      <c r="K564" s="1" t="s">
        <v>2412</v>
      </c>
      <c r="L564" s="2"/>
      <c r="M564" s="2" t="s">
        <v>2413</v>
      </c>
      <c r="N564" s="2"/>
      <c r="O564" s="2" t="s">
        <v>2414</v>
      </c>
      <c r="P564" s="2"/>
      <c r="Q564" s="2" t="s">
        <v>2415</v>
      </c>
      <c r="R564" s="2"/>
      <c r="S564" s="2"/>
      <c r="T564" s="2"/>
      <c r="U564" s="2"/>
      <c r="V564" s="2"/>
      <c r="W564" s="2"/>
      <c r="X564" s="2"/>
      <c r="Y564" s="2"/>
      <c r="Z564" s="2"/>
      <c r="AA564" s="2"/>
      <c r="AB564" s="2"/>
      <c r="AC564" s="2"/>
      <c r="AD564" s="2"/>
      <c r="AE564" s="2"/>
      <c r="AF564" s="2"/>
      <c r="AG564" s="2"/>
      <c r="AH564" s="2"/>
      <c r="AI564" s="2"/>
      <c r="AJ564" s="2"/>
      <c r="AK564" s="2"/>
      <c r="AL564" s="2"/>
      <c r="AM564" s="2"/>
    </row>
    <row r="565" spans="1:78" ht="152.25" x14ac:dyDescent="0.25">
      <c r="A565" s="2">
        <v>2</v>
      </c>
      <c r="B565" s="2" t="s">
        <v>38</v>
      </c>
      <c r="C565" s="2" t="s">
        <v>1889</v>
      </c>
      <c r="D565" s="2" t="s">
        <v>1890</v>
      </c>
      <c r="E565" s="2">
        <v>565</v>
      </c>
      <c r="F565" s="1" t="s">
        <v>2416</v>
      </c>
      <c r="G565" s="1" t="s">
        <v>2417</v>
      </c>
      <c r="H565" s="1">
        <v>205.07</v>
      </c>
      <c r="I565" s="1" t="s">
        <v>43</v>
      </c>
      <c r="J565" s="1"/>
      <c r="K565" s="1" t="s">
        <v>2269</v>
      </c>
      <c r="L565" s="1"/>
      <c r="M565" s="1" t="s">
        <v>2270</v>
      </c>
      <c r="N565" s="1"/>
      <c r="O565" s="1"/>
      <c r="P565" s="1"/>
      <c r="Q565" s="1"/>
      <c r="R565" s="1"/>
      <c r="S565" s="1"/>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row>
    <row r="566" spans="1:78" ht="75" x14ac:dyDescent="0.25">
      <c r="A566" s="2">
        <v>2</v>
      </c>
      <c r="B566" s="2" t="s">
        <v>38</v>
      </c>
      <c r="C566" s="2" t="s">
        <v>1889</v>
      </c>
      <c r="D566" s="2" t="s">
        <v>1890</v>
      </c>
      <c r="E566" s="2">
        <v>566</v>
      </c>
      <c r="F566" s="1" t="s">
        <v>2418</v>
      </c>
      <c r="G566" s="1" t="s">
        <v>2419</v>
      </c>
      <c r="H566" s="1">
        <v>1624.97</v>
      </c>
      <c r="I566" s="1" t="s">
        <v>43</v>
      </c>
      <c r="J566" s="1"/>
      <c r="K566" s="1" t="s">
        <v>2420</v>
      </c>
      <c r="L566" s="1">
        <v>2904178</v>
      </c>
      <c r="M566" s="1" t="s">
        <v>2421</v>
      </c>
      <c r="N566" s="1">
        <v>1931984</v>
      </c>
      <c r="O566" s="1" t="s">
        <v>2422</v>
      </c>
      <c r="P566" s="1">
        <v>1907667</v>
      </c>
      <c r="Q566" s="1"/>
      <c r="R566" s="1"/>
      <c r="S566" s="1"/>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row>
    <row r="567" spans="1:78" ht="90" x14ac:dyDescent="0.25">
      <c r="A567" s="2">
        <v>2</v>
      </c>
      <c r="B567" s="2" t="s">
        <v>38</v>
      </c>
      <c r="C567" s="2" t="s">
        <v>1889</v>
      </c>
      <c r="D567" s="2" t="s">
        <v>1890</v>
      </c>
      <c r="E567" s="2">
        <v>567</v>
      </c>
      <c r="F567" s="1" t="s">
        <v>2423</v>
      </c>
      <c r="G567" s="1" t="s">
        <v>2129</v>
      </c>
      <c r="H567" s="1">
        <v>928.31</v>
      </c>
      <c r="I567" s="1" t="s">
        <v>43</v>
      </c>
      <c r="J567" s="1"/>
      <c r="K567" s="1" t="s">
        <v>1963</v>
      </c>
      <c r="L567" s="1"/>
      <c r="M567" s="1" t="s">
        <v>1964</v>
      </c>
      <c r="N567" s="1"/>
      <c r="O567" s="1" t="s">
        <v>1965</v>
      </c>
      <c r="P567" s="1"/>
      <c r="Q567" s="1" t="s">
        <v>1966</v>
      </c>
      <c r="R567" s="1"/>
      <c r="S567" s="1" t="s">
        <v>1967</v>
      </c>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row>
    <row r="568" spans="1:78" ht="135" x14ac:dyDescent="0.25">
      <c r="A568" s="2">
        <v>2</v>
      </c>
      <c r="B568" s="2" t="s">
        <v>38</v>
      </c>
      <c r="C568" s="2" t="s">
        <v>1889</v>
      </c>
      <c r="D568" s="2" t="s">
        <v>1890</v>
      </c>
      <c r="E568" s="2">
        <v>568</v>
      </c>
      <c r="F568" s="1" t="s">
        <v>2424</v>
      </c>
      <c r="G568" s="1" t="s">
        <v>2425</v>
      </c>
      <c r="H568" s="1">
        <v>1011.51</v>
      </c>
      <c r="I568" s="1" t="s">
        <v>43</v>
      </c>
      <c r="J568" s="1"/>
      <c r="K568" s="1" t="s">
        <v>2426</v>
      </c>
      <c r="L568" s="1"/>
      <c r="M568" s="1" t="s">
        <v>2427</v>
      </c>
      <c r="N568" s="1"/>
      <c r="O568" s="1"/>
      <c r="P568" s="1"/>
      <c r="Q568" s="1"/>
      <c r="R568" s="1"/>
      <c r="S568" s="1"/>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row>
    <row r="569" spans="1:78" ht="87.75" x14ac:dyDescent="0.25">
      <c r="A569" s="2">
        <v>5</v>
      </c>
      <c r="B569" s="2" t="s">
        <v>38</v>
      </c>
      <c r="C569" s="1" t="s">
        <v>1889</v>
      </c>
      <c r="D569" s="3" t="s">
        <v>1890</v>
      </c>
      <c r="E569" s="2">
        <v>569</v>
      </c>
      <c r="F569" s="1" t="s">
        <v>2428</v>
      </c>
      <c r="G569" s="7" t="s">
        <v>4797</v>
      </c>
      <c r="H569" s="8">
        <v>891.11</v>
      </c>
      <c r="I569" s="2" t="s">
        <v>43</v>
      </c>
      <c r="J569" s="2"/>
      <c r="K569" s="2" t="s">
        <v>2429</v>
      </c>
      <c r="L569" s="2"/>
      <c r="M569" s="2"/>
      <c r="N569" s="2"/>
      <c r="O569" s="2"/>
      <c r="P569" s="2"/>
      <c r="Q569" s="2"/>
      <c r="R569" s="2"/>
      <c r="S569" s="2"/>
      <c r="T569" s="2"/>
      <c r="U569" s="2"/>
      <c r="V569" s="2"/>
      <c r="W569" s="2"/>
      <c r="X569" s="2"/>
      <c r="Y569" s="2"/>
      <c r="Z569" s="2"/>
      <c r="AA569" s="2"/>
      <c r="AB569" s="2"/>
    </row>
    <row r="570" spans="1:78" ht="135" x14ac:dyDescent="0.25">
      <c r="A570" s="2">
        <v>3</v>
      </c>
      <c r="B570" s="2" t="s">
        <v>38</v>
      </c>
      <c r="C570" s="2" t="s">
        <v>2068</v>
      </c>
      <c r="D570" s="3" t="s">
        <v>1890</v>
      </c>
      <c r="E570" s="2">
        <v>570</v>
      </c>
      <c r="F570" s="2" t="s">
        <v>2430</v>
      </c>
      <c r="G570" s="2" t="s">
        <v>2431</v>
      </c>
      <c r="H570" s="8">
        <v>4490.43</v>
      </c>
      <c r="I570" s="2" t="s">
        <v>43</v>
      </c>
      <c r="J570" s="2"/>
      <c r="K570" s="2" t="s">
        <v>2432</v>
      </c>
      <c r="L570" s="2">
        <v>186777</v>
      </c>
      <c r="M570" s="2" t="s">
        <v>2433</v>
      </c>
      <c r="N570" s="2">
        <v>2722535</v>
      </c>
      <c r="O570" s="2" t="s">
        <v>2434</v>
      </c>
      <c r="P570" s="2">
        <v>6584899</v>
      </c>
      <c r="Q570" s="2"/>
      <c r="R570" s="2"/>
      <c r="S570" s="2"/>
      <c r="T570" s="2"/>
      <c r="U570" s="2"/>
      <c r="V570" s="2"/>
      <c r="W570" s="2"/>
      <c r="X570" s="2"/>
      <c r="Y570" s="2"/>
      <c r="Z570" s="3"/>
      <c r="AA570" s="3"/>
      <c r="AB570" s="3"/>
    </row>
    <row r="571" spans="1:78" ht="60" x14ac:dyDescent="0.25">
      <c r="A571" s="2">
        <v>7</v>
      </c>
      <c r="B571" s="2" t="s">
        <v>38</v>
      </c>
      <c r="C571" s="2" t="s">
        <v>2194</v>
      </c>
      <c r="D571" s="3" t="s">
        <v>1890</v>
      </c>
      <c r="E571" s="2">
        <v>571</v>
      </c>
      <c r="F571" s="2" t="s">
        <v>4791</v>
      </c>
      <c r="G571" s="7" t="s">
        <v>2436</v>
      </c>
      <c r="H571" s="8">
        <v>2154.64</v>
      </c>
      <c r="I571" s="2" t="s">
        <v>43</v>
      </c>
      <c r="J571" s="2"/>
      <c r="K571" s="2" t="s">
        <v>2437</v>
      </c>
      <c r="L571" s="2">
        <v>497584</v>
      </c>
      <c r="M571" s="2" t="s">
        <v>2438</v>
      </c>
      <c r="N571" s="2">
        <v>497630</v>
      </c>
      <c r="O571" s="2" t="s">
        <v>2439</v>
      </c>
      <c r="P571" s="2">
        <v>497914</v>
      </c>
      <c r="Q571" s="2" t="s">
        <v>2440</v>
      </c>
      <c r="R571" s="2">
        <v>2591218</v>
      </c>
      <c r="S571" s="2" t="s">
        <v>2441</v>
      </c>
      <c r="T571" s="2"/>
      <c r="U571" s="2"/>
      <c r="V571" s="2"/>
      <c r="W571" s="2"/>
      <c r="X571" s="2"/>
      <c r="Y571" s="2"/>
      <c r="Z571" s="2"/>
      <c r="AA571" s="2"/>
      <c r="AB571" s="2"/>
    </row>
    <row r="572" spans="1:78" ht="99.75" x14ac:dyDescent="0.25">
      <c r="A572" s="2">
        <v>2</v>
      </c>
      <c r="B572" s="2" t="s">
        <v>38</v>
      </c>
      <c r="C572" s="2" t="s">
        <v>1889</v>
      </c>
      <c r="D572" s="6" t="s">
        <v>1890</v>
      </c>
      <c r="E572" s="2">
        <v>572</v>
      </c>
      <c r="F572" s="2" t="s">
        <v>2442</v>
      </c>
      <c r="G572" s="7" t="s">
        <v>1892</v>
      </c>
      <c r="H572" s="6">
        <v>1044.47</v>
      </c>
      <c r="I572" s="6" t="s">
        <v>43</v>
      </c>
      <c r="K572" s="3" t="s">
        <v>1893</v>
      </c>
      <c r="L572" s="3">
        <v>2522003</v>
      </c>
      <c r="M572" s="3" t="s">
        <v>1894</v>
      </c>
      <c r="N572" s="3">
        <v>2535029</v>
      </c>
    </row>
    <row r="573" spans="1:78" ht="90" x14ac:dyDescent="0.25">
      <c r="A573" s="2">
        <v>2</v>
      </c>
      <c r="B573" s="2" t="s">
        <v>38</v>
      </c>
      <c r="C573" s="1" t="s">
        <v>2194</v>
      </c>
      <c r="D573" s="2" t="s">
        <v>1890</v>
      </c>
      <c r="E573" s="2">
        <v>573</v>
      </c>
      <c r="F573" s="1" t="s">
        <v>2443</v>
      </c>
      <c r="G573" s="2" t="s">
        <v>2444</v>
      </c>
      <c r="H573" s="8">
        <v>50.52</v>
      </c>
      <c r="I573" s="2" t="s">
        <v>43</v>
      </c>
      <c r="J573" s="2"/>
      <c r="K573" s="2" t="s">
        <v>2445</v>
      </c>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135" x14ac:dyDescent="0.25">
      <c r="A574" s="2">
        <v>2</v>
      </c>
      <c r="B574" s="2" t="s">
        <v>38</v>
      </c>
      <c r="C574" s="1" t="s">
        <v>2042</v>
      </c>
      <c r="D574" s="6" t="s">
        <v>1890</v>
      </c>
      <c r="E574" s="2">
        <v>574</v>
      </c>
      <c r="F574" s="2" t="s">
        <v>2446</v>
      </c>
      <c r="G574" s="2" t="s">
        <v>2447</v>
      </c>
      <c r="H574" s="6">
        <v>400.19</v>
      </c>
      <c r="I574" s="6" t="s">
        <v>43</v>
      </c>
      <c r="K574" s="2" t="s">
        <v>2448</v>
      </c>
      <c r="M574" s="2" t="s">
        <v>2449</v>
      </c>
      <c r="AM574" s="2"/>
    </row>
    <row r="575" spans="1:78" ht="105" x14ac:dyDescent="0.25">
      <c r="A575" s="2">
        <v>2</v>
      </c>
      <c r="B575" s="2" t="s">
        <v>38</v>
      </c>
      <c r="C575" s="2" t="s">
        <v>1889</v>
      </c>
      <c r="D575" s="2" t="s">
        <v>1890</v>
      </c>
      <c r="E575" s="2">
        <v>575</v>
      </c>
      <c r="F575" s="1" t="s">
        <v>2450</v>
      </c>
      <c r="G575" s="1" t="s">
        <v>1962</v>
      </c>
      <c r="H575" s="1">
        <v>1828.12</v>
      </c>
      <c r="I575" s="1" t="s">
        <v>43</v>
      </c>
      <c r="J575" s="1"/>
      <c r="K575" s="1" t="s">
        <v>1963</v>
      </c>
      <c r="L575" s="1">
        <v>559572</v>
      </c>
      <c r="M575" s="1" t="s">
        <v>1964</v>
      </c>
      <c r="N575" s="1"/>
      <c r="O575" s="1" t="s">
        <v>1965</v>
      </c>
      <c r="P575" s="1">
        <v>1653734</v>
      </c>
      <c r="Q575" s="1" t="s">
        <v>1966</v>
      </c>
      <c r="R575" s="1">
        <v>2236712</v>
      </c>
      <c r="S575" s="1" t="s">
        <v>1967</v>
      </c>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row>
    <row r="576" spans="1:78" ht="105" x14ac:dyDescent="0.25">
      <c r="A576" s="2">
        <v>2</v>
      </c>
      <c r="B576" s="2" t="s">
        <v>38</v>
      </c>
      <c r="C576" s="2" t="s">
        <v>1889</v>
      </c>
      <c r="D576" s="2" t="s">
        <v>1890</v>
      </c>
      <c r="E576" s="2">
        <v>576</v>
      </c>
      <c r="F576" s="1" t="s">
        <v>2451</v>
      </c>
      <c r="G576" s="1" t="s">
        <v>2452</v>
      </c>
      <c r="H576" s="1">
        <v>130.07</v>
      </c>
      <c r="I576" s="1" t="s">
        <v>43</v>
      </c>
      <c r="J576" s="1"/>
      <c r="K576" s="1" t="s">
        <v>2453</v>
      </c>
      <c r="L576" s="1"/>
      <c r="M576" s="1" t="s">
        <v>2454</v>
      </c>
      <c r="N576" s="1"/>
      <c r="O576" s="1"/>
      <c r="P576" s="1"/>
      <c r="Q576" s="1"/>
      <c r="R576" s="1"/>
      <c r="S576" s="1"/>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row>
    <row r="577" spans="1:78" ht="60" x14ac:dyDescent="0.25">
      <c r="A577" s="2">
        <v>2</v>
      </c>
      <c r="B577" s="2" t="s">
        <v>38</v>
      </c>
      <c r="C577" s="2" t="s">
        <v>1889</v>
      </c>
      <c r="D577" s="2" t="s">
        <v>1890</v>
      </c>
      <c r="E577" s="2">
        <v>577</v>
      </c>
      <c r="F577" s="2" t="s">
        <v>2460</v>
      </c>
      <c r="G577" s="2" t="s">
        <v>2461</v>
      </c>
      <c r="H577" s="8">
        <v>1320.65</v>
      </c>
      <c r="I577" s="2" t="s">
        <v>43</v>
      </c>
      <c r="J577" s="2"/>
      <c r="K577" s="2" t="s">
        <v>2462</v>
      </c>
      <c r="L577" s="2">
        <v>192181</v>
      </c>
      <c r="M577" s="2" t="s">
        <v>2463</v>
      </c>
      <c r="N577" s="2">
        <v>464638</v>
      </c>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row>
    <row r="578" spans="1:78" ht="120" x14ac:dyDescent="0.25">
      <c r="A578" s="2">
        <v>2</v>
      </c>
      <c r="B578" s="2" t="s">
        <v>38</v>
      </c>
      <c r="C578" s="2" t="s">
        <v>1889</v>
      </c>
      <c r="D578" s="2" t="s">
        <v>1890</v>
      </c>
      <c r="E578" s="2">
        <v>578</v>
      </c>
      <c r="F578" s="1" t="s">
        <v>2464</v>
      </c>
      <c r="G578" s="2" t="s">
        <v>2465</v>
      </c>
      <c r="H578" s="8">
        <v>920.12</v>
      </c>
      <c r="I578" s="2" t="s">
        <v>43</v>
      </c>
      <c r="J578" s="2"/>
      <c r="K578" s="2" t="s">
        <v>2466</v>
      </c>
      <c r="L578" s="2">
        <v>6447983</v>
      </c>
      <c r="M578" s="2" t="s">
        <v>2467</v>
      </c>
      <c r="N578" s="2">
        <v>6373040</v>
      </c>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row>
    <row r="579" spans="1:78" ht="114" x14ac:dyDescent="0.25">
      <c r="A579" s="2">
        <v>2</v>
      </c>
      <c r="B579" s="2" t="s">
        <v>38</v>
      </c>
      <c r="C579" s="2" t="s">
        <v>2468</v>
      </c>
      <c r="D579" s="6" t="s">
        <v>1890</v>
      </c>
      <c r="E579" s="2">
        <v>579</v>
      </c>
      <c r="F579" s="2" t="s">
        <v>2469</v>
      </c>
      <c r="G579" s="7" t="s">
        <v>2470</v>
      </c>
      <c r="H579" s="6">
        <v>999.01</v>
      </c>
      <c r="I579" s="6" t="s">
        <v>43</v>
      </c>
      <c r="K579" s="177" t="s">
        <v>2471</v>
      </c>
    </row>
    <row r="580" spans="1:78" ht="90" x14ac:dyDescent="0.25">
      <c r="A580" s="2">
        <v>2</v>
      </c>
      <c r="B580" s="2" t="s">
        <v>38</v>
      </c>
      <c r="C580" s="2" t="s">
        <v>1889</v>
      </c>
      <c r="D580" s="2" t="s">
        <v>1890</v>
      </c>
      <c r="E580" s="2">
        <v>580</v>
      </c>
      <c r="F580" s="1" t="s">
        <v>2472</v>
      </c>
      <c r="G580" s="1" t="s">
        <v>2473</v>
      </c>
      <c r="H580" s="8">
        <v>186.39</v>
      </c>
      <c r="I580" s="2" t="s">
        <v>43</v>
      </c>
      <c r="J580" s="2"/>
      <c r="K580" s="1" t="s">
        <v>2474</v>
      </c>
      <c r="L580" s="1"/>
      <c r="M580" s="1"/>
      <c r="N580" s="1"/>
      <c r="O580" s="1"/>
      <c r="P580" s="1"/>
      <c r="Q580" s="1"/>
      <c r="R580" s="1"/>
      <c r="S580" s="1"/>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row>
    <row r="581" spans="1:78" ht="120" x14ac:dyDescent="0.25">
      <c r="A581" s="2">
        <v>2</v>
      </c>
      <c r="B581" s="2" t="s">
        <v>38</v>
      </c>
      <c r="C581" s="1" t="s">
        <v>2194</v>
      </c>
      <c r="D581" s="2" t="s">
        <v>1890</v>
      </c>
      <c r="E581" s="2">
        <v>581</v>
      </c>
      <c r="F581" s="1" t="s">
        <v>2479</v>
      </c>
      <c r="G581" s="2" t="s">
        <v>2480</v>
      </c>
      <c r="H581" s="8">
        <v>63.18</v>
      </c>
      <c r="I581" s="2" t="s">
        <v>43</v>
      </c>
      <c r="J581" s="2"/>
      <c r="K581" s="2" t="s">
        <v>2481</v>
      </c>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row>
    <row r="582" spans="1:78" ht="90" x14ac:dyDescent="0.25">
      <c r="A582" s="2">
        <v>2</v>
      </c>
      <c r="B582" s="2" t="s">
        <v>38</v>
      </c>
      <c r="C582" s="2" t="s">
        <v>1889</v>
      </c>
      <c r="D582" s="2" t="s">
        <v>1890</v>
      </c>
      <c r="E582" s="2">
        <v>582</v>
      </c>
      <c r="F582" s="1" t="s">
        <v>2482</v>
      </c>
      <c r="G582" s="1" t="s">
        <v>2483</v>
      </c>
      <c r="H582" s="1">
        <v>2685.8</v>
      </c>
      <c r="I582" s="1" t="s">
        <v>43</v>
      </c>
      <c r="J582" s="1"/>
      <c r="K582" s="1" t="s">
        <v>2484</v>
      </c>
      <c r="L582" s="1">
        <v>2266839</v>
      </c>
      <c r="M582" s="1" t="s">
        <v>2485</v>
      </c>
      <c r="N582" s="1">
        <v>5133661</v>
      </c>
      <c r="O582" s="1"/>
      <c r="P582" s="1"/>
      <c r="Q582" s="1"/>
      <c r="R582" s="1"/>
      <c r="S582" s="1"/>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row>
    <row r="583" spans="1:78" ht="60" x14ac:dyDescent="0.25">
      <c r="A583" s="2">
        <v>2</v>
      </c>
      <c r="B583" s="2" t="s">
        <v>38</v>
      </c>
      <c r="C583" s="2" t="s">
        <v>1889</v>
      </c>
      <c r="D583" s="2" t="s">
        <v>1890</v>
      </c>
      <c r="E583" s="2">
        <v>583</v>
      </c>
      <c r="F583" s="2" t="s">
        <v>2486</v>
      </c>
      <c r="G583" s="2" t="s">
        <v>2487</v>
      </c>
      <c r="H583" s="8">
        <v>1012.44</v>
      </c>
      <c r="I583" s="2" t="s">
        <v>43</v>
      </c>
      <c r="J583" s="2"/>
      <c r="K583" s="2" t="s">
        <v>2488</v>
      </c>
      <c r="L583" s="2">
        <v>536255</v>
      </c>
      <c r="M583" s="2" t="s">
        <v>2489</v>
      </c>
      <c r="N583" s="2">
        <v>530953</v>
      </c>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row>
    <row r="584" spans="1:78" ht="75" x14ac:dyDescent="0.25">
      <c r="A584" s="2">
        <v>2</v>
      </c>
      <c r="B584" s="2" t="s">
        <v>38</v>
      </c>
      <c r="C584" s="1" t="s">
        <v>2194</v>
      </c>
      <c r="D584" s="2" t="s">
        <v>1890</v>
      </c>
      <c r="E584" s="2">
        <v>584</v>
      </c>
      <c r="F584" s="1" t="s">
        <v>2490</v>
      </c>
      <c r="G584" s="2" t="s">
        <v>2491</v>
      </c>
      <c r="H584" s="8">
        <v>640.09</v>
      </c>
      <c r="I584" s="2" t="s">
        <v>43</v>
      </c>
      <c r="J584" s="2"/>
      <c r="K584" s="2" t="s">
        <v>2492</v>
      </c>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105" x14ac:dyDescent="0.25">
      <c r="A585" s="2">
        <v>2</v>
      </c>
      <c r="B585" s="2" t="s">
        <v>38</v>
      </c>
      <c r="C585" s="2" t="s">
        <v>1889</v>
      </c>
      <c r="D585" s="2" t="s">
        <v>1890</v>
      </c>
      <c r="E585" s="2">
        <v>585</v>
      </c>
      <c r="F585" s="2" t="s">
        <v>2493</v>
      </c>
      <c r="G585" s="1" t="s">
        <v>2494</v>
      </c>
      <c r="H585" s="187">
        <v>589.46905000000004</v>
      </c>
      <c r="I585" s="2" t="s">
        <v>43</v>
      </c>
      <c r="J585" s="2"/>
      <c r="K585" s="1" t="s">
        <v>1406</v>
      </c>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row>
    <row r="586" spans="1:78" ht="156.75" x14ac:dyDescent="0.25">
      <c r="A586" s="2">
        <v>6</v>
      </c>
      <c r="B586" s="2" t="s">
        <v>38</v>
      </c>
      <c r="C586" s="2" t="s">
        <v>1889</v>
      </c>
      <c r="D586" s="3" t="s">
        <v>1890</v>
      </c>
      <c r="E586" s="2">
        <v>586</v>
      </c>
      <c r="F586" s="1" t="s">
        <v>2498</v>
      </c>
      <c r="G586" s="7" t="s">
        <v>2499</v>
      </c>
      <c r="H586" s="8">
        <v>890.48</v>
      </c>
      <c r="I586" s="2" t="s">
        <v>43</v>
      </c>
      <c r="J586" s="2"/>
      <c r="K586" s="7" t="s">
        <v>2500</v>
      </c>
      <c r="L586" s="13"/>
      <c r="M586" s="2"/>
      <c r="N586" s="13"/>
      <c r="O586" s="2"/>
      <c r="P586" s="2"/>
      <c r="Q586" s="2"/>
      <c r="R586" s="2"/>
      <c r="S586" s="2"/>
      <c r="T586" s="2"/>
      <c r="U586" s="2"/>
      <c r="V586" s="2"/>
      <c r="W586" s="2"/>
      <c r="X586" s="2"/>
      <c r="Y586" s="2"/>
      <c r="Z586" s="2"/>
      <c r="AA586" s="2"/>
      <c r="AB586" s="2"/>
    </row>
    <row r="587" spans="1:78" ht="45" x14ac:dyDescent="0.25">
      <c r="A587" s="2">
        <v>2</v>
      </c>
      <c r="B587" s="2" t="s">
        <v>38</v>
      </c>
      <c r="C587" s="2" t="s">
        <v>2042</v>
      </c>
      <c r="D587" s="6" t="s">
        <v>1890</v>
      </c>
      <c r="E587" s="2">
        <v>587</v>
      </c>
      <c r="F587" s="3" t="s">
        <v>2501</v>
      </c>
      <c r="G587" s="2" t="s">
        <v>2502</v>
      </c>
      <c r="H587" s="11">
        <v>314.59505670000004</v>
      </c>
      <c r="I587" s="6" t="s">
        <v>43</v>
      </c>
      <c r="K587" s="2" t="s">
        <v>2501</v>
      </c>
    </row>
    <row r="588" spans="1:78" ht="75" x14ac:dyDescent="0.25">
      <c r="A588" s="2">
        <v>9</v>
      </c>
      <c r="B588" s="2" t="s">
        <v>38</v>
      </c>
      <c r="C588" s="2" t="s">
        <v>2503</v>
      </c>
      <c r="D588" s="3" t="s">
        <v>1890</v>
      </c>
      <c r="E588" s="2">
        <v>588</v>
      </c>
      <c r="F588" s="2" t="s">
        <v>2504</v>
      </c>
      <c r="G588" s="1" t="s">
        <v>2505</v>
      </c>
      <c r="H588" s="1">
        <v>51.09</v>
      </c>
      <c r="I588" s="2" t="s">
        <v>43</v>
      </c>
      <c r="J588" s="2"/>
      <c r="K588" s="2" t="s">
        <v>2506</v>
      </c>
      <c r="L588" s="2"/>
      <c r="M588" s="2" t="s">
        <v>2507</v>
      </c>
      <c r="N588" s="2"/>
      <c r="O588" s="2"/>
      <c r="P588" s="2"/>
      <c r="Q588" s="2"/>
      <c r="R588" s="2"/>
      <c r="S588" s="2"/>
      <c r="T588" s="2"/>
      <c r="U588" s="2"/>
      <c r="V588" s="2"/>
      <c r="W588" s="2"/>
      <c r="X588" s="2"/>
      <c r="Y588" s="2"/>
      <c r="Z588" s="2"/>
      <c r="AA588" s="2"/>
      <c r="AB588" s="2"/>
    </row>
    <row r="589" spans="1:78" ht="120" x14ac:dyDescent="0.25">
      <c r="A589" s="2">
        <v>2</v>
      </c>
      <c r="B589" s="2" t="s">
        <v>38</v>
      </c>
      <c r="C589" s="2" t="s">
        <v>1908</v>
      </c>
      <c r="D589" s="2" t="s">
        <v>1890</v>
      </c>
      <c r="E589" s="2">
        <v>589</v>
      </c>
      <c r="F589" s="2" t="s">
        <v>2508</v>
      </c>
      <c r="G589" s="1" t="s">
        <v>2509</v>
      </c>
      <c r="H589" s="6">
        <v>912.57</v>
      </c>
      <c r="I589" s="2" t="s">
        <v>43</v>
      </c>
      <c r="J589" s="2"/>
      <c r="K589" s="1" t="s">
        <v>2510</v>
      </c>
      <c r="L589" s="1"/>
      <c r="M589" s="1" t="s">
        <v>2511</v>
      </c>
      <c r="N589" s="1"/>
      <c r="O589" s="1" t="s">
        <v>2512</v>
      </c>
      <c r="P589" s="1"/>
      <c r="Q589" s="1" t="s">
        <v>2513</v>
      </c>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row>
    <row r="590" spans="1:78" ht="60" x14ac:dyDescent="0.25">
      <c r="A590" s="2">
        <v>2</v>
      </c>
      <c r="B590" s="2" t="s">
        <v>38</v>
      </c>
      <c r="C590" s="1" t="s">
        <v>2042</v>
      </c>
      <c r="D590" s="1" t="s">
        <v>1890</v>
      </c>
      <c r="E590" s="2">
        <v>590</v>
      </c>
      <c r="F590" s="2" t="s">
        <v>2514</v>
      </c>
      <c r="G590" s="2" t="s">
        <v>2515</v>
      </c>
      <c r="H590" s="8">
        <v>4400.32</v>
      </c>
      <c r="I590" s="2" t="s">
        <v>43</v>
      </c>
      <c r="J590" s="2"/>
      <c r="K590" s="1" t="s">
        <v>2516</v>
      </c>
      <c r="L590" s="13" t="s">
        <v>2517</v>
      </c>
      <c r="M590" s="1" t="s">
        <v>2518</v>
      </c>
      <c r="N590" s="13" t="s">
        <v>2519</v>
      </c>
      <c r="O590" s="2" t="s">
        <v>2520</v>
      </c>
      <c r="P590" s="13" t="s">
        <v>2521</v>
      </c>
      <c r="Q590" s="2" t="s">
        <v>2522</v>
      </c>
      <c r="R590" s="13" t="s">
        <v>2523</v>
      </c>
      <c r="S590" s="2"/>
      <c r="T590" s="2"/>
      <c r="U590" s="2"/>
      <c r="V590" s="2"/>
      <c r="W590" s="2"/>
      <c r="X590" s="2"/>
      <c r="Y590" s="2"/>
      <c r="Z590" s="2"/>
      <c r="AA590" s="2"/>
      <c r="AB590" s="2"/>
      <c r="AM590" s="2"/>
    </row>
    <row r="591" spans="1:78" ht="105" x14ac:dyDescent="0.25">
      <c r="A591" s="2">
        <v>2</v>
      </c>
      <c r="B591" s="2" t="s">
        <v>38</v>
      </c>
      <c r="C591" s="2" t="s">
        <v>1889</v>
      </c>
      <c r="D591" s="2" t="s">
        <v>1890</v>
      </c>
      <c r="E591" s="2">
        <v>591</v>
      </c>
      <c r="F591" s="1" t="s">
        <v>2524</v>
      </c>
      <c r="G591" s="1" t="s">
        <v>1962</v>
      </c>
      <c r="H591" s="1">
        <v>1555.92</v>
      </c>
      <c r="I591" s="1" t="s">
        <v>43</v>
      </c>
      <c r="J591" s="1"/>
      <c r="K591" s="1" t="s">
        <v>1963</v>
      </c>
      <c r="L591" s="1">
        <v>559572</v>
      </c>
      <c r="M591" s="1" t="s">
        <v>1964</v>
      </c>
      <c r="N591" s="1"/>
      <c r="O591" s="1" t="s">
        <v>1965</v>
      </c>
      <c r="P591" s="1">
        <v>1653734</v>
      </c>
      <c r="Q591" s="1" t="s">
        <v>1966</v>
      </c>
      <c r="R591" s="1">
        <v>2236712</v>
      </c>
      <c r="S591" s="1" t="s">
        <v>1967</v>
      </c>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row>
    <row r="592" spans="1:78" ht="90" x14ac:dyDescent="0.25">
      <c r="A592" s="2">
        <v>2</v>
      </c>
      <c r="B592" s="2" t="s">
        <v>38</v>
      </c>
      <c r="C592" s="1" t="s">
        <v>1895</v>
      </c>
      <c r="D592" s="2" t="s">
        <v>1890</v>
      </c>
      <c r="E592" s="2">
        <v>592</v>
      </c>
      <c r="F592" s="2" t="s">
        <v>2525</v>
      </c>
      <c r="G592" s="2" t="s">
        <v>2526</v>
      </c>
      <c r="H592" s="8">
        <v>89970.14</v>
      </c>
      <c r="I592" s="2" t="s">
        <v>43</v>
      </c>
      <c r="J592" s="2"/>
      <c r="K592" s="2" t="s">
        <v>2115</v>
      </c>
      <c r="L592" s="2"/>
      <c r="M592" s="2" t="s">
        <v>2527</v>
      </c>
      <c r="N592" s="2">
        <v>3488073</v>
      </c>
      <c r="O592" s="2" t="s">
        <v>2528</v>
      </c>
      <c r="P592" s="2">
        <v>5272135</v>
      </c>
      <c r="Q592" s="2" t="s">
        <v>2529</v>
      </c>
      <c r="R592" s="2">
        <v>337011</v>
      </c>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row>
    <row r="593" spans="1:78" ht="105" x14ac:dyDescent="0.25">
      <c r="A593" s="2">
        <v>2</v>
      </c>
      <c r="B593" s="2" t="s">
        <v>38</v>
      </c>
      <c r="C593" s="2" t="s">
        <v>1889</v>
      </c>
      <c r="D593" s="2" t="s">
        <v>1890</v>
      </c>
      <c r="E593" s="2">
        <v>593</v>
      </c>
      <c r="F593" s="1" t="s">
        <v>2530</v>
      </c>
      <c r="G593" s="1" t="s">
        <v>2531</v>
      </c>
      <c r="H593" s="2">
        <v>3377.52</v>
      </c>
      <c r="I593" s="2" t="s">
        <v>43</v>
      </c>
      <c r="J593" s="2"/>
      <c r="K593" s="1" t="s">
        <v>2532</v>
      </c>
      <c r="L593" s="2"/>
      <c r="M593" s="1" t="s">
        <v>2533</v>
      </c>
      <c r="N593" s="2"/>
      <c r="O593" s="1" t="s">
        <v>2534</v>
      </c>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row>
    <row r="594" spans="1:78" ht="90" x14ac:dyDescent="0.25">
      <c r="A594" s="2">
        <v>2</v>
      </c>
      <c r="B594" s="2" t="s">
        <v>38</v>
      </c>
      <c r="C594" s="2" t="s">
        <v>1889</v>
      </c>
      <c r="D594" s="2" t="s">
        <v>1890</v>
      </c>
      <c r="E594" s="2">
        <v>594</v>
      </c>
      <c r="F594" s="1" t="s">
        <v>2535</v>
      </c>
      <c r="G594" s="2" t="s">
        <v>2268</v>
      </c>
      <c r="H594" s="1">
        <v>851.25</v>
      </c>
      <c r="I594" s="1" t="s">
        <v>43</v>
      </c>
      <c r="J594" s="1"/>
      <c r="K594" s="1" t="s">
        <v>2269</v>
      </c>
      <c r="L594" s="1">
        <v>261780</v>
      </c>
      <c r="M594" s="1"/>
      <c r="N594" s="1"/>
      <c r="O594" s="1"/>
      <c r="P594" s="1"/>
      <c r="Q594" s="1"/>
      <c r="R594" s="1"/>
      <c r="S594" s="1"/>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row>
    <row r="595" spans="1:78" ht="90" x14ac:dyDescent="0.25">
      <c r="A595" s="2">
        <v>2</v>
      </c>
      <c r="B595" s="2" t="s">
        <v>38</v>
      </c>
      <c r="C595" s="2" t="s">
        <v>1889</v>
      </c>
      <c r="D595" s="2" t="s">
        <v>1890</v>
      </c>
      <c r="E595" s="2">
        <v>595</v>
      </c>
      <c r="F595" s="1" t="s">
        <v>2536</v>
      </c>
      <c r="G595" s="2" t="s">
        <v>2268</v>
      </c>
      <c r="H595" s="1">
        <v>1631.16</v>
      </c>
      <c r="I595" s="1" t="s">
        <v>43</v>
      </c>
      <c r="J595" s="1"/>
      <c r="K595" s="1" t="s">
        <v>2269</v>
      </c>
      <c r="L595" s="1">
        <v>261780</v>
      </c>
      <c r="M595" s="1" t="s">
        <v>2270</v>
      </c>
      <c r="N595" s="1">
        <v>182609</v>
      </c>
      <c r="O595" s="1" t="s">
        <v>2537</v>
      </c>
      <c r="P595" s="1">
        <v>162249</v>
      </c>
      <c r="Q595" s="1"/>
      <c r="R595" s="1"/>
      <c r="S595" s="1"/>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row>
    <row r="596" spans="1:78" ht="75" x14ac:dyDescent="0.25">
      <c r="A596" s="2">
        <v>2</v>
      </c>
      <c r="B596" s="2" t="s">
        <v>38</v>
      </c>
      <c r="C596" s="1" t="s">
        <v>2042</v>
      </c>
      <c r="D596" s="1" t="s">
        <v>1890</v>
      </c>
      <c r="E596" s="2">
        <v>596</v>
      </c>
      <c r="F596" s="1" t="s">
        <v>2538</v>
      </c>
      <c r="G596" s="2" t="s">
        <v>2539</v>
      </c>
      <c r="H596" s="8">
        <v>57.27</v>
      </c>
      <c r="I596" s="2" t="s">
        <v>43</v>
      </c>
      <c r="J596" s="2"/>
      <c r="K596" s="2" t="s">
        <v>2540</v>
      </c>
      <c r="L596" s="2"/>
      <c r="M596" s="2"/>
      <c r="N596" s="2"/>
      <c r="O596" s="2"/>
      <c r="P596" s="2"/>
      <c r="Q596" s="2"/>
      <c r="R596" s="2"/>
      <c r="S596" s="2"/>
      <c r="T596" s="2"/>
      <c r="U596" s="2"/>
      <c r="V596" s="2"/>
      <c r="W596" s="2"/>
      <c r="X596" s="2"/>
      <c r="Y596" s="2"/>
      <c r="Z596" s="2"/>
      <c r="AA596" s="2"/>
      <c r="AB596" s="2"/>
      <c r="AM596" s="2"/>
    </row>
    <row r="597" spans="1:78" ht="71.25" x14ac:dyDescent="0.25">
      <c r="A597" s="2">
        <v>33</v>
      </c>
      <c r="B597" s="2" t="s">
        <v>38</v>
      </c>
      <c r="C597" s="1" t="s">
        <v>2541</v>
      </c>
      <c r="D597" s="2" t="s">
        <v>1890</v>
      </c>
      <c r="E597" s="2">
        <v>597</v>
      </c>
      <c r="F597" s="7" t="s">
        <v>2542</v>
      </c>
      <c r="G597" s="177" t="s">
        <v>2543</v>
      </c>
      <c r="H597" s="8">
        <v>1502.41</v>
      </c>
      <c r="I597" s="2" t="s">
        <v>43</v>
      </c>
      <c r="J597" s="185" t="s">
        <v>2544</v>
      </c>
      <c r="K597" s="7" t="s">
        <v>2545</v>
      </c>
      <c r="L597" s="177">
        <v>3584695</v>
      </c>
      <c r="M597" s="7" t="s">
        <v>2546</v>
      </c>
      <c r="N597" s="186">
        <v>6941520</v>
      </c>
      <c r="O597" s="7" t="s">
        <v>2547</v>
      </c>
      <c r="P597" s="186">
        <v>7031046</v>
      </c>
      <c r="Q597" s="7" t="s">
        <v>2548</v>
      </c>
      <c r="R597" s="186">
        <v>6986239</v>
      </c>
      <c r="S597" s="7" t="s">
        <v>2549</v>
      </c>
      <c r="T597" s="177">
        <v>5804</v>
      </c>
      <c r="U597" s="2"/>
      <c r="V597" s="2"/>
      <c r="W597" s="2"/>
      <c r="X597" s="2"/>
      <c r="Y597" s="2"/>
      <c r="Z597" s="2"/>
      <c r="AA597" s="2"/>
      <c r="AB597" s="2"/>
    </row>
    <row r="598" spans="1:78" ht="45" x14ac:dyDescent="0.25">
      <c r="A598" s="2">
        <v>2</v>
      </c>
      <c r="B598" s="2" t="s">
        <v>38</v>
      </c>
      <c r="C598" s="2" t="s">
        <v>1889</v>
      </c>
      <c r="D598" s="2" t="s">
        <v>1890</v>
      </c>
      <c r="E598" s="2">
        <v>598</v>
      </c>
      <c r="F598" s="2" t="s">
        <v>2550</v>
      </c>
      <c r="G598" s="2" t="s">
        <v>2551</v>
      </c>
      <c r="H598" s="8">
        <v>41018.46</v>
      </c>
      <c r="I598" s="2" t="s">
        <v>43</v>
      </c>
      <c r="J598" s="2"/>
      <c r="K598" s="2" t="s">
        <v>2552</v>
      </c>
      <c r="L598" s="2"/>
      <c r="M598" s="2" t="s">
        <v>2553</v>
      </c>
      <c r="N598" s="2"/>
      <c r="O598" s="2" t="s">
        <v>2554</v>
      </c>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row>
    <row r="599" spans="1:78" ht="60" x14ac:dyDescent="0.25">
      <c r="A599" s="2">
        <v>2</v>
      </c>
      <c r="B599" s="2" t="s">
        <v>38</v>
      </c>
      <c r="C599" s="2" t="s">
        <v>2555</v>
      </c>
      <c r="D599" s="2" t="s">
        <v>2556</v>
      </c>
      <c r="E599" s="2">
        <v>599</v>
      </c>
      <c r="F599" s="2" t="s">
        <v>2435</v>
      </c>
      <c r="G599" s="1" t="s">
        <v>2557</v>
      </c>
      <c r="H599" s="8">
        <v>260.38</v>
      </c>
      <c r="I599" s="2" t="s">
        <v>43</v>
      </c>
      <c r="J599" s="2"/>
      <c r="K599" s="2" t="s">
        <v>2558</v>
      </c>
      <c r="L599" s="2"/>
      <c r="M599" s="2" t="s">
        <v>2559</v>
      </c>
      <c r="N599" s="2"/>
      <c r="O599" s="2" t="s">
        <v>2560</v>
      </c>
      <c r="P599" s="2"/>
      <c r="Q599" s="2"/>
      <c r="R599" s="2"/>
      <c r="S599" s="2"/>
      <c r="T599" s="2"/>
      <c r="U599" s="2"/>
      <c r="V599" s="2"/>
      <c r="W599" s="2"/>
      <c r="X599" s="2"/>
      <c r="Y599" s="2"/>
      <c r="Z599" s="2"/>
      <c r="AA599" s="2"/>
      <c r="AB599" s="2"/>
      <c r="AC599" s="2"/>
      <c r="AD599" s="2"/>
      <c r="AE599" s="2"/>
      <c r="AF599" s="2"/>
      <c r="AG599" s="2"/>
      <c r="AH599" s="2"/>
      <c r="AI599" s="2"/>
      <c r="AJ599" s="2"/>
      <c r="AK599" s="2"/>
      <c r="AL599" s="2"/>
      <c r="AM599" s="2"/>
    </row>
    <row r="600" spans="1:78" ht="60" x14ac:dyDescent="0.25">
      <c r="A600" s="2">
        <v>2</v>
      </c>
      <c r="B600" s="2" t="s">
        <v>38</v>
      </c>
      <c r="C600" s="2" t="s">
        <v>2555</v>
      </c>
      <c r="D600" s="2" t="s">
        <v>2556</v>
      </c>
      <c r="E600" s="2">
        <v>600</v>
      </c>
      <c r="F600" s="2" t="s">
        <v>2561</v>
      </c>
      <c r="G600" s="1" t="s">
        <v>2557</v>
      </c>
      <c r="H600" s="8">
        <v>222.13</v>
      </c>
      <c r="I600" s="2" t="s">
        <v>43</v>
      </c>
      <c r="J600" s="2"/>
      <c r="K600" s="2" t="s">
        <v>2562</v>
      </c>
      <c r="L600" s="2"/>
      <c r="M600" s="2" t="s">
        <v>2563</v>
      </c>
      <c r="N600" s="2"/>
      <c r="O600" s="2" t="s">
        <v>2564</v>
      </c>
      <c r="P600" s="2"/>
      <c r="Q600" s="2"/>
    </row>
    <row r="601" spans="1:78" ht="90" x14ac:dyDescent="0.25">
      <c r="A601" s="2">
        <v>2</v>
      </c>
      <c r="B601" s="2" t="s">
        <v>38</v>
      </c>
      <c r="C601" s="1" t="s">
        <v>2565</v>
      </c>
      <c r="D601" s="2" t="s">
        <v>2556</v>
      </c>
      <c r="E601" s="2">
        <v>601</v>
      </c>
      <c r="F601" s="1" t="s">
        <v>2566</v>
      </c>
      <c r="G601" s="2" t="s">
        <v>2567</v>
      </c>
      <c r="H601" s="8">
        <v>51.97</v>
      </c>
      <c r="I601" s="2" t="s">
        <v>43</v>
      </c>
      <c r="J601" s="2"/>
      <c r="K601" s="2" t="s">
        <v>2568</v>
      </c>
      <c r="L601" s="2"/>
      <c r="M601" s="2"/>
      <c r="N601" s="2"/>
      <c r="O601" s="2"/>
      <c r="P601" s="2"/>
    </row>
    <row r="602" spans="1:78" ht="45" x14ac:dyDescent="0.25">
      <c r="A602" s="2">
        <v>2</v>
      </c>
      <c r="B602" s="2" t="s">
        <v>38</v>
      </c>
      <c r="C602" s="2" t="s">
        <v>2575</v>
      </c>
      <c r="D602" s="2" t="s">
        <v>2556</v>
      </c>
      <c r="E602" s="2">
        <v>602</v>
      </c>
      <c r="F602" s="2" t="s">
        <v>2576</v>
      </c>
      <c r="G602" s="2" t="s">
        <v>2577</v>
      </c>
      <c r="H602" s="6">
        <v>327.88</v>
      </c>
      <c r="I602" s="2" t="s">
        <v>43</v>
      </c>
      <c r="J602" s="2"/>
      <c r="K602" s="2" t="s">
        <v>2578</v>
      </c>
      <c r="L602" s="2"/>
      <c r="M602" s="2"/>
      <c r="N602" s="2"/>
      <c r="O602" s="2"/>
      <c r="P602" s="2"/>
    </row>
    <row r="603" spans="1:78" ht="75" x14ac:dyDescent="0.25">
      <c r="A603" s="2">
        <v>2</v>
      </c>
      <c r="B603" s="2" t="s">
        <v>38</v>
      </c>
      <c r="C603" s="1" t="s">
        <v>2569</v>
      </c>
      <c r="D603" s="2" t="s">
        <v>2556</v>
      </c>
      <c r="E603" s="2">
        <v>603</v>
      </c>
      <c r="F603" s="1" t="s">
        <v>2579</v>
      </c>
      <c r="G603" s="2" t="s">
        <v>2580</v>
      </c>
      <c r="H603" s="8">
        <v>375.95</v>
      </c>
      <c r="I603" s="2" t="s">
        <v>43</v>
      </c>
      <c r="J603" s="2"/>
      <c r="K603" s="2" t="s">
        <v>2581</v>
      </c>
      <c r="L603" s="2"/>
      <c r="M603" s="2" t="s">
        <v>2582</v>
      </c>
      <c r="N603" s="2">
        <v>5112087</v>
      </c>
      <c r="O603" s="2"/>
      <c r="P603" s="2"/>
    </row>
    <row r="604" spans="1:78" ht="60" x14ac:dyDescent="0.25">
      <c r="A604" s="2">
        <v>2</v>
      </c>
      <c r="B604" s="2" t="s">
        <v>38</v>
      </c>
      <c r="C604" s="2" t="s">
        <v>2569</v>
      </c>
      <c r="D604" s="2" t="s">
        <v>2556</v>
      </c>
      <c r="E604" s="2">
        <v>604</v>
      </c>
      <c r="F604" s="2" t="s">
        <v>2583</v>
      </c>
      <c r="G604" s="1" t="s">
        <v>2584</v>
      </c>
      <c r="H604" s="8">
        <v>55.82</v>
      </c>
      <c r="I604" s="2" t="s">
        <v>43</v>
      </c>
      <c r="J604" s="2"/>
      <c r="K604" s="2" t="s">
        <v>2585</v>
      </c>
      <c r="L604" s="2"/>
      <c r="M604" s="2" t="s">
        <v>2586</v>
      </c>
      <c r="N604" s="2"/>
      <c r="O604" s="2"/>
      <c r="P604" s="2"/>
    </row>
    <row r="605" spans="1:78" ht="90" x14ac:dyDescent="0.25">
      <c r="A605" s="2">
        <v>2</v>
      </c>
      <c r="B605" s="2" t="s">
        <v>38</v>
      </c>
      <c r="C605" s="2" t="s">
        <v>2587</v>
      </c>
      <c r="D605" s="2" t="s">
        <v>2556</v>
      </c>
      <c r="E605" s="2">
        <v>605</v>
      </c>
      <c r="F605" s="1" t="s">
        <v>2588</v>
      </c>
      <c r="G605" s="1" t="s">
        <v>2589</v>
      </c>
      <c r="H605" s="8">
        <v>1132.4100000000001</v>
      </c>
      <c r="I605" s="2" t="s">
        <v>43</v>
      </c>
      <c r="J605" s="2" t="s">
        <v>2590</v>
      </c>
      <c r="K605" s="2" t="s">
        <v>2591</v>
      </c>
      <c r="L605" s="2"/>
      <c r="M605" s="2" t="s">
        <v>2592</v>
      </c>
      <c r="N605" s="2"/>
      <c r="O605" s="2"/>
      <c r="P605" s="2"/>
    </row>
    <row r="606" spans="1:78" ht="60" x14ac:dyDescent="0.25">
      <c r="A606" s="2">
        <v>2</v>
      </c>
      <c r="B606" s="2" t="s">
        <v>38</v>
      </c>
      <c r="C606" s="2" t="s">
        <v>2593</v>
      </c>
      <c r="D606" s="2" t="s">
        <v>2556</v>
      </c>
      <c r="E606" s="2">
        <v>606</v>
      </c>
      <c r="F606" s="2" t="s">
        <v>2594</v>
      </c>
      <c r="G606" s="1" t="s">
        <v>2595</v>
      </c>
      <c r="H606" s="8">
        <v>121.96</v>
      </c>
      <c r="I606" s="2" t="s">
        <v>43</v>
      </c>
      <c r="J606" s="2"/>
      <c r="K606" s="2" t="s">
        <v>2596</v>
      </c>
      <c r="L606" s="2"/>
      <c r="M606" s="2"/>
      <c r="N606" s="2"/>
      <c r="O606" s="2"/>
      <c r="P606" s="2"/>
    </row>
    <row r="607" spans="1:78" ht="45" x14ac:dyDescent="0.25">
      <c r="A607" s="2">
        <v>2</v>
      </c>
      <c r="B607" s="2" t="s">
        <v>38</v>
      </c>
      <c r="C607" s="2" t="s">
        <v>2593</v>
      </c>
      <c r="D607" s="2" t="s">
        <v>2556</v>
      </c>
      <c r="E607" s="2">
        <v>607</v>
      </c>
      <c r="F607" s="2" t="s">
        <v>2597</v>
      </c>
      <c r="G607" s="2" t="s">
        <v>2598</v>
      </c>
      <c r="H607" s="6">
        <v>86.75</v>
      </c>
      <c r="I607" s="2" t="s">
        <v>43</v>
      </c>
      <c r="J607" s="2"/>
      <c r="K607" s="2" t="s">
        <v>2599</v>
      </c>
      <c r="L607" s="2"/>
      <c r="M607" s="2"/>
      <c r="N607" s="2"/>
      <c r="O607" s="2"/>
      <c r="P607" s="2"/>
    </row>
    <row r="608" spans="1:78" ht="45" x14ac:dyDescent="0.25">
      <c r="A608" s="2">
        <v>2</v>
      </c>
      <c r="B608" s="2" t="s">
        <v>38</v>
      </c>
      <c r="C608" s="1" t="s">
        <v>2600</v>
      </c>
      <c r="D608" s="2" t="s">
        <v>2556</v>
      </c>
      <c r="E608" s="2">
        <v>608</v>
      </c>
      <c r="F608" s="1" t="s">
        <v>2601</v>
      </c>
      <c r="G608" s="1" t="s">
        <v>2602</v>
      </c>
      <c r="H608" s="6">
        <v>75.39</v>
      </c>
      <c r="I608" s="2" t="s">
        <v>43</v>
      </c>
      <c r="J608" s="2"/>
      <c r="K608" s="2" t="s">
        <v>2603</v>
      </c>
      <c r="L608" s="2"/>
      <c r="M608" s="2"/>
      <c r="N608" s="2"/>
      <c r="O608" s="2"/>
      <c r="P608" s="2"/>
    </row>
    <row r="609" spans="1:78" ht="90" x14ac:dyDescent="0.25">
      <c r="A609" s="2">
        <v>2</v>
      </c>
      <c r="B609" s="2" t="s">
        <v>38</v>
      </c>
      <c r="C609" s="1" t="s">
        <v>2587</v>
      </c>
      <c r="D609" s="2" t="s">
        <v>2556</v>
      </c>
      <c r="E609" s="2">
        <v>609</v>
      </c>
      <c r="F609" s="1" t="s">
        <v>2604</v>
      </c>
      <c r="G609" s="2" t="s">
        <v>2605</v>
      </c>
      <c r="H609" s="8">
        <v>170.87</v>
      </c>
      <c r="I609" s="2" t="s">
        <v>43</v>
      </c>
      <c r="J609" s="2" t="s">
        <v>2590</v>
      </c>
      <c r="K609" s="2" t="s">
        <v>2591</v>
      </c>
      <c r="L609" s="2"/>
      <c r="M609" s="2" t="s">
        <v>2606</v>
      </c>
      <c r="N609" s="2"/>
      <c r="O609" s="2"/>
      <c r="P609" s="2"/>
    </row>
    <row r="610" spans="1:78" ht="90" x14ac:dyDescent="0.25">
      <c r="A610" s="2">
        <v>2</v>
      </c>
      <c r="B610" s="2" t="s">
        <v>38</v>
      </c>
      <c r="C610" s="1" t="s">
        <v>2569</v>
      </c>
      <c r="D610" s="2" t="s">
        <v>2556</v>
      </c>
      <c r="E610" s="2">
        <v>610</v>
      </c>
      <c r="F610" s="1" t="s">
        <v>2607</v>
      </c>
      <c r="G610" s="2" t="s">
        <v>2608</v>
      </c>
      <c r="H610" s="8">
        <v>68.64</v>
      </c>
      <c r="I610" s="2" t="s">
        <v>43</v>
      </c>
      <c r="J610" s="2"/>
      <c r="K610" s="2" t="s">
        <v>2609</v>
      </c>
      <c r="L610" s="2"/>
      <c r="M610" s="2" t="s">
        <v>2610</v>
      </c>
      <c r="N610" s="2"/>
      <c r="O610" s="2"/>
      <c r="P610" s="2"/>
      <c r="R610" s="2"/>
      <c r="S610" s="2"/>
      <c r="T610" s="2"/>
      <c r="U610" s="2"/>
      <c r="V610" s="2"/>
      <c r="W610" s="2"/>
      <c r="X610" s="2"/>
      <c r="Y610" s="2"/>
      <c r="Z610" s="2"/>
      <c r="AA610" s="2"/>
      <c r="AB610" s="2"/>
      <c r="AC610" s="2"/>
      <c r="AD610" s="2"/>
      <c r="AE610" s="2"/>
      <c r="AF610" s="2"/>
      <c r="AG610" s="2"/>
      <c r="AH610" s="2"/>
      <c r="AI610" s="2"/>
      <c r="AJ610" s="2"/>
      <c r="AK610" s="2"/>
      <c r="AL610" s="2"/>
      <c r="AM610" s="2"/>
    </row>
    <row r="611" spans="1:78" ht="90" x14ac:dyDescent="0.25">
      <c r="A611" s="2">
        <v>2</v>
      </c>
      <c r="B611" s="2" t="s">
        <v>38</v>
      </c>
      <c r="C611" s="1" t="s">
        <v>2565</v>
      </c>
      <c r="D611" s="2" t="s">
        <v>2556</v>
      </c>
      <c r="E611" s="2">
        <v>611</v>
      </c>
      <c r="F611" s="1" t="s">
        <v>2611</v>
      </c>
      <c r="G611" s="2" t="s">
        <v>2612</v>
      </c>
      <c r="H611" s="8">
        <v>90.18</v>
      </c>
      <c r="I611" s="2" t="s">
        <v>43</v>
      </c>
      <c r="J611" s="2"/>
      <c r="K611" s="2" t="s">
        <v>2613</v>
      </c>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row>
    <row r="612" spans="1:78" ht="45" x14ac:dyDescent="0.25">
      <c r="A612" s="2">
        <v>2</v>
      </c>
      <c r="B612" s="2" t="s">
        <v>38</v>
      </c>
      <c r="C612" s="1" t="s">
        <v>2569</v>
      </c>
      <c r="D612" s="2" t="s">
        <v>2556</v>
      </c>
      <c r="E612" s="2">
        <v>612</v>
      </c>
      <c r="F612" s="1" t="s">
        <v>2614</v>
      </c>
      <c r="G612" s="2" t="s">
        <v>2615</v>
      </c>
      <c r="H612" s="8">
        <v>38.14</v>
      </c>
      <c r="I612" s="2" t="s">
        <v>43</v>
      </c>
      <c r="J612" s="2"/>
      <c r="K612" s="2" t="s">
        <v>2616</v>
      </c>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row>
    <row r="613" spans="1:78" ht="60" x14ac:dyDescent="0.25">
      <c r="A613" s="2">
        <v>2</v>
      </c>
      <c r="B613" s="2" t="s">
        <v>38</v>
      </c>
      <c r="C613" s="2" t="s">
        <v>2555</v>
      </c>
      <c r="D613" s="2" t="s">
        <v>2556</v>
      </c>
      <c r="E613" s="2">
        <v>613</v>
      </c>
      <c r="F613" s="2" t="s">
        <v>2617</v>
      </c>
      <c r="G613" s="1" t="s">
        <v>2557</v>
      </c>
      <c r="H613" s="8">
        <v>274.88</v>
      </c>
      <c r="I613" s="2" t="s">
        <v>43</v>
      </c>
      <c r="J613" s="2"/>
      <c r="K613" s="2" t="s">
        <v>2618</v>
      </c>
      <c r="L613" s="2"/>
      <c r="M613" s="2" t="s">
        <v>2619</v>
      </c>
      <c r="N613" s="2"/>
      <c r="O613" s="2" t="s">
        <v>2620</v>
      </c>
      <c r="P613" s="2"/>
      <c r="Q613" s="2"/>
      <c r="R613" s="2"/>
      <c r="S613" s="2"/>
      <c r="T613" s="2"/>
      <c r="U613" s="2"/>
      <c r="V613" s="2"/>
      <c r="W613" s="2"/>
      <c r="X613" s="2"/>
      <c r="Y613" s="2"/>
      <c r="Z613" s="2"/>
      <c r="AA613" s="2"/>
      <c r="AB613" s="2"/>
      <c r="AC613" s="2"/>
      <c r="AD613" s="2"/>
      <c r="AE613" s="2"/>
      <c r="AF613" s="2"/>
      <c r="AG613" s="2"/>
      <c r="AH613" s="2"/>
      <c r="AI613" s="2"/>
      <c r="AJ613" s="2"/>
      <c r="AK613" s="2"/>
      <c r="AL613" s="2"/>
      <c r="AM613" s="2"/>
    </row>
    <row r="614" spans="1:78" ht="60" x14ac:dyDescent="0.25">
      <c r="A614" s="2">
        <v>2</v>
      </c>
      <c r="B614" s="2" t="s">
        <v>38</v>
      </c>
      <c r="C614" s="2" t="s">
        <v>2555</v>
      </c>
      <c r="D614" s="2" t="s">
        <v>2556</v>
      </c>
      <c r="E614" s="2">
        <v>614</v>
      </c>
      <c r="F614" s="2" t="s">
        <v>2621</v>
      </c>
      <c r="G614" s="1" t="s">
        <v>2557</v>
      </c>
      <c r="H614" s="8">
        <v>279.23</v>
      </c>
      <c r="I614" s="2" t="s">
        <v>43</v>
      </c>
      <c r="J614" s="2"/>
      <c r="K614" s="2" t="s">
        <v>2618</v>
      </c>
      <c r="L614" s="2"/>
      <c r="M614" s="2" t="s">
        <v>2619</v>
      </c>
      <c r="N614" s="2"/>
      <c r="O614" s="2"/>
      <c r="P614" s="2"/>
      <c r="Q614" s="2"/>
    </row>
    <row r="615" spans="1:78" ht="45" x14ac:dyDescent="0.25">
      <c r="A615" s="2">
        <v>2</v>
      </c>
      <c r="B615" s="2" t="s">
        <v>38</v>
      </c>
      <c r="C615" s="1" t="s">
        <v>2622</v>
      </c>
      <c r="D615" s="2" t="s">
        <v>2556</v>
      </c>
      <c r="E615" s="2">
        <v>615</v>
      </c>
      <c r="F615" s="1" t="s">
        <v>2623</v>
      </c>
      <c r="G615" s="2" t="s">
        <v>2624</v>
      </c>
      <c r="H615" s="8">
        <v>45.4</v>
      </c>
      <c r="I615" s="2" t="s">
        <v>43</v>
      </c>
      <c r="J615" s="2"/>
      <c r="K615" s="2" t="s">
        <v>2625</v>
      </c>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row>
    <row r="616" spans="1:78" ht="60" x14ac:dyDescent="0.25">
      <c r="A616" s="2">
        <v>2</v>
      </c>
      <c r="B616" s="2" t="s">
        <v>38</v>
      </c>
      <c r="C616" s="1" t="s">
        <v>2626</v>
      </c>
      <c r="D616" s="2" t="s">
        <v>2556</v>
      </c>
      <c r="E616" s="2">
        <v>616</v>
      </c>
      <c r="F616" s="1" t="s">
        <v>2627</v>
      </c>
      <c r="G616" s="2" t="s">
        <v>2628</v>
      </c>
      <c r="H616" s="8">
        <v>70.099999999999994</v>
      </c>
      <c r="I616" s="2" t="s">
        <v>43</v>
      </c>
      <c r="J616" s="2"/>
      <c r="K616" s="2" t="s">
        <v>2629</v>
      </c>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row>
    <row r="617" spans="1:78" ht="45" x14ac:dyDescent="0.25">
      <c r="A617" s="2">
        <v>2</v>
      </c>
      <c r="B617" s="2" t="s">
        <v>38</v>
      </c>
      <c r="C617" s="2" t="s">
        <v>2626</v>
      </c>
      <c r="D617" s="2" t="s">
        <v>2556</v>
      </c>
      <c r="E617" s="2">
        <v>617</v>
      </c>
      <c r="F617" s="2" t="s">
        <v>2630</v>
      </c>
      <c r="G617" s="4" t="s">
        <v>2631</v>
      </c>
      <c r="H617" s="8">
        <v>54.18</v>
      </c>
      <c r="I617" s="2" t="s">
        <v>43</v>
      </c>
      <c r="J617" s="2"/>
      <c r="K617" s="2" t="s">
        <v>2632</v>
      </c>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row>
    <row r="618" spans="1:78" ht="45" x14ac:dyDescent="0.25">
      <c r="A618" s="2">
        <v>2</v>
      </c>
      <c r="B618" s="2" t="s">
        <v>38</v>
      </c>
      <c r="C618" s="1" t="s">
        <v>2626</v>
      </c>
      <c r="D618" s="2" t="s">
        <v>2556</v>
      </c>
      <c r="E618" s="2">
        <v>618</v>
      </c>
      <c r="F618" s="1" t="s">
        <v>2633</v>
      </c>
      <c r="G618" s="2" t="s">
        <v>2634</v>
      </c>
      <c r="H618" s="8">
        <v>61.95</v>
      </c>
      <c r="I618" s="2" t="s">
        <v>43</v>
      </c>
      <c r="J618" s="2"/>
      <c r="K618" s="2" t="s">
        <v>2635</v>
      </c>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row>
    <row r="619" spans="1:78" ht="45" x14ac:dyDescent="0.25">
      <c r="A619" s="2">
        <v>2</v>
      </c>
      <c r="B619" s="2" t="s">
        <v>38</v>
      </c>
      <c r="C619" s="1" t="s">
        <v>2626</v>
      </c>
      <c r="D619" s="2" t="s">
        <v>2556</v>
      </c>
      <c r="E619" s="2">
        <v>619</v>
      </c>
      <c r="F619" s="1" t="s">
        <v>2636</v>
      </c>
      <c r="G619" s="2" t="s">
        <v>2637</v>
      </c>
      <c r="H619" s="8">
        <v>60.79</v>
      </c>
      <c r="I619" s="2" t="s">
        <v>43</v>
      </c>
      <c r="J619" s="2"/>
      <c r="K619" s="2" t="s">
        <v>2638</v>
      </c>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row>
    <row r="620" spans="1:78" ht="45" x14ac:dyDescent="0.25">
      <c r="A620" s="2">
        <v>2</v>
      </c>
      <c r="B620" s="2" t="s">
        <v>38</v>
      </c>
      <c r="C620" s="1" t="s">
        <v>2626</v>
      </c>
      <c r="D620" s="2" t="s">
        <v>2556</v>
      </c>
      <c r="E620" s="2">
        <v>620</v>
      </c>
      <c r="F620" s="1" t="s">
        <v>2639</v>
      </c>
      <c r="G620" s="2" t="s">
        <v>2640</v>
      </c>
      <c r="H620" s="8">
        <v>60.21</v>
      </c>
      <c r="I620" s="2" t="s">
        <v>43</v>
      </c>
      <c r="J620" s="2"/>
      <c r="K620" s="2" t="s">
        <v>2641</v>
      </c>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row>
    <row r="621" spans="1:78" ht="60" x14ac:dyDescent="0.25">
      <c r="A621" s="2">
        <v>2</v>
      </c>
      <c r="B621" s="2" t="s">
        <v>38</v>
      </c>
      <c r="C621" s="1" t="s">
        <v>2642</v>
      </c>
      <c r="D621" s="2" t="s">
        <v>2556</v>
      </c>
      <c r="E621" s="2">
        <v>621</v>
      </c>
      <c r="F621" s="2" t="s">
        <v>2643</v>
      </c>
      <c r="G621" s="1" t="s">
        <v>2644</v>
      </c>
      <c r="H621" s="8">
        <v>1006.52</v>
      </c>
      <c r="I621" s="2" t="s">
        <v>43</v>
      </c>
      <c r="J621" s="2"/>
      <c r="K621" s="2" t="s">
        <v>2645</v>
      </c>
      <c r="L621" s="2"/>
      <c r="M621" s="2" t="s">
        <v>2646</v>
      </c>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row>
    <row r="622" spans="1:78" ht="60" x14ac:dyDescent="0.25">
      <c r="A622" s="2">
        <v>2</v>
      </c>
      <c r="B622" s="2" t="s">
        <v>38</v>
      </c>
      <c r="C622" s="1" t="s">
        <v>2642</v>
      </c>
      <c r="D622" s="2" t="s">
        <v>2556</v>
      </c>
      <c r="E622" s="2">
        <v>622</v>
      </c>
      <c r="F622" s="1" t="s">
        <v>2647</v>
      </c>
      <c r="G622" s="1" t="s">
        <v>2648</v>
      </c>
      <c r="H622" s="2">
        <v>854.77</v>
      </c>
      <c r="I622" s="2" t="s">
        <v>43</v>
      </c>
      <c r="J622" s="2" t="s">
        <v>2649</v>
      </c>
      <c r="K622" s="1" t="s">
        <v>2650</v>
      </c>
      <c r="L622" s="2"/>
      <c r="M622" s="1" t="s">
        <v>2651</v>
      </c>
      <c r="N622" s="2"/>
      <c r="O622" s="1"/>
      <c r="P622" s="2"/>
      <c r="Q622" s="2"/>
      <c r="R622" s="2"/>
      <c r="S622" s="2"/>
      <c r="T622" s="2"/>
      <c r="U622" s="2"/>
      <c r="V622" s="2"/>
      <c r="W622" s="2"/>
      <c r="X622" s="3"/>
      <c r="Y622" s="3"/>
      <c r="Z622" s="3"/>
      <c r="AA622" s="3"/>
      <c r="AB622" s="3"/>
      <c r="AC622" s="3"/>
      <c r="AD622" s="3"/>
      <c r="AE622" s="3"/>
      <c r="AF622" s="3"/>
      <c r="AG622" s="3"/>
      <c r="AH622" s="3"/>
      <c r="AI622" s="3"/>
      <c r="AJ622" s="3"/>
      <c r="AK622" s="3"/>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row>
    <row r="623" spans="1:78" ht="60" x14ac:dyDescent="0.25">
      <c r="A623" s="2">
        <v>2</v>
      </c>
      <c r="B623" s="2" t="s">
        <v>38</v>
      </c>
      <c r="C623" s="1" t="s">
        <v>2642</v>
      </c>
      <c r="D623" s="2" t="s">
        <v>2556</v>
      </c>
      <c r="E623" s="2">
        <v>623</v>
      </c>
      <c r="F623" s="2" t="s">
        <v>2652</v>
      </c>
      <c r="G623" s="2" t="s">
        <v>2653</v>
      </c>
      <c r="H623" s="8">
        <v>61.85</v>
      </c>
      <c r="I623" s="2" t="s">
        <v>43</v>
      </c>
      <c r="J623" s="2"/>
      <c r="K623" s="2" t="s">
        <v>2654</v>
      </c>
      <c r="L623" s="2"/>
      <c r="M623" s="2"/>
      <c r="N623" s="2"/>
      <c r="O623" s="2"/>
      <c r="P623" s="2"/>
      <c r="Q623" s="2"/>
      <c r="R623" s="2"/>
      <c r="S623" s="2"/>
      <c r="T623" s="2"/>
      <c r="U623" s="2"/>
      <c r="V623" s="2"/>
      <c r="W623" s="2"/>
      <c r="X623" s="3"/>
      <c r="Y623" s="3"/>
      <c r="Z623" s="3"/>
      <c r="AA623" s="3"/>
      <c r="AB623" s="3"/>
      <c r="AC623" s="3"/>
      <c r="AD623" s="3"/>
      <c r="AE623" s="3"/>
      <c r="AF623" s="3"/>
      <c r="AG623" s="3"/>
      <c r="AH623" s="3"/>
      <c r="AI623" s="3"/>
      <c r="AJ623" s="3"/>
      <c r="AK623" s="3"/>
      <c r="AL623" s="3"/>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row>
    <row r="624" spans="1:78" ht="75" x14ac:dyDescent="0.25">
      <c r="A624" s="2">
        <v>2</v>
      </c>
      <c r="B624" s="2" t="s">
        <v>38</v>
      </c>
      <c r="C624" s="1" t="s">
        <v>2642</v>
      </c>
      <c r="D624" s="2" t="s">
        <v>2556</v>
      </c>
      <c r="E624" s="2">
        <v>624</v>
      </c>
      <c r="F624" s="2" t="s">
        <v>2655</v>
      </c>
      <c r="G624" s="1" t="s">
        <v>2656</v>
      </c>
      <c r="H624" s="8">
        <v>518.13</v>
      </c>
      <c r="I624" s="2" t="s">
        <v>43</v>
      </c>
      <c r="J624" s="2"/>
      <c r="K624" s="2" t="s">
        <v>2657</v>
      </c>
      <c r="L624" s="2"/>
      <c r="M624" s="2" t="s">
        <v>2658</v>
      </c>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row>
    <row r="625" spans="1:78" ht="75" x14ac:dyDescent="0.25">
      <c r="A625" s="2">
        <v>2</v>
      </c>
      <c r="B625" s="2" t="s">
        <v>38</v>
      </c>
      <c r="C625" s="1" t="s">
        <v>2642</v>
      </c>
      <c r="D625" s="2" t="s">
        <v>2556</v>
      </c>
      <c r="E625" s="2">
        <v>625</v>
      </c>
      <c r="F625" s="2" t="s">
        <v>2659</v>
      </c>
      <c r="G625" s="1" t="s">
        <v>2660</v>
      </c>
      <c r="H625" s="8">
        <v>780.59</v>
      </c>
      <c r="I625" s="2" t="s">
        <v>43</v>
      </c>
      <c r="J625" s="2"/>
      <c r="K625" s="2" t="s">
        <v>2661</v>
      </c>
      <c r="L625" s="2"/>
      <c r="M625" s="2" t="s">
        <v>2662</v>
      </c>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row>
    <row r="626" spans="1:78" ht="75" x14ac:dyDescent="0.25">
      <c r="A626" s="2">
        <v>2</v>
      </c>
      <c r="B626" s="2" t="s">
        <v>38</v>
      </c>
      <c r="C626" s="1" t="s">
        <v>2642</v>
      </c>
      <c r="D626" s="2" t="s">
        <v>2556</v>
      </c>
      <c r="E626" s="2">
        <v>626</v>
      </c>
      <c r="F626" s="2" t="s">
        <v>2663</v>
      </c>
      <c r="G626" s="2" t="s">
        <v>2664</v>
      </c>
      <c r="H626" s="8">
        <v>141.1</v>
      </c>
      <c r="I626" s="2" t="s">
        <v>43</v>
      </c>
      <c r="J626" s="2"/>
      <c r="K626" s="2" t="s">
        <v>2665</v>
      </c>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row>
    <row r="627" spans="1:78" ht="45" x14ac:dyDescent="0.25">
      <c r="A627" s="2">
        <v>2</v>
      </c>
      <c r="B627" s="2" t="s">
        <v>38</v>
      </c>
      <c r="C627" s="2" t="s">
        <v>2666</v>
      </c>
      <c r="D627" s="2" t="s">
        <v>2556</v>
      </c>
      <c r="E627" s="2">
        <v>627</v>
      </c>
      <c r="F627" s="2" t="s">
        <v>2667</v>
      </c>
      <c r="G627" s="5" t="s">
        <v>2668</v>
      </c>
      <c r="H627" s="6">
        <v>91.4</v>
      </c>
      <c r="I627" s="2" t="s">
        <v>43</v>
      </c>
      <c r="J627" s="2"/>
      <c r="K627" s="2" t="s">
        <v>2669</v>
      </c>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row>
    <row r="628" spans="1:78" ht="150" x14ac:dyDescent="0.25">
      <c r="A628" s="2">
        <v>2</v>
      </c>
      <c r="B628" s="2" t="s">
        <v>38</v>
      </c>
      <c r="C628" s="2" t="s">
        <v>2666</v>
      </c>
      <c r="D628" s="2" t="s">
        <v>2556</v>
      </c>
      <c r="E628" s="2">
        <v>628</v>
      </c>
      <c r="F628" s="2" t="s">
        <v>2670</v>
      </c>
      <c r="G628" s="1" t="s">
        <v>2671</v>
      </c>
      <c r="H628" s="6">
        <v>288.92</v>
      </c>
      <c r="I628" s="2" t="s">
        <v>43</v>
      </c>
      <c r="J628" s="2"/>
      <c r="K628" s="2" t="s">
        <v>2672</v>
      </c>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row>
    <row r="629" spans="1:78" ht="75" x14ac:dyDescent="0.25">
      <c r="A629" s="2">
        <v>2</v>
      </c>
      <c r="B629" s="2" t="s">
        <v>38</v>
      </c>
      <c r="C629" s="1" t="s">
        <v>2642</v>
      </c>
      <c r="D629" s="2" t="s">
        <v>2556</v>
      </c>
      <c r="E629" s="2">
        <v>629</v>
      </c>
      <c r="F629" s="2" t="s">
        <v>2673</v>
      </c>
      <c r="G629" s="2" t="s">
        <v>2674</v>
      </c>
      <c r="H629" s="8">
        <v>2339.23</v>
      </c>
      <c r="I629" s="2" t="s">
        <v>43</v>
      </c>
      <c r="J629" s="2"/>
      <c r="K629" s="2" t="s">
        <v>2675</v>
      </c>
      <c r="L629" s="2"/>
      <c r="M629" s="2" t="s">
        <v>2676</v>
      </c>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row>
    <row r="630" spans="1:78" ht="75" x14ac:dyDescent="0.25">
      <c r="A630" s="2">
        <v>2</v>
      </c>
      <c r="B630" s="2" t="s">
        <v>38</v>
      </c>
      <c r="C630" s="2" t="s">
        <v>2642</v>
      </c>
      <c r="D630" s="2" t="s">
        <v>2556</v>
      </c>
      <c r="E630" s="2">
        <v>630</v>
      </c>
      <c r="F630" s="2" t="s">
        <v>2677</v>
      </c>
      <c r="G630" s="2" t="s">
        <v>2678</v>
      </c>
      <c r="H630" s="8">
        <v>1016.56</v>
      </c>
      <c r="I630" s="2" t="s">
        <v>43</v>
      </c>
      <c r="J630" s="2" t="s">
        <v>2679</v>
      </c>
      <c r="K630" s="2" t="s">
        <v>2680</v>
      </c>
      <c r="L630" s="2"/>
      <c r="M630" s="2" t="s">
        <v>2681</v>
      </c>
      <c r="N630" s="2"/>
      <c r="O630" s="2" t="s">
        <v>2682</v>
      </c>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row>
    <row r="631" spans="1:78" ht="45" x14ac:dyDescent="0.25">
      <c r="A631" s="2">
        <v>2</v>
      </c>
      <c r="B631" s="2" t="s">
        <v>38</v>
      </c>
      <c r="C631" s="2" t="s">
        <v>2666</v>
      </c>
      <c r="D631" s="2" t="s">
        <v>2556</v>
      </c>
      <c r="E631" s="2">
        <v>631</v>
      </c>
      <c r="F631" s="2" t="s">
        <v>2683</v>
      </c>
      <c r="G631" s="1" t="s">
        <v>2684</v>
      </c>
      <c r="H631" s="6">
        <v>53.36</v>
      </c>
      <c r="I631" s="2" t="s">
        <v>43</v>
      </c>
      <c r="J631" s="2"/>
      <c r="K631" s="2" t="s">
        <v>2685</v>
      </c>
      <c r="L631" s="2"/>
      <c r="M631" s="2" t="s">
        <v>2686</v>
      </c>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row>
    <row r="632" spans="1:78" ht="60" x14ac:dyDescent="0.25">
      <c r="A632" s="2">
        <v>2</v>
      </c>
      <c r="B632" s="2" t="s">
        <v>38</v>
      </c>
      <c r="C632" s="1" t="s">
        <v>2642</v>
      </c>
      <c r="D632" s="2" t="s">
        <v>2556</v>
      </c>
      <c r="E632" s="2">
        <v>632</v>
      </c>
      <c r="F632" s="1" t="s">
        <v>2687</v>
      </c>
      <c r="G632" s="2" t="s">
        <v>2688</v>
      </c>
      <c r="H632" s="8">
        <v>621.92999999999995</v>
      </c>
      <c r="I632" s="2" t="s">
        <v>43</v>
      </c>
      <c r="J632" s="2"/>
      <c r="K632" s="2" t="s">
        <v>2689</v>
      </c>
      <c r="L632" s="2"/>
      <c r="M632" s="2" t="s">
        <v>2690</v>
      </c>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row>
    <row r="633" spans="1:78" ht="90" x14ac:dyDescent="0.25">
      <c r="A633" s="2">
        <v>2</v>
      </c>
      <c r="B633" s="2" t="s">
        <v>38</v>
      </c>
      <c r="C633" s="1" t="s">
        <v>2642</v>
      </c>
      <c r="D633" s="2" t="s">
        <v>2556</v>
      </c>
      <c r="E633" s="2">
        <v>633</v>
      </c>
      <c r="F633" s="1" t="s">
        <v>2691</v>
      </c>
      <c r="G633" s="1" t="s">
        <v>2692</v>
      </c>
      <c r="H633" s="2">
        <v>2734.73</v>
      </c>
      <c r="I633" s="2" t="s">
        <v>43</v>
      </c>
      <c r="J633" s="2" t="s">
        <v>2693</v>
      </c>
      <c r="K633" s="1" t="s">
        <v>2650</v>
      </c>
      <c r="L633" s="2"/>
      <c r="M633" s="1" t="s">
        <v>2651</v>
      </c>
      <c r="N633" s="2"/>
      <c r="O633" s="1"/>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row>
    <row r="634" spans="1:78" ht="75" x14ac:dyDescent="0.25">
      <c r="A634" s="2">
        <v>2</v>
      </c>
      <c r="B634" s="2" t="s">
        <v>38</v>
      </c>
      <c r="C634" s="1" t="s">
        <v>2642</v>
      </c>
      <c r="D634" s="2" t="s">
        <v>2556</v>
      </c>
      <c r="E634" s="2">
        <v>634</v>
      </c>
      <c r="F634" s="2" t="s">
        <v>2694</v>
      </c>
      <c r="G634" s="2" t="s">
        <v>2695</v>
      </c>
      <c r="H634" s="8">
        <v>3399.96</v>
      </c>
      <c r="I634" s="2" t="s">
        <v>43</v>
      </c>
      <c r="J634" s="2" t="s">
        <v>2696</v>
      </c>
      <c r="K634" s="2" t="s">
        <v>2697</v>
      </c>
      <c r="L634" s="2"/>
      <c r="M634" s="2" t="s">
        <v>2698</v>
      </c>
      <c r="N634" s="2"/>
      <c r="O634" s="2" t="s">
        <v>2699</v>
      </c>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row>
    <row r="635" spans="1:78" ht="60" x14ac:dyDescent="0.25">
      <c r="A635" s="2">
        <v>2</v>
      </c>
      <c r="B635" s="2" t="s">
        <v>38</v>
      </c>
      <c r="C635" s="1" t="s">
        <v>2642</v>
      </c>
      <c r="D635" s="2" t="s">
        <v>2556</v>
      </c>
      <c r="E635" s="2">
        <v>635</v>
      </c>
      <c r="F635" s="2" t="s">
        <v>2700</v>
      </c>
      <c r="G635" s="1" t="s">
        <v>2701</v>
      </c>
      <c r="H635" s="8">
        <v>758.62</v>
      </c>
      <c r="I635" s="2" t="s">
        <v>43</v>
      </c>
      <c r="J635" s="2"/>
      <c r="K635" s="2" t="s">
        <v>2702</v>
      </c>
      <c r="L635" s="2"/>
      <c r="M635" s="2" t="s">
        <v>2703</v>
      </c>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row>
    <row r="636" spans="1:78" ht="60" x14ac:dyDescent="0.25">
      <c r="A636" s="2">
        <v>2</v>
      </c>
      <c r="B636" s="2" t="s">
        <v>38</v>
      </c>
      <c r="C636" s="1" t="s">
        <v>2642</v>
      </c>
      <c r="D636" s="2" t="s">
        <v>2556</v>
      </c>
      <c r="E636" s="2">
        <v>636</v>
      </c>
      <c r="F636" s="1" t="s">
        <v>2704</v>
      </c>
      <c r="G636" s="1" t="s">
        <v>2705</v>
      </c>
      <c r="H636" s="8">
        <v>228.36</v>
      </c>
      <c r="I636" s="2" t="s">
        <v>43</v>
      </c>
      <c r="J636" s="2"/>
      <c r="K636" s="2" t="s">
        <v>2706</v>
      </c>
      <c r="L636" s="2"/>
      <c r="M636" s="2" t="s">
        <v>2707</v>
      </c>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row>
    <row r="637" spans="1:78" ht="45" x14ac:dyDescent="0.25">
      <c r="A637" s="2">
        <v>2</v>
      </c>
      <c r="B637" s="2" t="s">
        <v>38</v>
      </c>
      <c r="C637" s="1" t="s">
        <v>2642</v>
      </c>
      <c r="D637" s="2" t="s">
        <v>2556</v>
      </c>
      <c r="E637" s="2">
        <v>637</v>
      </c>
      <c r="F637" s="1" t="s">
        <v>2708</v>
      </c>
      <c r="G637" s="2" t="s">
        <v>2709</v>
      </c>
      <c r="H637" s="8">
        <v>436.75</v>
      </c>
      <c r="I637" s="2" t="s">
        <v>43</v>
      </c>
      <c r="J637" s="2"/>
      <c r="K637" s="2" t="s">
        <v>2710</v>
      </c>
      <c r="L637" s="2"/>
      <c r="M637" s="2" t="s">
        <v>2711</v>
      </c>
      <c r="N637" s="2"/>
      <c r="O637" s="2" t="s">
        <v>2712</v>
      </c>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row>
    <row r="638" spans="1:78" ht="75" x14ac:dyDescent="0.25">
      <c r="A638" s="2">
        <v>2</v>
      </c>
      <c r="B638" s="2" t="s">
        <v>38</v>
      </c>
      <c r="C638" s="1" t="s">
        <v>2666</v>
      </c>
      <c r="D638" s="2" t="s">
        <v>2556</v>
      </c>
      <c r="E638" s="2">
        <v>638</v>
      </c>
      <c r="F638" s="1" t="s">
        <v>2713</v>
      </c>
      <c r="G638" s="2" t="s">
        <v>2714</v>
      </c>
      <c r="H638" s="6">
        <v>56.95</v>
      </c>
      <c r="I638" s="2" t="s">
        <v>43</v>
      </c>
      <c r="J638" s="2"/>
      <c r="K638" s="2" t="s">
        <v>2715</v>
      </c>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row>
    <row r="639" spans="1:78" ht="45" x14ac:dyDescent="0.25">
      <c r="A639" s="2">
        <v>2</v>
      </c>
      <c r="B639" s="2" t="s">
        <v>38</v>
      </c>
      <c r="C639" s="1" t="s">
        <v>2642</v>
      </c>
      <c r="D639" s="2" t="s">
        <v>2556</v>
      </c>
      <c r="E639" s="2">
        <v>639</v>
      </c>
      <c r="F639" s="2" t="s">
        <v>2716</v>
      </c>
      <c r="G639" s="2" t="s">
        <v>2717</v>
      </c>
      <c r="H639" s="8">
        <v>1487.04</v>
      </c>
      <c r="I639" s="2" t="s">
        <v>43</v>
      </c>
      <c r="J639" s="2"/>
      <c r="K639" s="2" t="s">
        <v>2718</v>
      </c>
      <c r="L639" s="2"/>
      <c r="M639" s="2" t="s">
        <v>2719</v>
      </c>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row>
    <row r="640" spans="1:78" ht="45" x14ac:dyDescent="0.25">
      <c r="A640" s="2">
        <v>2</v>
      </c>
      <c r="B640" s="2" t="s">
        <v>38</v>
      </c>
      <c r="C640" s="1" t="s">
        <v>2642</v>
      </c>
      <c r="D640" s="2" t="s">
        <v>2556</v>
      </c>
      <c r="E640" s="2">
        <v>640</v>
      </c>
      <c r="F640" s="2" t="s">
        <v>2720</v>
      </c>
      <c r="G640" s="1" t="s">
        <v>2721</v>
      </c>
      <c r="H640" s="8">
        <v>951.38</v>
      </c>
      <c r="I640" s="2" t="s">
        <v>43</v>
      </c>
      <c r="J640" s="2"/>
      <c r="K640" s="2" t="s">
        <v>2722</v>
      </c>
      <c r="L640" s="2"/>
      <c r="M640" s="2" t="s">
        <v>2723</v>
      </c>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row>
    <row r="641" spans="1:78" ht="75" x14ac:dyDescent="0.25">
      <c r="A641" s="2">
        <v>2</v>
      </c>
      <c r="B641" s="2" t="s">
        <v>38</v>
      </c>
      <c r="C641" s="1" t="s">
        <v>2666</v>
      </c>
      <c r="D641" s="2" t="s">
        <v>2556</v>
      </c>
      <c r="E641" s="2">
        <v>641</v>
      </c>
      <c r="F641" s="1" t="s">
        <v>2724</v>
      </c>
      <c r="G641" s="2" t="s">
        <v>2725</v>
      </c>
      <c r="H641" s="6">
        <v>211.33</v>
      </c>
      <c r="I641" s="2" t="s">
        <v>43</v>
      </c>
      <c r="J641" s="2"/>
      <c r="K641" s="2" t="s">
        <v>2726</v>
      </c>
      <c r="L641" s="2"/>
      <c r="M641" s="2" t="s">
        <v>2727</v>
      </c>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row>
    <row r="642" spans="1:78" ht="60" x14ac:dyDescent="0.25">
      <c r="A642" s="2">
        <v>2</v>
      </c>
      <c r="B642" s="2" t="s">
        <v>38</v>
      </c>
      <c r="C642" s="1" t="s">
        <v>2642</v>
      </c>
      <c r="D642" s="2" t="s">
        <v>2556</v>
      </c>
      <c r="E642" s="2">
        <v>642</v>
      </c>
      <c r="F642" s="1" t="s">
        <v>2728</v>
      </c>
      <c r="G642" s="1" t="s">
        <v>2729</v>
      </c>
      <c r="H642" s="2">
        <v>1454.52</v>
      </c>
      <c r="I642" s="2" t="s">
        <v>43</v>
      </c>
      <c r="J642" s="2" t="s">
        <v>2730</v>
      </c>
      <c r="K642" s="1" t="s">
        <v>2650</v>
      </c>
      <c r="L642" s="2"/>
      <c r="M642" s="1" t="s">
        <v>2651</v>
      </c>
      <c r="N642" s="2"/>
      <c r="O642" s="1"/>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row>
    <row r="643" spans="1:78" ht="60" x14ac:dyDescent="0.25">
      <c r="A643" s="2">
        <v>2</v>
      </c>
      <c r="B643" s="2" t="s">
        <v>38</v>
      </c>
      <c r="C643" s="2" t="s">
        <v>2731</v>
      </c>
      <c r="D643" s="2" t="s">
        <v>2556</v>
      </c>
      <c r="E643" s="2">
        <v>643</v>
      </c>
      <c r="F643" s="2" t="s">
        <v>268</v>
      </c>
      <c r="G643" s="2" t="s">
        <v>2732</v>
      </c>
      <c r="H643" s="8">
        <v>25.77</v>
      </c>
      <c r="I643" s="2" t="s">
        <v>43</v>
      </c>
      <c r="J643" s="2"/>
      <c r="K643" s="2" t="s">
        <v>2733</v>
      </c>
      <c r="L643" s="2"/>
      <c r="M643" s="2" t="s">
        <v>2734</v>
      </c>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row>
    <row r="644" spans="1:78" ht="60" x14ac:dyDescent="0.25">
      <c r="A644" s="2">
        <v>2</v>
      </c>
      <c r="B644" s="2" t="s">
        <v>38</v>
      </c>
      <c r="C644" s="2" t="s">
        <v>2666</v>
      </c>
      <c r="D644" s="2" t="s">
        <v>2556</v>
      </c>
      <c r="E644" s="2">
        <v>644</v>
      </c>
      <c r="F644" s="2" t="s">
        <v>2735</v>
      </c>
      <c r="G644" s="2" t="s">
        <v>2736</v>
      </c>
      <c r="H644" s="6">
        <v>327.76</v>
      </c>
      <c r="I644" s="2" t="s">
        <v>43</v>
      </c>
      <c r="J644" s="2"/>
      <c r="K644" s="2" t="s">
        <v>2737</v>
      </c>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row>
    <row r="645" spans="1:78" ht="60" x14ac:dyDescent="0.25">
      <c r="A645" s="2">
        <v>2</v>
      </c>
      <c r="B645" s="2" t="s">
        <v>38</v>
      </c>
      <c r="C645" s="1" t="s">
        <v>2666</v>
      </c>
      <c r="D645" s="2" t="s">
        <v>2556</v>
      </c>
      <c r="E645" s="2">
        <v>645</v>
      </c>
      <c r="F645" s="1" t="s">
        <v>2738</v>
      </c>
      <c r="G645" s="2" t="s">
        <v>2739</v>
      </c>
      <c r="H645" s="6">
        <v>57.29</v>
      </c>
      <c r="I645" s="2" t="s">
        <v>43</v>
      </c>
      <c r="J645" s="2"/>
      <c r="K645" s="2" t="s">
        <v>2740</v>
      </c>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row>
    <row r="646" spans="1:78" ht="45" x14ac:dyDescent="0.25">
      <c r="A646" s="2">
        <v>2</v>
      </c>
      <c r="B646" s="2" t="s">
        <v>38</v>
      </c>
      <c r="C646" s="1" t="s">
        <v>2666</v>
      </c>
      <c r="D646" s="2" t="s">
        <v>2556</v>
      </c>
      <c r="E646" s="2">
        <v>646</v>
      </c>
      <c r="F646" s="1" t="s">
        <v>2741</v>
      </c>
      <c r="G646" s="2" t="s">
        <v>2742</v>
      </c>
      <c r="H646" s="6">
        <v>60.61</v>
      </c>
      <c r="I646" s="2" t="s">
        <v>43</v>
      </c>
      <c r="J646" s="2"/>
      <c r="K646" s="2" t="s">
        <v>2743</v>
      </c>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row>
    <row r="647" spans="1:78" ht="75" x14ac:dyDescent="0.25">
      <c r="A647" s="2">
        <v>2</v>
      </c>
      <c r="B647" s="2" t="s">
        <v>38</v>
      </c>
      <c r="C647" s="1" t="s">
        <v>2744</v>
      </c>
      <c r="D647" s="2" t="s">
        <v>2556</v>
      </c>
      <c r="E647" s="2">
        <v>647</v>
      </c>
      <c r="F647" s="1" t="s">
        <v>2745</v>
      </c>
      <c r="G647" s="1" t="s">
        <v>2746</v>
      </c>
      <c r="H647" s="8">
        <v>459.69</v>
      </c>
      <c r="I647" s="2" t="s">
        <v>43</v>
      </c>
      <c r="J647" s="2"/>
      <c r="K647" s="2" t="s">
        <v>2747</v>
      </c>
      <c r="L647" s="2"/>
      <c r="M647" s="2" t="s">
        <v>2748</v>
      </c>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row>
    <row r="648" spans="1:78" ht="75" x14ac:dyDescent="0.25">
      <c r="A648" s="2">
        <v>2</v>
      </c>
      <c r="B648" s="2" t="s">
        <v>38</v>
      </c>
      <c r="C648" s="1" t="s">
        <v>2749</v>
      </c>
      <c r="D648" s="2" t="s">
        <v>2556</v>
      </c>
      <c r="E648" s="2">
        <v>648</v>
      </c>
      <c r="F648" s="1" t="s">
        <v>2750</v>
      </c>
      <c r="G648" s="2" t="s">
        <v>2751</v>
      </c>
      <c r="H648" s="8">
        <v>39.78</v>
      </c>
      <c r="I648" s="2" t="s">
        <v>43</v>
      </c>
      <c r="J648" s="2"/>
      <c r="K648" s="2" t="s">
        <v>2752</v>
      </c>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row>
    <row r="649" spans="1:78" ht="75" x14ac:dyDescent="0.25">
      <c r="A649" s="2">
        <v>2</v>
      </c>
      <c r="B649" s="2" t="s">
        <v>38</v>
      </c>
      <c r="C649" s="2" t="s">
        <v>2753</v>
      </c>
      <c r="D649" s="6" t="s">
        <v>2556</v>
      </c>
      <c r="E649" s="2">
        <v>649</v>
      </c>
      <c r="F649" s="3" t="s">
        <v>2754</v>
      </c>
      <c r="G649" s="2" t="s">
        <v>2755</v>
      </c>
      <c r="H649" s="6">
        <v>999.19</v>
      </c>
      <c r="I649" s="12" t="s">
        <v>43</v>
      </c>
      <c r="J649" s="12"/>
      <c r="K649" s="14" t="s">
        <v>2756</v>
      </c>
      <c r="L649" s="15" t="s">
        <v>2757</v>
      </c>
      <c r="M649" s="15" t="s">
        <v>2758</v>
      </c>
      <c r="N649" s="15" t="s">
        <v>2759</v>
      </c>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row>
    <row r="650" spans="1:78" ht="90" x14ac:dyDescent="0.25">
      <c r="A650" s="2">
        <v>2</v>
      </c>
      <c r="B650" s="2" t="s">
        <v>38</v>
      </c>
      <c r="C650" s="2" t="s">
        <v>2760</v>
      </c>
      <c r="D650" s="6" t="s">
        <v>2556</v>
      </c>
      <c r="E650" s="2">
        <v>650</v>
      </c>
      <c r="F650" s="3" t="s">
        <v>2761</v>
      </c>
      <c r="G650" s="3" t="s">
        <v>2762</v>
      </c>
      <c r="H650" s="11">
        <v>213.64739</v>
      </c>
      <c r="I650" s="6" t="s">
        <v>43</v>
      </c>
      <c r="K650" s="3" t="s">
        <v>2763</v>
      </c>
      <c r="L650" s="11"/>
    </row>
    <row r="651" spans="1:78" ht="60" x14ac:dyDescent="0.25">
      <c r="A651" s="2">
        <v>2</v>
      </c>
      <c r="B651" s="2" t="s">
        <v>38</v>
      </c>
      <c r="C651" s="2" t="s">
        <v>2764</v>
      </c>
      <c r="D651" s="6" t="s">
        <v>2556</v>
      </c>
      <c r="E651" s="2">
        <v>651</v>
      </c>
      <c r="F651" s="2" t="s">
        <v>2765</v>
      </c>
      <c r="G651" s="2" t="s">
        <v>2766</v>
      </c>
      <c r="H651" s="11">
        <v>308.46616999999998</v>
      </c>
      <c r="I651" s="6" t="s">
        <v>43</v>
      </c>
      <c r="K651" s="6" t="s">
        <v>2767</v>
      </c>
      <c r="M651" s="6" t="s">
        <v>2768</v>
      </c>
    </row>
    <row r="652" spans="1:78" ht="60" x14ac:dyDescent="0.25">
      <c r="A652" s="2">
        <v>2</v>
      </c>
      <c r="B652" s="2" t="s">
        <v>38</v>
      </c>
      <c r="C652" s="1" t="s">
        <v>2769</v>
      </c>
      <c r="D652" s="6" t="s">
        <v>2556</v>
      </c>
      <c r="E652" s="2">
        <v>652</v>
      </c>
      <c r="F652" s="2" t="s">
        <v>2770</v>
      </c>
      <c r="G652" s="2" t="s">
        <v>2771</v>
      </c>
      <c r="H652" s="158">
        <v>159.08000000000001</v>
      </c>
      <c r="I652" s="6" t="s">
        <v>43</v>
      </c>
      <c r="K652" s="158" t="s">
        <v>2772</v>
      </c>
      <c r="L652" s="158">
        <v>5196800</v>
      </c>
      <c r="M652" s="158" t="s">
        <v>2773</v>
      </c>
      <c r="N652" s="193">
        <v>5196806</v>
      </c>
      <c r="O652" s="193"/>
    </row>
    <row r="653" spans="1:78" ht="75" x14ac:dyDescent="0.25">
      <c r="A653" s="2">
        <v>2</v>
      </c>
      <c r="B653" s="2" t="s">
        <v>38</v>
      </c>
      <c r="C653" s="2" t="s">
        <v>2774</v>
      </c>
      <c r="D653" s="2" t="s">
        <v>2775</v>
      </c>
      <c r="E653" s="2">
        <v>653</v>
      </c>
      <c r="F653" s="2" t="s">
        <v>2776</v>
      </c>
      <c r="G653" s="2" t="s">
        <v>2777</v>
      </c>
      <c r="H653" s="6">
        <v>914.89</v>
      </c>
      <c r="I653" s="2" t="s">
        <v>43</v>
      </c>
      <c r="J653" s="2"/>
      <c r="K653" s="2" t="s">
        <v>2778</v>
      </c>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row>
    <row r="654" spans="1:78" ht="75" x14ac:dyDescent="0.25">
      <c r="A654" s="2">
        <v>2</v>
      </c>
      <c r="B654" s="2" t="s">
        <v>38</v>
      </c>
      <c r="C654" s="1" t="s">
        <v>2779</v>
      </c>
      <c r="D654" s="2" t="s">
        <v>2775</v>
      </c>
      <c r="E654" s="2">
        <v>654</v>
      </c>
      <c r="F654" s="1" t="s">
        <v>2780</v>
      </c>
      <c r="G654" s="1" t="s">
        <v>2781</v>
      </c>
      <c r="H654" s="2">
        <v>107.04</v>
      </c>
      <c r="I654" s="2" t="s">
        <v>43</v>
      </c>
      <c r="J654" s="2"/>
      <c r="K654" s="1" t="s">
        <v>2782</v>
      </c>
      <c r="L654" s="2"/>
      <c r="M654" s="1"/>
      <c r="N654" s="2"/>
      <c r="O654" s="1"/>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row>
    <row r="655" spans="1:78" ht="60" x14ac:dyDescent="0.25">
      <c r="A655" s="2">
        <v>2</v>
      </c>
      <c r="B655" s="2" t="s">
        <v>38</v>
      </c>
      <c r="C655" s="1" t="s">
        <v>2779</v>
      </c>
      <c r="D655" s="2" t="s">
        <v>2775</v>
      </c>
      <c r="E655" s="2">
        <v>655</v>
      </c>
      <c r="F655" s="1" t="s">
        <v>2783</v>
      </c>
      <c r="G655" s="1" t="s">
        <v>2784</v>
      </c>
      <c r="H655" s="2">
        <v>1068.04</v>
      </c>
      <c r="I655" s="2" t="s">
        <v>43</v>
      </c>
      <c r="J655" s="2"/>
      <c r="K655" s="1" t="s">
        <v>2785</v>
      </c>
      <c r="L655" s="2"/>
      <c r="M655" s="1" t="s">
        <v>2786</v>
      </c>
      <c r="N655" s="2"/>
      <c r="O655" s="1"/>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row>
    <row r="656" spans="1:78" ht="75" x14ac:dyDescent="0.25">
      <c r="A656" s="2">
        <v>2</v>
      </c>
      <c r="B656" s="2" t="s">
        <v>38</v>
      </c>
      <c r="C656" s="1" t="s">
        <v>2779</v>
      </c>
      <c r="D656" s="2" t="s">
        <v>2775</v>
      </c>
      <c r="E656" s="2">
        <v>656</v>
      </c>
      <c r="F656" s="1" t="s">
        <v>2787</v>
      </c>
      <c r="G656" s="1" t="s">
        <v>2788</v>
      </c>
      <c r="H656" s="2">
        <v>542.07000000000005</v>
      </c>
      <c r="I656" s="2" t="s">
        <v>43</v>
      </c>
      <c r="J656" s="2"/>
      <c r="K656" s="1" t="s">
        <v>2789</v>
      </c>
      <c r="L656" s="13" t="s">
        <v>2790</v>
      </c>
      <c r="M656" s="1" t="s">
        <v>2791</v>
      </c>
      <c r="N656" s="13" t="s">
        <v>2792</v>
      </c>
      <c r="O656" s="1"/>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row>
    <row r="657" spans="1:78" ht="75" x14ac:dyDescent="0.25">
      <c r="A657" s="2">
        <v>2</v>
      </c>
      <c r="B657" s="2" t="s">
        <v>38</v>
      </c>
      <c r="C657" s="1" t="s">
        <v>2779</v>
      </c>
      <c r="D657" s="2" t="s">
        <v>2775</v>
      </c>
      <c r="E657" s="2">
        <v>657</v>
      </c>
      <c r="F657" s="1" t="s">
        <v>2793</v>
      </c>
      <c r="G657" s="1" t="s">
        <v>2794</v>
      </c>
      <c r="H657" s="2">
        <v>393.48</v>
      </c>
      <c r="I657" s="2" t="s">
        <v>43</v>
      </c>
      <c r="J657" s="2"/>
      <c r="K657" s="1" t="s">
        <v>2795</v>
      </c>
      <c r="L657" s="2"/>
      <c r="M657" s="1"/>
      <c r="N657" s="2"/>
      <c r="O657" s="1"/>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row>
    <row r="658" spans="1:78" ht="75" x14ac:dyDescent="0.25">
      <c r="A658" s="2">
        <v>2</v>
      </c>
      <c r="B658" s="2" t="s">
        <v>38</v>
      </c>
      <c r="C658" s="1" t="s">
        <v>2779</v>
      </c>
      <c r="D658" s="2" t="s">
        <v>2775</v>
      </c>
      <c r="E658" s="2">
        <v>658</v>
      </c>
      <c r="F658" s="1" t="s">
        <v>2796</v>
      </c>
      <c r="G658" s="1" t="s">
        <v>2788</v>
      </c>
      <c r="H658" s="2">
        <v>406.06</v>
      </c>
      <c r="I658" s="2" t="s">
        <v>43</v>
      </c>
      <c r="J658" s="2"/>
      <c r="K658" s="1" t="s">
        <v>2789</v>
      </c>
      <c r="L658" s="13" t="s">
        <v>2790</v>
      </c>
      <c r="M658" s="1" t="s">
        <v>2791</v>
      </c>
      <c r="N658" s="13" t="s">
        <v>2792</v>
      </c>
      <c r="O658" s="1"/>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row>
    <row r="659" spans="1:78" ht="75" x14ac:dyDescent="0.25">
      <c r="A659" s="2">
        <v>2</v>
      </c>
      <c r="B659" s="2" t="s">
        <v>38</v>
      </c>
      <c r="C659" s="1" t="s">
        <v>2779</v>
      </c>
      <c r="D659" s="2" t="s">
        <v>2775</v>
      </c>
      <c r="E659" s="2">
        <v>659</v>
      </c>
      <c r="F659" s="1" t="s">
        <v>2797</v>
      </c>
      <c r="G659" s="1" t="s">
        <v>2798</v>
      </c>
      <c r="H659" s="2">
        <v>1562.18</v>
      </c>
      <c r="I659" s="2" t="s">
        <v>43</v>
      </c>
      <c r="J659" s="2"/>
      <c r="K659" s="1" t="s">
        <v>2799</v>
      </c>
      <c r="L659" s="13" t="s">
        <v>2800</v>
      </c>
      <c r="M659" s="1" t="s">
        <v>2801</v>
      </c>
      <c r="N659" s="2" t="s">
        <v>2802</v>
      </c>
      <c r="O659" s="1"/>
      <c r="P659" s="2"/>
      <c r="Q659" s="2"/>
      <c r="R659" s="2"/>
      <c r="S659" s="2"/>
      <c r="T659" s="2"/>
      <c r="U659" s="2"/>
      <c r="V659" s="2"/>
      <c r="W659" s="2"/>
      <c r="X659" s="2"/>
      <c r="Y659" s="2"/>
      <c r="Z659" s="2"/>
      <c r="AA659" s="2"/>
      <c r="AB659" s="2"/>
      <c r="AC659" s="2"/>
      <c r="AD659" s="2"/>
      <c r="AE659" s="2"/>
      <c r="AF659" s="2"/>
      <c r="AG659" s="2"/>
      <c r="AH659" s="2"/>
      <c r="AI659" s="2"/>
      <c r="AJ659" s="2"/>
      <c r="AK659" s="2"/>
      <c r="AL659" s="2"/>
      <c r="AM659" s="2"/>
    </row>
    <row r="660" spans="1:78" ht="120" x14ac:dyDescent="0.25">
      <c r="A660" s="2">
        <v>2</v>
      </c>
      <c r="B660" s="2" t="s">
        <v>38</v>
      </c>
      <c r="C660" s="2" t="s">
        <v>2803</v>
      </c>
      <c r="D660" s="2" t="s">
        <v>2804</v>
      </c>
      <c r="E660" s="2">
        <v>660</v>
      </c>
      <c r="F660" s="2" t="s">
        <v>2809</v>
      </c>
      <c r="G660" s="2" t="s">
        <v>2810</v>
      </c>
      <c r="H660" s="8">
        <v>5850.8</v>
      </c>
      <c r="I660" s="2" t="s">
        <v>43</v>
      </c>
      <c r="J660" s="2"/>
      <c r="K660" s="2" t="s">
        <v>2811</v>
      </c>
      <c r="L660" s="2"/>
      <c r="M660" s="2" t="s">
        <v>2812</v>
      </c>
      <c r="N660" s="2"/>
      <c r="O660" s="2" t="s">
        <v>2813</v>
      </c>
      <c r="P660" s="2"/>
      <c r="Q660" s="2" t="s">
        <v>2814</v>
      </c>
      <c r="R660" s="2"/>
      <c r="S660" s="2" t="s">
        <v>2815</v>
      </c>
      <c r="T660" s="2"/>
      <c r="U660" s="2" t="s">
        <v>2816</v>
      </c>
      <c r="V660" s="2"/>
      <c r="W660" s="2" t="s">
        <v>2817</v>
      </c>
      <c r="X660" s="2"/>
      <c r="Y660" s="2"/>
      <c r="Z660" s="2"/>
      <c r="AA660" s="2"/>
      <c r="AB660" s="2"/>
      <c r="AC660" s="2"/>
      <c r="AD660" s="2"/>
      <c r="AE660" s="2"/>
      <c r="AF660" s="2"/>
      <c r="AG660" s="2"/>
      <c r="AH660" s="2"/>
      <c r="AI660" s="2"/>
      <c r="AJ660" s="2"/>
      <c r="AK660" s="2"/>
      <c r="AL660" s="2"/>
      <c r="AM660" s="2"/>
    </row>
    <row r="661" spans="1:78" ht="90" x14ac:dyDescent="0.25">
      <c r="A661" s="2">
        <v>2</v>
      </c>
      <c r="B661" s="2" t="s">
        <v>38</v>
      </c>
      <c r="C661" s="2" t="s">
        <v>2824</v>
      </c>
      <c r="D661" s="6" t="s">
        <v>2825</v>
      </c>
      <c r="E661" s="2">
        <v>661</v>
      </c>
      <c r="F661" s="2" t="s">
        <v>2826</v>
      </c>
      <c r="G661" s="3" t="s">
        <v>2827</v>
      </c>
      <c r="H661" s="11">
        <v>149.91284999999999</v>
      </c>
      <c r="I661" s="6" t="s">
        <v>43</v>
      </c>
      <c r="K661" s="3" t="s">
        <v>2828</v>
      </c>
      <c r="L661" s="3"/>
      <c r="M661" s="3" t="s">
        <v>2829</v>
      </c>
    </row>
    <row r="662" spans="1:78" ht="60" x14ac:dyDescent="0.25">
      <c r="A662" s="2">
        <v>2</v>
      </c>
      <c r="B662" s="2" t="s">
        <v>38</v>
      </c>
      <c r="C662" s="3" t="s">
        <v>2830</v>
      </c>
      <c r="D662" s="3" t="s">
        <v>2831</v>
      </c>
      <c r="E662" s="2">
        <v>662</v>
      </c>
      <c r="F662" s="3" t="s">
        <v>2832</v>
      </c>
      <c r="G662" s="3" t="s">
        <v>2833</v>
      </c>
      <c r="H662" s="10">
        <v>49.92</v>
      </c>
      <c r="I662" s="3" t="s">
        <v>43</v>
      </c>
      <c r="J662" s="3"/>
      <c r="K662" s="3" t="s">
        <v>2834</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78" ht="75" x14ac:dyDescent="0.25">
      <c r="A663" s="2">
        <v>2</v>
      </c>
      <c r="B663" s="2" t="s">
        <v>38</v>
      </c>
      <c r="C663" s="3" t="s">
        <v>2835</v>
      </c>
      <c r="D663" s="3" t="s">
        <v>2831</v>
      </c>
      <c r="E663" s="2">
        <v>663</v>
      </c>
      <c r="F663" s="3" t="s">
        <v>2836</v>
      </c>
      <c r="G663" s="3" t="s">
        <v>2837</v>
      </c>
      <c r="H663" s="10">
        <v>702.04</v>
      </c>
      <c r="I663" s="3" t="s">
        <v>43</v>
      </c>
      <c r="J663" s="3"/>
      <c r="K663" s="3" t="s">
        <v>2838</v>
      </c>
      <c r="L663" s="3"/>
      <c r="M663" s="3" t="s">
        <v>2839</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78" ht="75" x14ac:dyDescent="0.25">
      <c r="A664" s="2">
        <v>2</v>
      </c>
      <c r="B664" s="2" t="s">
        <v>38</v>
      </c>
      <c r="C664" s="3" t="s">
        <v>2840</v>
      </c>
      <c r="D664" s="3" t="s">
        <v>2831</v>
      </c>
      <c r="E664" s="2">
        <v>664</v>
      </c>
      <c r="F664" s="3" t="s">
        <v>2841</v>
      </c>
      <c r="G664" s="3" t="s">
        <v>2842</v>
      </c>
      <c r="H664" s="10">
        <v>36.549999999999997</v>
      </c>
      <c r="I664" s="3" t="s">
        <v>43</v>
      </c>
      <c r="J664" s="3"/>
      <c r="K664" s="3" t="s">
        <v>2843</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78" ht="45" x14ac:dyDescent="0.25">
      <c r="A665" s="2">
        <v>2</v>
      </c>
      <c r="B665" s="2" t="s">
        <v>38</v>
      </c>
      <c r="C665" s="3" t="s">
        <v>2844</v>
      </c>
      <c r="D665" s="3" t="s">
        <v>2831</v>
      </c>
      <c r="E665" s="2">
        <v>665</v>
      </c>
      <c r="F665" s="3" t="s">
        <v>2845</v>
      </c>
      <c r="G665" s="3" t="s">
        <v>2846</v>
      </c>
      <c r="H665" s="180">
        <v>34.659999999999997</v>
      </c>
      <c r="I665" s="3" t="s">
        <v>43</v>
      </c>
      <c r="J665" s="3"/>
      <c r="K665" s="3" t="s">
        <v>2847</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78" ht="90" x14ac:dyDescent="0.25">
      <c r="A666" s="2">
        <v>2</v>
      </c>
      <c r="B666" s="2" t="s">
        <v>38</v>
      </c>
      <c r="C666" s="3" t="s">
        <v>2848</v>
      </c>
      <c r="D666" s="3" t="s">
        <v>2831</v>
      </c>
      <c r="E666" s="2">
        <v>666</v>
      </c>
      <c r="F666" s="3" t="s">
        <v>2849</v>
      </c>
      <c r="G666" s="3" t="s">
        <v>2850</v>
      </c>
      <c r="H666" s="3">
        <v>152.88999999999999</v>
      </c>
      <c r="I666" s="3" t="s">
        <v>43</v>
      </c>
      <c r="J666" s="3"/>
      <c r="K666" s="3" t="s">
        <v>2851</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78" ht="75" x14ac:dyDescent="0.25">
      <c r="A667" s="2">
        <v>2</v>
      </c>
      <c r="B667" s="2" t="s">
        <v>38</v>
      </c>
      <c r="C667" s="3" t="s">
        <v>2856</v>
      </c>
      <c r="D667" s="3" t="s">
        <v>2831</v>
      </c>
      <c r="E667" s="2">
        <v>667</v>
      </c>
      <c r="F667" s="3" t="s">
        <v>2857</v>
      </c>
      <c r="G667" s="3" t="s">
        <v>2842</v>
      </c>
      <c r="H667" s="10">
        <v>33.19</v>
      </c>
      <c r="I667" s="3" t="s">
        <v>43</v>
      </c>
      <c r="J667" s="3"/>
      <c r="K667" s="3" t="s">
        <v>2858</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78" ht="90" x14ac:dyDescent="0.25">
      <c r="A668" s="2">
        <v>2</v>
      </c>
      <c r="B668" s="2" t="s">
        <v>38</v>
      </c>
      <c r="C668" s="3" t="s">
        <v>2859</v>
      </c>
      <c r="D668" s="3" t="s">
        <v>2831</v>
      </c>
      <c r="E668" s="2">
        <v>668</v>
      </c>
      <c r="F668" s="3" t="s">
        <v>2860</v>
      </c>
      <c r="G668" s="3" t="s">
        <v>2861</v>
      </c>
      <c r="H668" s="180">
        <v>1516.76</v>
      </c>
      <c r="I668" s="3" t="s">
        <v>43</v>
      </c>
      <c r="J668" s="3"/>
      <c r="K668" s="3" t="s">
        <v>2862</v>
      </c>
      <c r="L668" s="3"/>
      <c r="M668" s="3" t="s">
        <v>2863</v>
      </c>
      <c r="N668" s="3"/>
      <c r="O668" s="3" t="s">
        <v>2864</v>
      </c>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78" ht="45" x14ac:dyDescent="0.25">
      <c r="A669" s="2">
        <v>2</v>
      </c>
      <c r="B669" s="2" t="s">
        <v>38</v>
      </c>
      <c r="C669" s="3" t="s">
        <v>2865</v>
      </c>
      <c r="D669" s="3" t="s">
        <v>2831</v>
      </c>
      <c r="E669" s="2">
        <v>669</v>
      </c>
      <c r="F669" s="3" t="s">
        <v>2866</v>
      </c>
      <c r="G669" s="3" t="s">
        <v>2867</v>
      </c>
      <c r="H669" s="10">
        <v>1374.49</v>
      </c>
      <c r="I669" s="3" t="s">
        <v>43</v>
      </c>
      <c r="J669" s="3"/>
      <c r="K669" s="3" t="s">
        <v>2868</v>
      </c>
      <c r="L669" s="3"/>
      <c r="M669" s="3" t="s">
        <v>2869</v>
      </c>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78" ht="75" x14ac:dyDescent="0.25">
      <c r="A670" s="2">
        <v>2</v>
      </c>
      <c r="B670" s="2" t="s">
        <v>38</v>
      </c>
      <c r="C670" s="3" t="s">
        <v>2870</v>
      </c>
      <c r="D670" s="3" t="s">
        <v>2831</v>
      </c>
      <c r="E670" s="2">
        <v>670</v>
      </c>
      <c r="F670" s="3" t="s">
        <v>2871</v>
      </c>
      <c r="G670" s="3" t="s">
        <v>2842</v>
      </c>
      <c r="H670" s="10">
        <v>36.86</v>
      </c>
      <c r="I670" s="3" t="s">
        <v>43</v>
      </c>
      <c r="J670" s="3"/>
      <c r="K670" s="3" t="s">
        <v>2872</v>
      </c>
      <c r="L670" s="3"/>
      <c r="M670" s="3" t="s">
        <v>2873</v>
      </c>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78" ht="90" x14ac:dyDescent="0.25">
      <c r="A671" s="2">
        <v>2</v>
      </c>
      <c r="B671" s="2" t="s">
        <v>38</v>
      </c>
      <c r="C671" s="2" t="s">
        <v>2874</v>
      </c>
      <c r="D671" s="2" t="s">
        <v>2831</v>
      </c>
      <c r="E671" s="2">
        <v>671</v>
      </c>
      <c r="F671" s="1" t="s">
        <v>2875</v>
      </c>
      <c r="G671" s="2" t="s">
        <v>2876</v>
      </c>
      <c r="H671" s="8">
        <v>71.63</v>
      </c>
      <c r="I671" s="2" t="s">
        <v>43</v>
      </c>
      <c r="J671" s="2"/>
      <c r="K671" s="2" t="s">
        <v>2877</v>
      </c>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row>
    <row r="672" spans="1:78" ht="75" x14ac:dyDescent="0.25">
      <c r="A672" s="2">
        <v>2</v>
      </c>
      <c r="B672" s="2" t="s">
        <v>38</v>
      </c>
      <c r="C672" s="1" t="s">
        <v>2878</v>
      </c>
      <c r="D672" s="2" t="s">
        <v>2831</v>
      </c>
      <c r="E672" s="2">
        <v>672</v>
      </c>
      <c r="F672" s="1" t="s">
        <v>2879</v>
      </c>
      <c r="G672" s="1" t="s">
        <v>2880</v>
      </c>
      <c r="H672" s="6">
        <v>26.21</v>
      </c>
      <c r="I672" s="2" t="s">
        <v>43</v>
      </c>
      <c r="J672" s="2"/>
      <c r="K672" s="2" t="s">
        <v>2881</v>
      </c>
      <c r="L672" s="2"/>
      <c r="M672" s="2" t="s">
        <v>2882</v>
      </c>
      <c r="N672" s="153"/>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row>
    <row r="673" spans="1:78" ht="60" x14ac:dyDescent="0.25">
      <c r="A673" s="2">
        <v>2</v>
      </c>
      <c r="B673" s="2" t="s">
        <v>38</v>
      </c>
      <c r="C673" s="1" t="s">
        <v>2883</v>
      </c>
      <c r="D673" s="2" t="s">
        <v>2831</v>
      </c>
      <c r="E673" s="2">
        <v>673</v>
      </c>
      <c r="F673" s="1" t="s">
        <v>2884</v>
      </c>
      <c r="G673" s="2" t="s">
        <v>2885</v>
      </c>
      <c r="H673" s="8">
        <v>79.56</v>
      </c>
      <c r="I673" s="2" t="s">
        <v>43</v>
      </c>
      <c r="J673" s="2"/>
      <c r="K673" s="2" t="s">
        <v>2886</v>
      </c>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row>
    <row r="674" spans="1:78" ht="45" x14ac:dyDescent="0.25">
      <c r="A674" s="2">
        <v>2</v>
      </c>
      <c r="B674" s="2" t="s">
        <v>38</v>
      </c>
      <c r="C674" s="2" t="s">
        <v>2887</v>
      </c>
      <c r="D674" s="2" t="s">
        <v>2831</v>
      </c>
      <c r="E674" s="2">
        <v>674</v>
      </c>
      <c r="F674" s="2" t="s">
        <v>2888</v>
      </c>
      <c r="G674" s="2" t="s">
        <v>2889</v>
      </c>
      <c r="H674" s="8">
        <v>64.180000000000007</v>
      </c>
      <c r="I674" s="2" t="s">
        <v>43</v>
      </c>
      <c r="J674" s="2"/>
      <c r="K674" s="2" t="s">
        <v>2890</v>
      </c>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row>
    <row r="675" spans="1:78" ht="105" x14ac:dyDescent="0.25">
      <c r="A675" s="2">
        <v>2</v>
      </c>
      <c r="B675" s="2" t="s">
        <v>38</v>
      </c>
      <c r="C675" s="2" t="s">
        <v>2887</v>
      </c>
      <c r="D675" s="2" t="s">
        <v>2831</v>
      </c>
      <c r="E675" s="2">
        <v>675</v>
      </c>
      <c r="F675" s="2" t="s">
        <v>2891</v>
      </c>
      <c r="G675" s="2" t="s">
        <v>2892</v>
      </c>
      <c r="H675" s="8">
        <v>830</v>
      </c>
      <c r="I675" s="2" t="s">
        <v>43</v>
      </c>
      <c r="J675" s="2"/>
      <c r="K675" s="2" t="s">
        <v>2893</v>
      </c>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row>
    <row r="676" spans="1:78" ht="180" x14ac:dyDescent="0.25">
      <c r="A676" s="2">
        <v>2</v>
      </c>
      <c r="B676" s="2" t="s">
        <v>38</v>
      </c>
      <c r="C676" s="2" t="s">
        <v>2894</v>
      </c>
      <c r="D676" s="2" t="s">
        <v>2831</v>
      </c>
      <c r="E676" s="2">
        <v>676</v>
      </c>
      <c r="F676" s="2" t="s">
        <v>2895</v>
      </c>
      <c r="G676" s="2" t="s">
        <v>2896</v>
      </c>
      <c r="H676" s="8">
        <v>10099.77</v>
      </c>
      <c r="I676" s="2" t="s">
        <v>43</v>
      </c>
      <c r="J676" s="2" t="s">
        <v>2897</v>
      </c>
      <c r="K676" s="2" t="s">
        <v>2898</v>
      </c>
      <c r="L676" s="13" t="s">
        <v>2899</v>
      </c>
      <c r="M676" s="2" t="s">
        <v>2900</v>
      </c>
      <c r="N676" s="13" t="s">
        <v>2901</v>
      </c>
      <c r="O676" s="2" t="s">
        <v>2902</v>
      </c>
      <c r="P676" s="13" t="s">
        <v>2903</v>
      </c>
      <c r="Q676" s="2" t="s">
        <v>2904</v>
      </c>
      <c r="R676" s="13" t="s">
        <v>2905</v>
      </c>
      <c r="S676" s="2" t="s">
        <v>2906</v>
      </c>
      <c r="T676" s="13" t="s">
        <v>2907</v>
      </c>
      <c r="U676" s="2"/>
      <c r="V676" s="2"/>
      <c r="W676" s="2"/>
      <c r="X676" s="2"/>
      <c r="Y676" s="2"/>
      <c r="Z676" s="2"/>
      <c r="AA676" s="2"/>
      <c r="AB676" s="2"/>
      <c r="AC676" s="2"/>
      <c r="AD676" s="2"/>
      <c r="AE676" s="2"/>
      <c r="AF676" s="2"/>
      <c r="AG676" s="2"/>
      <c r="AH676" s="2"/>
      <c r="AI676" s="2"/>
      <c r="AJ676" s="2"/>
      <c r="AK676" s="2"/>
      <c r="AL676" s="2"/>
      <c r="AM676" s="2"/>
    </row>
    <row r="677" spans="1:78" ht="75" x14ac:dyDescent="0.25">
      <c r="A677" s="2">
        <v>2</v>
      </c>
      <c r="B677" s="2" t="s">
        <v>38</v>
      </c>
      <c r="C677" s="2" t="s">
        <v>2887</v>
      </c>
      <c r="D677" s="2" t="s">
        <v>2831</v>
      </c>
      <c r="E677" s="2">
        <v>677</v>
      </c>
      <c r="F677" s="2" t="s">
        <v>2908</v>
      </c>
      <c r="G677" s="2" t="s">
        <v>2909</v>
      </c>
      <c r="H677" s="8">
        <v>3949.93</v>
      </c>
      <c r="I677" s="2" t="s">
        <v>43</v>
      </c>
      <c r="J677" s="2" t="s">
        <v>2910</v>
      </c>
      <c r="K677" s="2" t="s">
        <v>2904</v>
      </c>
      <c r="L677" s="13" t="s">
        <v>2905</v>
      </c>
      <c r="M677" s="2" t="s">
        <v>2906</v>
      </c>
      <c r="N677" s="13" t="s">
        <v>2907</v>
      </c>
      <c r="O677" s="2" t="s">
        <v>2900</v>
      </c>
      <c r="P677" s="13" t="s">
        <v>2901</v>
      </c>
      <c r="Q677" s="2" t="s">
        <v>2902</v>
      </c>
      <c r="R677" s="13" t="s">
        <v>2903</v>
      </c>
      <c r="S677" s="2"/>
      <c r="T677" s="2"/>
      <c r="U677" s="2"/>
      <c r="V677" s="2"/>
      <c r="W677" s="2"/>
      <c r="X677" s="2"/>
      <c r="Y677" s="2"/>
      <c r="Z677" s="2"/>
      <c r="AA677" s="2"/>
      <c r="AB677" s="2"/>
      <c r="AC677" s="2"/>
      <c r="AD677" s="2"/>
      <c r="AE677" s="2"/>
      <c r="AF677" s="2"/>
      <c r="AG677" s="2"/>
      <c r="AH677" s="2"/>
      <c r="AI677" s="2"/>
      <c r="AJ677" s="2"/>
      <c r="AK677" s="2"/>
      <c r="AL677" s="2"/>
      <c r="AM677" s="2"/>
    </row>
    <row r="678" spans="1:78" ht="75" x14ac:dyDescent="0.25">
      <c r="A678" s="2">
        <v>2</v>
      </c>
      <c r="B678" s="2" t="s">
        <v>38</v>
      </c>
      <c r="C678" s="2" t="s">
        <v>2887</v>
      </c>
      <c r="D678" s="2" t="s">
        <v>2831</v>
      </c>
      <c r="E678" s="2">
        <v>678</v>
      </c>
      <c r="F678" s="1" t="s">
        <v>2911</v>
      </c>
      <c r="G678" s="2" t="s">
        <v>2912</v>
      </c>
      <c r="H678" s="8">
        <v>131.83000000000001</v>
      </c>
      <c r="I678" s="2" t="s">
        <v>43</v>
      </c>
      <c r="J678" s="2"/>
      <c r="K678" s="2" t="s">
        <v>2913</v>
      </c>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row>
    <row r="679" spans="1:78" ht="45" x14ac:dyDescent="0.25">
      <c r="A679" s="2">
        <v>2</v>
      </c>
      <c r="B679" s="2" t="s">
        <v>38</v>
      </c>
      <c r="C679" s="2" t="s">
        <v>2887</v>
      </c>
      <c r="D679" s="2" t="s">
        <v>2831</v>
      </c>
      <c r="E679" s="2">
        <v>679</v>
      </c>
      <c r="F679" s="2" t="s">
        <v>2914</v>
      </c>
      <c r="G679" s="2" t="s">
        <v>2915</v>
      </c>
      <c r="H679" s="8">
        <v>355.23</v>
      </c>
      <c r="I679" s="2" t="s">
        <v>43</v>
      </c>
      <c r="J679" s="2"/>
      <c r="K679" s="2" t="s">
        <v>2893</v>
      </c>
      <c r="L679" s="13" t="s">
        <v>2916</v>
      </c>
      <c r="M679" s="2" t="s">
        <v>2917</v>
      </c>
      <c r="N679" s="13" t="s">
        <v>2918</v>
      </c>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row>
    <row r="680" spans="1:78" ht="45" x14ac:dyDescent="0.25">
      <c r="A680" s="2">
        <v>2</v>
      </c>
      <c r="B680" s="2" t="s">
        <v>38</v>
      </c>
      <c r="C680" s="1" t="s">
        <v>2883</v>
      </c>
      <c r="D680" s="2" t="s">
        <v>2831</v>
      </c>
      <c r="E680" s="2">
        <v>680</v>
      </c>
      <c r="F680" s="1" t="s">
        <v>2919</v>
      </c>
      <c r="G680" s="2" t="s">
        <v>2920</v>
      </c>
      <c r="H680" s="8">
        <v>240</v>
      </c>
      <c r="I680" s="2" t="s">
        <v>43</v>
      </c>
      <c r="J680" s="2"/>
      <c r="K680" s="2" t="s">
        <v>2921</v>
      </c>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row>
    <row r="681" spans="1:78" ht="60" x14ac:dyDescent="0.25">
      <c r="A681" s="2">
        <v>2</v>
      </c>
      <c r="B681" s="2" t="s">
        <v>38</v>
      </c>
      <c r="C681" s="2" t="s">
        <v>2894</v>
      </c>
      <c r="D681" s="2" t="s">
        <v>2831</v>
      </c>
      <c r="E681" s="2">
        <v>681</v>
      </c>
      <c r="F681" s="2" t="s">
        <v>2922</v>
      </c>
      <c r="G681" s="2" t="s">
        <v>2923</v>
      </c>
      <c r="H681" s="8">
        <v>1161.46</v>
      </c>
      <c r="I681" s="2" t="s">
        <v>43</v>
      </c>
      <c r="J681" s="2"/>
      <c r="K681" s="2" t="s">
        <v>2924</v>
      </c>
      <c r="L681" s="13" t="s">
        <v>2925</v>
      </c>
      <c r="M681" s="2" t="s">
        <v>2926</v>
      </c>
      <c r="N681" s="13" t="s">
        <v>2927</v>
      </c>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row>
    <row r="682" spans="1:78" ht="45" x14ac:dyDescent="0.25">
      <c r="A682" s="2">
        <v>2</v>
      </c>
      <c r="B682" s="2" t="s">
        <v>38</v>
      </c>
      <c r="C682" s="2" t="s">
        <v>2887</v>
      </c>
      <c r="D682" s="2" t="s">
        <v>2831</v>
      </c>
      <c r="E682" s="2">
        <v>682</v>
      </c>
      <c r="F682" s="1" t="s">
        <v>2928</v>
      </c>
      <c r="G682" s="2" t="s">
        <v>2929</v>
      </c>
      <c r="H682" s="8">
        <v>250.27</v>
      </c>
      <c r="I682" s="2" t="s">
        <v>43</v>
      </c>
      <c r="J682" s="2"/>
      <c r="K682" s="2" t="s">
        <v>2930</v>
      </c>
      <c r="L682" s="14" t="s">
        <v>2931</v>
      </c>
      <c r="M682" s="2" t="s">
        <v>2932</v>
      </c>
      <c r="N682" s="14" t="s">
        <v>2933</v>
      </c>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row>
    <row r="683" spans="1:78" ht="45" x14ac:dyDescent="0.25">
      <c r="A683" s="2">
        <v>2</v>
      </c>
      <c r="B683" s="2" t="s">
        <v>38</v>
      </c>
      <c r="C683" s="2" t="s">
        <v>2887</v>
      </c>
      <c r="D683" s="2" t="s">
        <v>2831</v>
      </c>
      <c r="E683" s="2">
        <v>683</v>
      </c>
      <c r="F683" s="1" t="s">
        <v>2934</v>
      </c>
      <c r="G683" s="2" t="s">
        <v>2935</v>
      </c>
      <c r="H683" s="8">
        <v>72.819999999999993</v>
      </c>
      <c r="I683" s="2" t="s">
        <v>43</v>
      </c>
      <c r="J683" s="2"/>
      <c r="K683" s="2" t="s">
        <v>2829</v>
      </c>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row>
    <row r="684" spans="1:78" ht="60" x14ac:dyDescent="0.25">
      <c r="A684" s="2">
        <v>2</v>
      </c>
      <c r="B684" s="2" t="s">
        <v>38</v>
      </c>
      <c r="C684" s="1" t="s">
        <v>2936</v>
      </c>
      <c r="D684" s="2" t="s">
        <v>2831</v>
      </c>
      <c r="E684" s="2">
        <v>684</v>
      </c>
      <c r="F684" s="1" t="s">
        <v>2937</v>
      </c>
      <c r="G684" s="2" t="s">
        <v>2938</v>
      </c>
      <c r="H684" s="8">
        <v>266.85000000000002</v>
      </c>
      <c r="I684" s="2" t="s">
        <v>43</v>
      </c>
      <c r="J684" s="2"/>
      <c r="K684" s="2" t="s">
        <v>312</v>
      </c>
      <c r="L684" s="2"/>
      <c r="M684" s="2" t="s">
        <v>2939</v>
      </c>
      <c r="N684" s="14"/>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row>
    <row r="685" spans="1:78" ht="90" x14ac:dyDescent="0.25">
      <c r="A685" s="2">
        <v>2</v>
      </c>
      <c r="B685" s="2" t="s">
        <v>38</v>
      </c>
      <c r="C685" s="2" t="s">
        <v>2940</v>
      </c>
      <c r="D685" s="6" t="s">
        <v>2831</v>
      </c>
      <c r="E685" s="2">
        <v>685</v>
      </c>
      <c r="F685" s="2" t="s">
        <v>2941</v>
      </c>
      <c r="G685" s="2" t="s">
        <v>2942</v>
      </c>
      <c r="H685" s="11">
        <v>77.3</v>
      </c>
      <c r="I685" s="6" t="s">
        <v>43</v>
      </c>
      <c r="J685" s="2"/>
      <c r="K685" s="2" t="s">
        <v>2943</v>
      </c>
      <c r="L685" s="2"/>
      <c r="M685" s="2"/>
      <c r="N685" s="2"/>
      <c r="O685" s="2"/>
      <c r="P685" s="2"/>
      <c r="Q685" s="2"/>
      <c r="R685" s="2"/>
    </row>
    <row r="686" spans="1:78" ht="75" x14ac:dyDescent="0.25">
      <c r="A686" s="2">
        <v>2</v>
      </c>
      <c r="B686" s="2" t="s">
        <v>38</v>
      </c>
      <c r="C686" s="2" t="s">
        <v>2887</v>
      </c>
      <c r="D686" s="2" t="s">
        <v>2831</v>
      </c>
      <c r="E686" s="2">
        <v>686</v>
      </c>
      <c r="F686" s="2" t="s">
        <v>2944</v>
      </c>
      <c r="G686" s="2" t="s">
        <v>2945</v>
      </c>
      <c r="H686" s="8">
        <v>48.66</v>
      </c>
      <c r="I686" s="2" t="s">
        <v>43</v>
      </c>
      <c r="J686" s="2"/>
      <c r="K686" s="2" t="s">
        <v>2946</v>
      </c>
      <c r="L686" s="13" t="s">
        <v>2947</v>
      </c>
      <c r="M686" s="2" t="s">
        <v>2948</v>
      </c>
      <c r="N686" s="13" t="s">
        <v>2949</v>
      </c>
      <c r="O686" s="2"/>
      <c r="P686" s="2"/>
      <c r="Q686" s="2"/>
      <c r="R686" s="2"/>
      <c r="S686" s="2"/>
      <c r="T686" s="2"/>
      <c r="U686" s="2"/>
      <c r="V686" s="2"/>
      <c r="W686" s="2"/>
      <c r="X686" s="2"/>
      <c r="Y686" s="2"/>
      <c r="Z686" s="2"/>
      <c r="AA686" s="2"/>
      <c r="AB686" s="2"/>
      <c r="AC686" s="2"/>
      <c r="AD686" s="2"/>
      <c r="AE686" s="2"/>
      <c r="AF686" s="2"/>
      <c r="AG686" s="2"/>
      <c r="AH686" s="2"/>
      <c r="AI686" s="2"/>
      <c r="AJ686" s="2"/>
      <c r="AK686" s="2"/>
      <c r="AL686" s="2"/>
    </row>
    <row r="687" spans="1:78" ht="60" x14ac:dyDescent="0.25">
      <c r="A687" s="2">
        <v>2</v>
      </c>
      <c r="B687" s="2" t="s">
        <v>38</v>
      </c>
      <c r="C687" s="1" t="s">
        <v>2950</v>
      </c>
      <c r="D687" s="2" t="s">
        <v>2831</v>
      </c>
      <c r="E687" s="2">
        <v>687</v>
      </c>
      <c r="F687" s="1" t="s">
        <v>2951</v>
      </c>
      <c r="G687" s="2" t="s">
        <v>2885</v>
      </c>
      <c r="H687" s="8">
        <v>400.07</v>
      </c>
      <c r="I687" s="2" t="s">
        <v>43</v>
      </c>
      <c r="J687" s="2"/>
      <c r="K687" s="2" t="s">
        <v>2952</v>
      </c>
      <c r="L687" s="13" t="s">
        <v>2953</v>
      </c>
      <c r="M687" s="2" t="s">
        <v>2954</v>
      </c>
      <c r="N687" s="13" t="s">
        <v>2955</v>
      </c>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row>
    <row r="688" spans="1:78" ht="60" x14ac:dyDescent="0.25">
      <c r="A688" s="2">
        <v>2</v>
      </c>
      <c r="B688" s="2" t="s">
        <v>38</v>
      </c>
      <c r="C688" s="2" t="s">
        <v>2887</v>
      </c>
      <c r="D688" s="2" t="s">
        <v>2831</v>
      </c>
      <c r="E688" s="2">
        <v>688</v>
      </c>
      <c r="F688" s="2" t="s">
        <v>2956</v>
      </c>
      <c r="G688" s="2" t="s">
        <v>2957</v>
      </c>
      <c r="H688" s="8">
        <v>37.17</v>
      </c>
      <c r="I688" s="2" t="s">
        <v>43</v>
      </c>
      <c r="J688" s="2"/>
      <c r="K688" s="2" t="s">
        <v>2958</v>
      </c>
      <c r="L688" s="2"/>
      <c r="M688" s="2" t="s">
        <v>2959</v>
      </c>
      <c r="N688" s="2"/>
      <c r="O688" s="2" t="s">
        <v>705</v>
      </c>
      <c r="P688" s="2"/>
      <c r="Q688" s="2"/>
      <c r="R688" s="2"/>
      <c r="S688" s="2"/>
      <c r="T688" s="2"/>
      <c r="U688" s="2"/>
      <c r="V688" s="2"/>
      <c r="W688" s="2"/>
      <c r="X688" s="2"/>
      <c r="Y688" s="2"/>
      <c r="Z688" s="2"/>
      <c r="AA688" s="2"/>
      <c r="AB688" s="2"/>
      <c r="AC688" s="2"/>
      <c r="AD688" s="2"/>
      <c r="AE688" s="2"/>
      <c r="AF688" s="2"/>
      <c r="AG688" s="2"/>
      <c r="AH688" s="2"/>
      <c r="AI688" s="2"/>
      <c r="AJ688" s="2"/>
      <c r="AK688" s="2"/>
      <c r="AL688" s="2"/>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row>
    <row r="689" spans="1:78" ht="75" x14ac:dyDescent="0.25">
      <c r="A689" s="2">
        <v>2</v>
      </c>
      <c r="B689" s="2" t="s">
        <v>38</v>
      </c>
      <c r="C689" s="2" t="s">
        <v>2887</v>
      </c>
      <c r="D689" s="2" t="s">
        <v>2831</v>
      </c>
      <c r="E689" s="2">
        <v>689</v>
      </c>
      <c r="F689" s="2" t="s">
        <v>2960</v>
      </c>
      <c r="G689" s="2" t="s">
        <v>2961</v>
      </c>
      <c r="H689" s="8">
        <v>49.91</v>
      </c>
      <c r="I689" s="2" t="s">
        <v>43</v>
      </c>
      <c r="J689" s="2"/>
      <c r="K689" s="2" t="s">
        <v>2962</v>
      </c>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row>
    <row r="690" spans="1:78" ht="45" x14ac:dyDescent="0.25">
      <c r="A690" s="2">
        <v>2</v>
      </c>
      <c r="B690" s="2" t="s">
        <v>38</v>
      </c>
      <c r="C690" s="2" t="s">
        <v>2887</v>
      </c>
      <c r="D690" s="2" t="s">
        <v>2831</v>
      </c>
      <c r="E690" s="2">
        <v>690</v>
      </c>
      <c r="F690" s="2" t="s">
        <v>2963</v>
      </c>
      <c r="G690" s="2" t="s">
        <v>2964</v>
      </c>
      <c r="H690" s="8">
        <v>832.5</v>
      </c>
      <c r="I690" s="2" t="s">
        <v>43</v>
      </c>
      <c r="J690" s="2"/>
      <c r="K690" s="2" t="s">
        <v>2965</v>
      </c>
      <c r="L690" s="13" t="s">
        <v>2966</v>
      </c>
      <c r="M690" s="2" t="s">
        <v>2917</v>
      </c>
      <c r="N690" s="2">
        <v>1840810</v>
      </c>
      <c r="O690" s="2" t="s">
        <v>2967</v>
      </c>
      <c r="P690" s="13" t="s">
        <v>2968</v>
      </c>
      <c r="Q690" s="2"/>
      <c r="R690" s="2"/>
      <c r="S690" s="2"/>
      <c r="T690" s="2"/>
      <c r="U690" s="2"/>
      <c r="V690" s="2"/>
      <c r="W690" s="2"/>
      <c r="X690" s="2"/>
      <c r="Y690" s="2"/>
      <c r="Z690" s="2"/>
      <c r="AA690" s="2"/>
      <c r="AB690" s="2"/>
      <c r="AC690" s="2"/>
      <c r="AD690" s="2"/>
      <c r="AE690" s="2"/>
      <c r="AF690" s="2"/>
      <c r="AG690" s="2"/>
      <c r="AH690" s="2"/>
      <c r="AI690" s="2"/>
      <c r="AJ690" s="2"/>
      <c r="AK690" s="2"/>
      <c r="AL690" s="2"/>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row>
    <row r="691" spans="1:78" ht="60" x14ac:dyDescent="0.25">
      <c r="A691" s="2">
        <v>2</v>
      </c>
      <c r="B691" s="2" t="s">
        <v>38</v>
      </c>
      <c r="C691" s="2" t="s">
        <v>2887</v>
      </c>
      <c r="D691" s="2" t="s">
        <v>2831</v>
      </c>
      <c r="E691" s="2">
        <v>691</v>
      </c>
      <c r="F691" s="1" t="s">
        <v>2969</v>
      </c>
      <c r="G691" s="2" t="s">
        <v>2970</v>
      </c>
      <c r="H691" s="8">
        <v>7016.43</v>
      </c>
      <c r="I691" s="2" t="s">
        <v>43</v>
      </c>
      <c r="J691" s="2"/>
      <c r="K691" s="2" t="s">
        <v>2971</v>
      </c>
      <c r="L691" s="14" t="s">
        <v>2972</v>
      </c>
      <c r="M691" s="2" t="s">
        <v>2973</v>
      </c>
      <c r="N691" s="14" t="s">
        <v>2974</v>
      </c>
      <c r="O691" s="2" t="s">
        <v>2975</v>
      </c>
      <c r="P691" s="14" t="s">
        <v>2976</v>
      </c>
      <c r="Q691" s="2"/>
      <c r="R691" s="2"/>
      <c r="S691" s="2"/>
      <c r="T691" s="2"/>
      <c r="U691" s="2"/>
      <c r="V691" s="2"/>
      <c r="W691" s="2"/>
      <c r="X691" s="2"/>
      <c r="Y691" s="2"/>
      <c r="Z691" s="2"/>
      <c r="AA691" s="2"/>
      <c r="AB691" s="2"/>
      <c r="AC691" s="2"/>
      <c r="AD691" s="2"/>
      <c r="AE691" s="2"/>
      <c r="AF691" s="2"/>
      <c r="AG691" s="2"/>
      <c r="AH691" s="2"/>
      <c r="AI691" s="2"/>
      <c r="AJ691" s="2"/>
      <c r="AK691" s="2"/>
      <c r="AL691" s="2"/>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row>
    <row r="692" spans="1:78" ht="45" x14ac:dyDescent="0.25">
      <c r="A692" s="2">
        <v>2</v>
      </c>
      <c r="B692" s="2" t="s">
        <v>38</v>
      </c>
      <c r="C692" s="2" t="s">
        <v>2887</v>
      </c>
      <c r="D692" s="2" t="s">
        <v>2831</v>
      </c>
      <c r="E692" s="2">
        <v>692</v>
      </c>
      <c r="F692" s="2" t="s">
        <v>2977</v>
      </c>
      <c r="G692" s="2" t="s">
        <v>2978</v>
      </c>
      <c r="H692" s="8">
        <v>29.69</v>
      </c>
      <c r="I692" s="2" t="s">
        <v>43</v>
      </c>
      <c r="J692" s="2"/>
      <c r="K692" s="2" t="s">
        <v>2900</v>
      </c>
      <c r="L692" s="2"/>
      <c r="M692" s="2" t="s">
        <v>2979</v>
      </c>
      <c r="N692" s="2"/>
      <c r="O692" s="2" t="s">
        <v>2980</v>
      </c>
      <c r="P692" s="14"/>
      <c r="Q692" s="2" t="s">
        <v>2981</v>
      </c>
      <c r="R692" s="2"/>
      <c r="S692" s="2"/>
      <c r="T692" s="2"/>
      <c r="U692" s="2"/>
      <c r="V692" s="2"/>
      <c r="W692" s="2"/>
      <c r="X692" s="2"/>
      <c r="Y692" s="2"/>
      <c r="Z692" s="2"/>
      <c r="AA692" s="2"/>
      <c r="AB692" s="2"/>
      <c r="AC692" s="2"/>
      <c r="AD692" s="2"/>
      <c r="AE692" s="2"/>
      <c r="AF692" s="2"/>
      <c r="AG692" s="2"/>
      <c r="AH692" s="2"/>
      <c r="AI692" s="2"/>
      <c r="AJ692" s="2"/>
      <c r="AK692" s="2"/>
      <c r="AL692" s="2"/>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row>
    <row r="693" spans="1:78" ht="75" x14ac:dyDescent="0.25">
      <c r="A693" s="2">
        <v>2</v>
      </c>
      <c r="B693" s="2" t="s">
        <v>38</v>
      </c>
      <c r="C693" s="2" t="s">
        <v>2887</v>
      </c>
      <c r="D693" s="2" t="s">
        <v>2831</v>
      </c>
      <c r="E693" s="2">
        <v>693</v>
      </c>
      <c r="F693" s="2" t="s">
        <v>2982</v>
      </c>
      <c r="G693" s="2" t="s">
        <v>2983</v>
      </c>
      <c r="H693" s="8">
        <v>51.46</v>
      </c>
      <c r="I693" s="2" t="s">
        <v>43</v>
      </c>
      <c r="J693" s="2"/>
      <c r="K693" s="2" t="s">
        <v>2984</v>
      </c>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row>
    <row r="694" spans="1:78" ht="45" x14ac:dyDescent="0.25">
      <c r="A694" s="2">
        <v>2</v>
      </c>
      <c r="B694" s="2" t="s">
        <v>38</v>
      </c>
      <c r="C694" s="2" t="s">
        <v>2887</v>
      </c>
      <c r="D694" s="2" t="s">
        <v>2831</v>
      </c>
      <c r="E694" s="2">
        <v>694</v>
      </c>
      <c r="F694" s="2" t="s">
        <v>2985</v>
      </c>
      <c r="G694" s="2" t="s">
        <v>2986</v>
      </c>
      <c r="H694" s="8">
        <v>62.93</v>
      </c>
      <c r="I694" s="2" t="s">
        <v>43</v>
      </c>
      <c r="J694" s="2"/>
      <c r="K694" s="2" t="s">
        <v>2987</v>
      </c>
      <c r="L694" s="13" t="s">
        <v>2988</v>
      </c>
      <c r="M694" s="2" t="s">
        <v>2989</v>
      </c>
      <c r="N694" s="2"/>
      <c r="O694" s="2" t="s">
        <v>2990</v>
      </c>
      <c r="P694" s="13"/>
      <c r="Q694" s="2"/>
      <c r="R694" s="2"/>
      <c r="S694" s="2"/>
      <c r="T694" s="2"/>
      <c r="U694" s="2"/>
      <c r="V694" s="2"/>
      <c r="W694" s="2"/>
      <c r="X694" s="2"/>
      <c r="Y694" s="2"/>
      <c r="Z694" s="2"/>
      <c r="AA694" s="2"/>
      <c r="AB694" s="2"/>
      <c r="AC694" s="2"/>
      <c r="AD694" s="2"/>
      <c r="AE694" s="2"/>
      <c r="AF694" s="2"/>
      <c r="AG694" s="2"/>
      <c r="AH694" s="2"/>
      <c r="AI694" s="2"/>
      <c r="AJ694" s="2"/>
      <c r="AK694" s="2"/>
      <c r="AL694" s="2"/>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row>
    <row r="695" spans="1:78" ht="45" x14ac:dyDescent="0.25">
      <c r="A695" s="2">
        <v>2</v>
      </c>
      <c r="B695" s="2" t="s">
        <v>38</v>
      </c>
      <c r="C695" s="2" t="s">
        <v>2991</v>
      </c>
      <c r="D695" s="2" t="s">
        <v>2831</v>
      </c>
      <c r="E695" s="2">
        <v>695</v>
      </c>
      <c r="F695" s="1" t="s">
        <v>2992</v>
      </c>
      <c r="G695" s="2" t="s">
        <v>2993</v>
      </c>
      <c r="H695" s="8">
        <v>6495.21</v>
      </c>
      <c r="I695" s="2" t="s">
        <v>43</v>
      </c>
      <c r="J695" s="2"/>
      <c r="K695" s="2" t="s">
        <v>2994</v>
      </c>
      <c r="L695" s="2"/>
      <c r="M695" s="2" t="s">
        <v>2995</v>
      </c>
      <c r="N695" s="2"/>
      <c r="O695" s="2" t="s">
        <v>2996</v>
      </c>
      <c r="P695" s="2"/>
      <c r="Q695" s="2"/>
      <c r="R695" s="2"/>
      <c r="S695" s="2"/>
      <c r="T695" s="2"/>
      <c r="U695" s="2"/>
      <c r="V695" s="2"/>
      <c r="W695" s="2"/>
      <c r="X695" s="2"/>
      <c r="Y695" s="2"/>
      <c r="Z695" s="2"/>
      <c r="AA695" s="2"/>
      <c r="AB695" s="2"/>
      <c r="AC695" s="2"/>
      <c r="AD695" s="2"/>
      <c r="AE695" s="2"/>
      <c r="AF695" s="2"/>
      <c r="AG695" s="2"/>
      <c r="AH695" s="2"/>
      <c r="AI695" s="2"/>
      <c r="AJ695" s="2"/>
      <c r="AK695" s="2"/>
      <c r="AL695" s="2"/>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row>
    <row r="696" spans="1:78" ht="75" x14ac:dyDescent="0.25">
      <c r="A696" s="2">
        <v>2</v>
      </c>
      <c r="B696" s="2" t="s">
        <v>38</v>
      </c>
      <c r="C696" s="1" t="s">
        <v>2997</v>
      </c>
      <c r="D696" s="2" t="s">
        <v>2831</v>
      </c>
      <c r="E696" s="2">
        <v>696</v>
      </c>
      <c r="F696" s="1" t="s">
        <v>2998</v>
      </c>
      <c r="G696" s="2" t="s">
        <v>2999</v>
      </c>
      <c r="H696" s="8">
        <v>149.5</v>
      </c>
      <c r="I696" s="2" t="s">
        <v>43</v>
      </c>
      <c r="J696" s="2"/>
      <c r="K696" s="2" t="s">
        <v>3000</v>
      </c>
      <c r="L696" s="14"/>
      <c r="M696" s="2" t="s">
        <v>3001</v>
      </c>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row>
    <row r="697" spans="1:78" ht="60" x14ac:dyDescent="0.25">
      <c r="A697" s="2">
        <v>2</v>
      </c>
      <c r="B697" s="2" t="s">
        <v>38</v>
      </c>
      <c r="C697" s="1" t="s">
        <v>3002</v>
      </c>
      <c r="D697" s="2" t="s">
        <v>2831</v>
      </c>
      <c r="E697" s="2">
        <v>697</v>
      </c>
      <c r="F697" s="1" t="s">
        <v>3003</v>
      </c>
      <c r="G697" s="2" t="s">
        <v>3004</v>
      </c>
      <c r="H697" s="8">
        <v>240.39</v>
      </c>
      <c r="I697" s="2" t="s">
        <v>43</v>
      </c>
      <c r="J697" s="2"/>
      <c r="K697" s="2" t="s">
        <v>3005</v>
      </c>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row>
    <row r="698" spans="1:78" ht="150" x14ac:dyDescent="0.25">
      <c r="A698" s="2">
        <v>2</v>
      </c>
      <c r="B698" s="2" t="s">
        <v>38</v>
      </c>
      <c r="C698" s="1" t="s">
        <v>2936</v>
      </c>
      <c r="D698" s="2" t="s">
        <v>2831</v>
      </c>
      <c r="E698" s="2">
        <v>698</v>
      </c>
      <c r="F698" s="1" t="s">
        <v>3006</v>
      </c>
      <c r="G698" s="2" t="s">
        <v>3007</v>
      </c>
      <c r="H698" s="8">
        <v>80</v>
      </c>
      <c r="I698" s="2" t="s">
        <v>43</v>
      </c>
      <c r="J698" s="2"/>
      <c r="K698" s="2" t="s">
        <v>3008</v>
      </c>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row>
    <row r="699" spans="1:78" ht="75" x14ac:dyDescent="0.25">
      <c r="A699" s="2">
        <v>2</v>
      </c>
      <c r="B699" s="2" t="s">
        <v>38</v>
      </c>
      <c r="C699" s="1" t="s">
        <v>3009</v>
      </c>
      <c r="D699" s="2" t="s">
        <v>2831</v>
      </c>
      <c r="E699" s="2">
        <v>699</v>
      </c>
      <c r="F699" s="1" t="s">
        <v>3010</v>
      </c>
      <c r="G699" s="2" t="s">
        <v>3011</v>
      </c>
      <c r="H699" s="8">
        <v>180.05</v>
      </c>
      <c r="I699" s="2" t="s">
        <v>43</v>
      </c>
      <c r="J699" s="2"/>
      <c r="K699" s="2" t="s">
        <v>3012</v>
      </c>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row>
    <row r="700" spans="1:78" ht="60" x14ac:dyDescent="0.25">
      <c r="A700" s="2">
        <v>2</v>
      </c>
      <c r="B700" s="2" t="s">
        <v>38</v>
      </c>
      <c r="C700" s="2" t="s">
        <v>3013</v>
      </c>
      <c r="D700" s="6" t="s">
        <v>2831</v>
      </c>
      <c r="E700" s="2">
        <v>700</v>
      </c>
      <c r="F700" s="2" t="s">
        <v>3014</v>
      </c>
      <c r="G700" s="2" t="s">
        <v>3015</v>
      </c>
      <c r="H700" s="11">
        <v>45</v>
      </c>
      <c r="I700" s="6" t="s">
        <v>43</v>
      </c>
      <c r="J700" s="2"/>
      <c r="K700" s="2" t="s">
        <v>3016</v>
      </c>
      <c r="L700" s="2"/>
      <c r="M700" s="2"/>
      <c r="N700" s="2"/>
      <c r="O700" s="2"/>
      <c r="P700" s="2"/>
      <c r="Q700" s="2"/>
      <c r="R700" s="2"/>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row>
    <row r="701" spans="1:78" ht="45" x14ac:dyDescent="0.25">
      <c r="A701" s="2">
        <v>2</v>
      </c>
      <c r="B701" s="2" t="s">
        <v>38</v>
      </c>
      <c r="C701" s="2" t="s">
        <v>3013</v>
      </c>
      <c r="D701" s="6" t="s">
        <v>2831</v>
      </c>
      <c r="E701" s="2">
        <v>701</v>
      </c>
      <c r="F701" s="2" t="s">
        <v>3017</v>
      </c>
      <c r="G701" s="2" t="s">
        <v>3018</v>
      </c>
      <c r="H701" s="6">
        <v>41.14</v>
      </c>
      <c r="I701" s="6" t="s">
        <v>43</v>
      </c>
      <c r="J701" s="2"/>
      <c r="K701" s="2" t="s">
        <v>3019</v>
      </c>
      <c r="L701" s="2"/>
      <c r="M701" s="2"/>
      <c r="N701" s="2"/>
      <c r="O701" s="2"/>
      <c r="P701" s="2"/>
      <c r="Q701" s="2"/>
      <c r="R701" s="2"/>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row>
    <row r="702" spans="1:78" ht="60" x14ac:dyDescent="0.25">
      <c r="A702" s="2">
        <v>2</v>
      </c>
      <c r="B702" s="2" t="s">
        <v>38</v>
      </c>
      <c r="C702" s="2" t="s">
        <v>2940</v>
      </c>
      <c r="D702" s="6" t="s">
        <v>2831</v>
      </c>
      <c r="E702" s="2">
        <v>702</v>
      </c>
      <c r="F702" s="2" t="s">
        <v>3020</v>
      </c>
      <c r="G702" s="2" t="s">
        <v>3015</v>
      </c>
      <c r="H702" s="6">
        <v>59.71</v>
      </c>
      <c r="I702" s="6" t="s">
        <v>43</v>
      </c>
      <c r="J702" s="2"/>
      <c r="K702" s="2" t="s">
        <v>3021</v>
      </c>
      <c r="L702" s="2"/>
      <c r="M702" s="2"/>
      <c r="N702" s="2"/>
      <c r="O702" s="2"/>
      <c r="P702" s="2"/>
      <c r="Q702" s="2"/>
      <c r="R702" s="2"/>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row>
    <row r="703" spans="1:78" ht="45" x14ac:dyDescent="0.25">
      <c r="A703" s="2">
        <v>2</v>
      </c>
      <c r="B703" s="2" t="s">
        <v>38</v>
      </c>
      <c r="C703" s="2" t="s">
        <v>3013</v>
      </c>
      <c r="D703" s="6" t="s">
        <v>2831</v>
      </c>
      <c r="E703" s="2">
        <v>703</v>
      </c>
      <c r="F703" s="2" t="s">
        <v>3022</v>
      </c>
      <c r="G703" s="2" t="s">
        <v>3023</v>
      </c>
      <c r="H703" s="11">
        <v>29.7</v>
      </c>
      <c r="I703" s="6" t="s">
        <v>43</v>
      </c>
      <c r="J703" s="2"/>
      <c r="K703" s="2" t="s">
        <v>3024</v>
      </c>
      <c r="L703" s="2"/>
      <c r="M703" s="2"/>
      <c r="N703" s="2"/>
      <c r="O703" s="2"/>
      <c r="P703" s="2"/>
      <c r="Q703" s="2"/>
      <c r="R703" s="2"/>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row>
    <row r="704" spans="1:78" ht="45" x14ac:dyDescent="0.25">
      <c r="A704" s="2">
        <v>2</v>
      </c>
      <c r="B704" s="2" t="s">
        <v>38</v>
      </c>
      <c r="C704" s="2" t="s">
        <v>2940</v>
      </c>
      <c r="D704" s="6" t="s">
        <v>2831</v>
      </c>
      <c r="E704" s="2">
        <v>704</v>
      </c>
      <c r="F704" s="2" t="s">
        <v>3025</v>
      </c>
      <c r="G704" s="2" t="s">
        <v>3026</v>
      </c>
      <c r="H704" s="6">
        <v>32.909999999999997</v>
      </c>
      <c r="I704" s="6" t="s">
        <v>43</v>
      </c>
      <c r="J704" s="2"/>
      <c r="K704" s="2" t="s">
        <v>3027</v>
      </c>
      <c r="L704" s="2"/>
      <c r="M704" s="2"/>
      <c r="N704" s="2"/>
      <c r="O704" s="2"/>
      <c r="P704" s="2"/>
      <c r="Q704" s="2"/>
      <c r="R704" s="2"/>
    </row>
    <row r="705" spans="1:78" ht="90" x14ac:dyDescent="0.25">
      <c r="A705" s="2">
        <v>2</v>
      </c>
      <c r="B705" s="2" t="s">
        <v>38</v>
      </c>
      <c r="C705" s="2" t="s">
        <v>3013</v>
      </c>
      <c r="D705" s="6" t="s">
        <v>2831</v>
      </c>
      <c r="E705" s="2">
        <v>705</v>
      </c>
      <c r="F705" s="2" t="s">
        <v>3028</v>
      </c>
      <c r="G705" s="2" t="s">
        <v>3029</v>
      </c>
      <c r="H705" s="6">
        <v>96.64</v>
      </c>
      <c r="I705" s="6" t="s">
        <v>43</v>
      </c>
      <c r="J705" s="2"/>
      <c r="K705" s="2" t="s">
        <v>3030</v>
      </c>
      <c r="L705" s="2"/>
      <c r="M705" s="2"/>
      <c r="N705" s="2"/>
      <c r="O705" s="2"/>
      <c r="P705" s="2"/>
      <c r="Q705" s="2"/>
      <c r="R705" s="2"/>
    </row>
    <row r="706" spans="1:78" ht="75" x14ac:dyDescent="0.25">
      <c r="A706" s="2">
        <v>2</v>
      </c>
      <c r="B706" s="2" t="s">
        <v>38</v>
      </c>
      <c r="C706" s="2" t="s">
        <v>2887</v>
      </c>
      <c r="D706" s="2" t="s">
        <v>2831</v>
      </c>
      <c r="E706" s="2">
        <v>706</v>
      </c>
      <c r="F706" s="1" t="s">
        <v>3031</v>
      </c>
      <c r="G706" s="2" t="s">
        <v>3032</v>
      </c>
      <c r="H706" s="8">
        <v>300.31</v>
      </c>
      <c r="I706" s="2" t="s">
        <v>43</v>
      </c>
      <c r="J706" s="2"/>
      <c r="K706" s="2" t="s">
        <v>3033</v>
      </c>
      <c r="L706" s="2"/>
      <c r="M706" s="2" t="s">
        <v>3034</v>
      </c>
      <c r="N706" s="2"/>
      <c r="O706" s="2" t="s">
        <v>3035</v>
      </c>
      <c r="P706" s="2"/>
      <c r="Q706" s="2"/>
      <c r="R706" s="2"/>
      <c r="S706" s="2"/>
      <c r="T706" s="2"/>
      <c r="U706" s="2"/>
      <c r="V706" s="2"/>
      <c r="W706" s="2"/>
      <c r="X706" s="2"/>
      <c r="Y706" s="2"/>
      <c r="Z706" s="2"/>
      <c r="AA706" s="2"/>
      <c r="AB706" s="2"/>
      <c r="AC706" s="2"/>
      <c r="AD706" s="2"/>
      <c r="AE706" s="2"/>
      <c r="AF706" s="2"/>
      <c r="AG706" s="2"/>
      <c r="AH706" s="2"/>
      <c r="AI706" s="2"/>
      <c r="AJ706" s="2"/>
      <c r="AK706" s="2"/>
      <c r="AL706" s="2"/>
    </row>
    <row r="707" spans="1:78" ht="45" x14ac:dyDescent="0.25">
      <c r="A707" s="2">
        <v>2</v>
      </c>
      <c r="B707" s="2" t="s">
        <v>38</v>
      </c>
      <c r="C707" s="2" t="s">
        <v>2887</v>
      </c>
      <c r="D707" s="2" t="s">
        <v>2831</v>
      </c>
      <c r="E707" s="2">
        <v>707</v>
      </c>
      <c r="F707" s="2" t="s">
        <v>3036</v>
      </c>
      <c r="G707" s="2" t="s">
        <v>3037</v>
      </c>
      <c r="H707" s="8">
        <v>29.79</v>
      </c>
      <c r="I707" s="2" t="s">
        <v>43</v>
      </c>
      <c r="J707" s="2"/>
      <c r="K707" s="2" t="s">
        <v>3038</v>
      </c>
      <c r="L707" s="2"/>
      <c r="M707" s="2" t="s">
        <v>3039</v>
      </c>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row>
    <row r="708" spans="1:78" ht="120" x14ac:dyDescent="0.25">
      <c r="A708" s="2">
        <v>2</v>
      </c>
      <c r="B708" s="2" t="s">
        <v>38</v>
      </c>
      <c r="C708" s="2" t="s">
        <v>2887</v>
      </c>
      <c r="D708" s="2" t="s">
        <v>2831</v>
      </c>
      <c r="E708" s="2">
        <v>708</v>
      </c>
      <c r="F708" s="1" t="s">
        <v>3040</v>
      </c>
      <c r="G708" s="2" t="s">
        <v>3041</v>
      </c>
      <c r="H708" s="8">
        <v>25.94</v>
      </c>
      <c r="I708" s="2" t="s">
        <v>43</v>
      </c>
      <c r="J708" s="2"/>
      <c r="K708" s="1" t="s">
        <v>3040</v>
      </c>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row>
    <row r="709" spans="1:78" ht="45" x14ac:dyDescent="0.25">
      <c r="A709" s="2">
        <v>2</v>
      </c>
      <c r="B709" s="2" t="s">
        <v>38</v>
      </c>
      <c r="C709" s="1" t="s">
        <v>3042</v>
      </c>
      <c r="D709" s="2" t="s">
        <v>2831</v>
      </c>
      <c r="E709" s="2">
        <v>709</v>
      </c>
      <c r="F709" s="1" t="s">
        <v>3043</v>
      </c>
      <c r="G709" s="2" t="s">
        <v>3044</v>
      </c>
      <c r="H709" s="8">
        <v>80.650000000000006</v>
      </c>
      <c r="I709" s="2" t="s">
        <v>43</v>
      </c>
      <c r="J709" s="2"/>
      <c r="K709" s="2" t="s">
        <v>3045</v>
      </c>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row>
    <row r="710" spans="1:78" ht="45" x14ac:dyDescent="0.25">
      <c r="A710" s="2">
        <v>2</v>
      </c>
      <c r="B710" s="2" t="s">
        <v>38</v>
      </c>
      <c r="C710" s="1" t="s">
        <v>3046</v>
      </c>
      <c r="D710" s="2" t="s">
        <v>2831</v>
      </c>
      <c r="E710" s="2">
        <v>710</v>
      </c>
      <c r="F710" s="1" t="s">
        <v>3047</v>
      </c>
      <c r="G710" s="2" t="s">
        <v>3048</v>
      </c>
      <c r="H710" s="8">
        <v>47.53</v>
      </c>
      <c r="I710" s="2" t="s">
        <v>43</v>
      </c>
      <c r="J710" s="2"/>
      <c r="K710" s="2" t="s">
        <v>954</v>
      </c>
      <c r="L710" s="2"/>
      <c r="M710" s="2" t="s">
        <v>3049</v>
      </c>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row>
    <row r="711" spans="1:78" ht="45" x14ac:dyDescent="0.25">
      <c r="A711" s="2">
        <v>2</v>
      </c>
      <c r="B711" s="2" t="s">
        <v>38</v>
      </c>
      <c r="C711" s="2" t="s">
        <v>3050</v>
      </c>
      <c r="D711" s="2" t="s">
        <v>2831</v>
      </c>
      <c r="E711" s="2">
        <v>711</v>
      </c>
      <c r="F711" s="2" t="s">
        <v>3051</v>
      </c>
      <c r="G711" s="2" t="s">
        <v>3052</v>
      </c>
      <c r="H711" s="6">
        <v>190.18</v>
      </c>
      <c r="I711" s="2" t="s">
        <v>43</v>
      </c>
      <c r="J711" s="2"/>
      <c r="K711" s="2" t="s">
        <v>3053</v>
      </c>
      <c r="L711" s="2"/>
      <c r="M711" s="2" t="s">
        <v>3054</v>
      </c>
      <c r="N711" s="2"/>
      <c r="O711" s="2" t="s">
        <v>3055</v>
      </c>
      <c r="P711" s="2"/>
      <c r="Q711" s="2" t="s">
        <v>3056</v>
      </c>
      <c r="R711" s="2"/>
      <c r="S711" s="2"/>
      <c r="T711" s="2"/>
      <c r="U711" s="2"/>
      <c r="V711" s="2"/>
      <c r="W711" s="2"/>
      <c r="X711" s="2"/>
      <c r="Y711" s="2"/>
      <c r="Z711" s="2"/>
      <c r="AA711" s="2"/>
      <c r="AB711" s="2"/>
      <c r="AC711" s="2"/>
      <c r="AD711" s="2"/>
      <c r="AE711" s="2"/>
      <c r="AF711" s="2"/>
      <c r="AG711" s="2"/>
      <c r="AH711" s="2"/>
      <c r="AI711" s="2"/>
      <c r="AJ711" s="2"/>
      <c r="AK711" s="2"/>
      <c r="AL711" s="2"/>
      <c r="AM711" s="2"/>
    </row>
    <row r="712" spans="1:78" ht="60" x14ac:dyDescent="0.25">
      <c r="A712" s="2">
        <v>2</v>
      </c>
      <c r="B712" s="2" t="s">
        <v>38</v>
      </c>
      <c r="C712" s="2" t="s">
        <v>3057</v>
      </c>
      <c r="D712" s="2" t="s">
        <v>2831</v>
      </c>
      <c r="E712" s="2">
        <v>712</v>
      </c>
      <c r="F712" s="1" t="s">
        <v>3058</v>
      </c>
      <c r="G712" s="2" t="s">
        <v>3059</v>
      </c>
      <c r="H712" s="8">
        <v>160.54</v>
      </c>
      <c r="I712" s="2" t="s">
        <v>43</v>
      </c>
      <c r="J712" s="2"/>
      <c r="K712" s="2" t="s">
        <v>113</v>
      </c>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row>
    <row r="713" spans="1:78" ht="75" x14ac:dyDescent="0.25">
      <c r="A713" s="2">
        <v>2</v>
      </c>
      <c r="B713" s="2" t="s">
        <v>38</v>
      </c>
      <c r="C713" s="1" t="s">
        <v>3060</v>
      </c>
      <c r="D713" s="2" t="s">
        <v>2831</v>
      </c>
      <c r="E713" s="2">
        <v>713</v>
      </c>
      <c r="F713" s="1" t="s">
        <v>3061</v>
      </c>
      <c r="G713" s="2" t="s">
        <v>3062</v>
      </c>
      <c r="H713" s="8">
        <v>128.18</v>
      </c>
      <c r="I713" s="2" t="s">
        <v>43</v>
      </c>
      <c r="J713" s="2"/>
      <c r="K713" s="2" t="s">
        <v>3063</v>
      </c>
      <c r="L713" s="2"/>
      <c r="M713" s="2" t="s">
        <v>3064</v>
      </c>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row>
    <row r="714" spans="1:78" ht="165" x14ac:dyDescent="0.25">
      <c r="A714" s="2">
        <v>2</v>
      </c>
      <c r="B714" s="2" t="s">
        <v>38</v>
      </c>
      <c r="C714" s="2" t="s">
        <v>3065</v>
      </c>
      <c r="D714" s="2" t="s">
        <v>2831</v>
      </c>
      <c r="E714" s="2">
        <v>714</v>
      </c>
      <c r="F714" s="2" t="s">
        <v>3066</v>
      </c>
      <c r="G714" s="2" t="s">
        <v>3067</v>
      </c>
      <c r="H714" s="8">
        <v>1819.6</v>
      </c>
      <c r="I714" s="2" t="s">
        <v>43</v>
      </c>
      <c r="J714" s="2"/>
      <c r="K714" s="2" t="s">
        <v>216</v>
      </c>
      <c r="L714" s="2"/>
      <c r="M714" s="2" t="s">
        <v>3068</v>
      </c>
      <c r="N714" s="2"/>
      <c r="O714" s="2" t="s">
        <v>3069</v>
      </c>
      <c r="P714" s="2"/>
      <c r="Q714" s="2" t="s">
        <v>3070</v>
      </c>
      <c r="R714" s="2"/>
      <c r="S714" s="2"/>
      <c r="T714" s="2"/>
      <c r="U714" s="2"/>
      <c r="V714" s="2"/>
      <c r="W714" s="2"/>
      <c r="X714" s="2"/>
      <c r="Y714" s="2"/>
      <c r="Z714" s="2"/>
      <c r="AA714" s="2"/>
      <c r="AB714" s="2"/>
      <c r="AC714" s="2"/>
      <c r="AD714" s="2"/>
      <c r="AE714" s="2"/>
      <c r="AF714" s="2"/>
      <c r="AG714" s="2"/>
      <c r="AH714" s="2"/>
      <c r="AI714" s="2"/>
      <c r="AJ714" s="2"/>
      <c r="AK714" s="2"/>
      <c r="AL714" s="2"/>
      <c r="AM714" s="2"/>
    </row>
    <row r="715" spans="1:78" ht="45" x14ac:dyDescent="0.25">
      <c r="A715" s="2">
        <v>2</v>
      </c>
      <c r="B715" s="2" t="s">
        <v>38</v>
      </c>
      <c r="C715" s="1" t="s">
        <v>3071</v>
      </c>
      <c r="D715" s="2" t="s">
        <v>2831</v>
      </c>
      <c r="E715" s="2">
        <v>715</v>
      </c>
      <c r="F715" s="1" t="s">
        <v>3072</v>
      </c>
      <c r="G715" s="2" t="s">
        <v>3073</v>
      </c>
      <c r="H715" s="8">
        <v>467.32</v>
      </c>
      <c r="I715" s="2" t="s">
        <v>43</v>
      </c>
      <c r="J715" s="2"/>
      <c r="K715" s="2" t="s">
        <v>3074</v>
      </c>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row>
    <row r="716" spans="1:78" ht="60" x14ac:dyDescent="0.25">
      <c r="A716" s="2">
        <v>2</v>
      </c>
      <c r="B716" s="2" t="s">
        <v>38</v>
      </c>
      <c r="C716" s="1" t="s">
        <v>3071</v>
      </c>
      <c r="D716" s="2" t="s">
        <v>2831</v>
      </c>
      <c r="E716" s="2">
        <v>716</v>
      </c>
      <c r="F716" s="1" t="s">
        <v>3075</v>
      </c>
      <c r="G716" s="2" t="s">
        <v>3076</v>
      </c>
      <c r="H716" s="8">
        <v>158.37</v>
      </c>
      <c r="I716" s="2" t="s">
        <v>43</v>
      </c>
      <c r="J716" s="2"/>
      <c r="K716" s="2" t="s">
        <v>3077</v>
      </c>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row>
    <row r="717" spans="1:78" ht="60" x14ac:dyDescent="0.25">
      <c r="A717" s="2">
        <v>2</v>
      </c>
      <c r="B717" s="2" t="s">
        <v>38</v>
      </c>
      <c r="C717" s="1" t="s">
        <v>3078</v>
      </c>
      <c r="D717" s="2" t="s">
        <v>2831</v>
      </c>
      <c r="E717" s="2">
        <v>717</v>
      </c>
      <c r="F717" s="1" t="s">
        <v>3079</v>
      </c>
      <c r="G717" s="2" t="s">
        <v>3080</v>
      </c>
      <c r="H717" s="8">
        <v>50.12</v>
      </c>
      <c r="I717" s="2" t="s">
        <v>43</v>
      </c>
      <c r="J717" s="2"/>
      <c r="K717" s="2" t="s">
        <v>3074</v>
      </c>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row>
    <row r="718" spans="1:78" ht="45" x14ac:dyDescent="0.25">
      <c r="A718" s="2">
        <v>2</v>
      </c>
      <c r="B718" s="2" t="s">
        <v>38</v>
      </c>
      <c r="C718" s="1" t="s">
        <v>3078</v>
      </c>
      <c r="D718" s="2" t="s">
        <v>2831</v>
      </c>
      <c r="E718" s="2">
        <v>718</v>
      </c>
      <c r="F718" s="1" t="s">
        <v>3081</v>
      </c>
      <c r="G718" s="2" t="s">
        <v>3082</v>
      </c>
      <c r="H718" s="8">
        <v>130.77000000000001</v>
      </c>
      <c r="I718" s="2" t="s">
        <v>43</v>
      </c>
      <c r="J718" s="2"/>
      <c r="K718" s="2" t="s">
        <v>3077</v>
      </c>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row>
    <row r="719" spans="1:78" ht="45" x14ac:dyDescent="0.25">
      <c r="A719" s="2">
        <v>2</v>
      </c>
      <c r="B719" s="2" t="s">
        <v>38</v>
      </c>
      <c r="C719" s="1" t="s">
        <v>3078</v>
      </c>
      <c r="D719" s="2" t="s">
        <v>2831</v>
      </c>
      <c r="E719" s="2">
        <v>719</v>
      </c>
      <c r="F719" s="1" t="s">
        <v>3083</v>
      </c>
      <c r="G719" s="2" t="s">
        <v>3082</v>
      </c>
      <c r="H719" s="8">
        <v>149.38</v>
      </c>
      <c r="I719" s="2" t="s">
        <v>43</v>
      </c>
      <c r="J719" s="2"/>
      <c r="K719" s="2" t="s">
        <v>3074</v>
      </c>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row>
    <row r="720" spans="1:78" ht="45" x14ac:dyDescent="0.25">
      <c r="A720" s="2">
        <v>2</v>
      </c>
      <c r="B720" s="2" t="s">
        <v>38</v>
      </c>
      <c r="C720" s="1" t="s">
        <v>3078</v>
      </c>
      <c r="D720" s="2" t="s">
        <v>2831</v>
      </c>
      <c r="E720" s="2">
        <v>720</v>
      </c>
      <c r="F720" s="1" t="s">
        <v>3084</v>
      </c>
      <c r="G720" s="2" t="s">
        <v>3085</v>
      </c>
      <c r="H720" s="8">
        <v>76.48</v>
      </c>
      <c r="I720" s="2" t="s">
        <v>43</v>
      </c>
      <c r="J720" s="2"/>
      <c r="K720" s="2" t="s">
        <v>3086</v>
      </c>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row>
    <row r="721" spans="1:78" ht="45" x14ac:dyDescent="0.25">
      <c r="A721" s="2">
        <v>2</v>
      </c>
      <c r="B721" s="2" t="s">
        <v>38</v>
      </c>
      <c r="C721" s="1" t="s">
        <v>3087</v>
      </c>
      <c r="D721" s="2" t="s">
        <v>2831</v>
      </c>
      <c r="E721" s="2">
        <v>721</v>
      </c>
      <c r="F721" s="1" t="s">
        <v>3088</v>
      </c>
      <c r="G721" s="2" t="s">
        <v>3089</v>
      </c>
      <c r="H721" s="8">
        <v>90.27</v>
      </c>
      <c r="I721" s="2" t="s">
        <v>43</v>
      </c>
      <c r="J721" s="2"/>
      <c r="K721" s="2" t="s">
        <v>3090</v>
      </c>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row>
    <row r="722" spans="1:78" ht="45" x14ac:dyDescent="0.25">
      <c r="A722" s="2">
        <v>2</v>
      </c>
      <c r="B722" s="2" t="s">
        <v>38</v>
      </c>
      <c r="C722" s="2" t="s">
        <v>3050</v>
      </c>
      <c r="D722" s="2" t="s">
        <v>2831</v>
      </c>
      <c r="E722" s="2">
        <v>722</v>
      </c>
      <c r="F722" s="2" t="s">
        <v>3091</v>
      </c>
      <c r="G722" s="2" t="s">
        <v>3092</v>
      </c>
      <c r="H722" s="6">
        <v>80.069999999999993</v>
      </c>
      <c r="I722" s="2" t="s">
        <v>43</v>
      </c>
      <c r="J722" s="2"/>
      <c r="K722" s="2" t="s">
        <v>3093</v>
      </c>
      <c r="L722" s="2"/>
      <c r="M722" s="2" t="s">
        <v>3094</v>
      </c>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row>
    <row r="723" spans="1:78" ht="45" x14ac:dyDescent="0.25">
      <c r="A723" s="2">
        <v>2</v>
      </c>
      <c r="B723" s="2" t="s">
        <v>38</v>
      </c>
      <c r="C723" s="1" t="s">
        <v>3095</v>
      </c>
      <c r="D723" s="2" t="s">
        <v>2831</v>
      </c>
      <c r="E723" s="2">
        <v>723</v>
      </c>
      <c r="F723" s="1" t="s">
        <v>3096</v>
      </c>
      <c r="G723" s="2" t="s">
        <v>3097</v>
      </c>
      <c r="H723" s="8">
        <v>82.97</v>
      </c>
      <c r="I723" s="2" t="s">
        <v>43</v>
      </c>
      <c r="J723" s="2"/>
      <c r="K723" s="2" t="s">
        <v>3098</v>
      </c>
      <c r="L723" s="2"/>
      <c r="M723" s="2" t="s">
        <v>3099</v>
      </c>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row>
    <row r="724" spans="1:78" ht="45" x14ac:dyDescent="0.25">
      <c r="A724" s="2">
        <v>2</v>
      </c>
      <c r="B724" s="2" t="s">
        <v>38</v>
      </c>
      <c r="C724" s="1" t="s">
        <v>3100</v>
      </c>
      <c r="D724" s="2" t="s">
        <v>2831</v>
      </c>
      <c r="E724" s="2">
        <v>724</v>
      </c>
      <c r="F724" s="1" t="s">
        <v>3101</v>
      </c>
      <c r="G724" s="1" t="s">
        <v>3102</v>
      </c>
      <c r="H724" s="2">
        <v>1494.62</v>
      </c>
      <c r="I724" s="2" t="s">
        <v>43</v>
      </c>
      <c r="J724" s="2"/>
      <c r="K724" s="1" t="s">
        <v>1560</v>
      </c>
      <c r="L724" s="2"/>
      <c r="M724" s="1" t="s">
        <v>3103</v>
      </c>
      <c r="N724" s="2"/>
      <c r="O724" s="1" t="s">
        <v>3104</v>
      </c>
      <c r="P724" s="2"/>
      <c r="Q724" s="2" t="s">
        <v>3105</v>
      </c>
      <c r="R724" s="2"/>
      <c r="S724" s="2"/>
      <c r="T724" s="2"/>
      <c r="U724" s="3"/>
      <c r="V724" s="3"/>
      <c r="W724" s="3"/>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row>
    <row r="725" spans="1:78" ht="60" x14ac:dyDescent="0.25">
      <c r="A725" s="2">
        <v>2</v>
      </c>
      <c r="B725" s="2" t="s">
        <v>38</v>
      </c>
      <c r="C725" s="1" t="s">
        <v>3100</v>
      </c>
      <c r="D725" s="2" t="s">
        <v>2831</v>
      </c>
      <c r="E725" s="2">
        <v>725</v>
      </c>
      <c r="F725" s="1" t="s">
        <v>3106</v>
      </c>
      <c r="G725" s="2" t="s">
        <v>3107</v>
      </c>
      <c r="H725" s="8">
        <v>272.67</v>
      </c>
      <c r="I725" s="2" t="s">
        <v>43</v>
      </c>
      <c r="J725" s="2"/>
      <c r="K725" s="2" t="s">
        <v>3108</v>
      </c>
      <c r="L725" s="2"/>
      <c r="M725" s="2" t="s">
        <v>3109</v>
      </c>
      <c r="N725" s="2"/>
      <c r="O725" s="2" t="s">
        <v>3110</v>
      </c>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row>
    <row r="726" spans="1:78" ht="60" x14ac:dyDescent="0.25">
      <c r="A726" s="2">
        <v>2</v>
      </c>
      <c r="B726" s="2" t="s">
        <v>38</v>
      </c>
      <c r="C726" s="2" t="s">
        <v>3111</v>
      </c>
      <c r="D726" s="2" t="s">
        <v>2831</v>
      </c>
      <c r="E726" s="2">
        <v>726</v>
      </c>
      <c r="F726" s="1" t="s">
        <v>3112</v>
      </c>
      <c r="G726" s="2" t="s">
        <v>3113</v>
      </c>
      <c r="H726" s="8">
        <v>46.66</v>
      </c>
      <c r="I726" s="2" t="s">
        <v>43</v>
      </c>
      <c r="J726" s="2"/>
      <c r="K726" s="2" t="s">
        <v>3114</v>
      </c>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row>
    <row r="727" spans="1:78" ht="60" x14ac:dyDescent="0.25">
      <c r="A727" s="2">
        <v>2</v>
      </c>
      <c r="B727" s="2" t="s">
        <v>38</v>
      </c>
      <c r="C727" s="1" t="s">
        <v>3042</v>
      </c>
      <c r="D727" s="2" t="s">
        <v>2831</v>
      </c>
      <c r="E727" s="2">
        <v>727</v>
      </c>
      <c r="F727" s="1" t="s">
        <v>3115</v>
      </c>
      <c r="G727" s="2" t="s">
        <v>3116</v>
      </c>
      <c r="H727" s="8">
        <v>80.16</v>
      </c>
      <c r="I727" s="2" t="s">
        <v>43</v>
      </c>
      <c r="J727" s="2"/>
      <c r="K727" s="2" t="s">
        <v>3117</v>
      </c>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row>
    <row r="728" spans="1:78" ht="45" x14ac:dyDescent="0.25">
      <c r="A728" s="2">
        <v>2</v>
      </c>
      <c r="B728" s="2" t="s">
        <v>38</v>
      </c>
      <c r="C728" s="1" t="s">
        <v>3118</v>
      </c>
      <c r="D728" s="2" t="s">
        <v>2831</v>
      </c>
      <c r="E728" s="2">
        <v>728</v>
      </c>
      <c r="F728" s="1" t="s">
        <v>3119</v>
      </c>
      <c r="G728" s="2" t="s">
        <v>3120</v>
      </c>
      <c r="H728" s="8">
        <v>301.10000000000002</v>
      </c>
      <c r="I728" s="2" t="s">
        <v>43</v>
      </c>
      <c r="J728" s="2"/>
      <c r="K728" s="2" t="s">
        <v>3121</v>
      </c>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row>
    <row r="729" spans="1:78" ht="45" x14ac:dyDescent="0.25">
      <c r="A729" s="2">
        <v>2</v>
      </c>
      <c r="B729" s="2" t="s">
        <v>38</v>
      </c>
      <c r="C729" s="1" t="s">
        <v>3046</v>
      </c>
      <c r="D729" s="2" t="s">
        <v>2831</v>
      </c>
      <c r="E729" s="2">
        <v>729</v>
      </c>
      <c r="F729" s="1" t="s">
        <v>3122</v>
      </c>
      <c r="G729" s="2" t="s">
        <v>3048</v>
      </c>
      <c r="H729" s="8">
        <v>36.47</v>
      </c>
      <c r="I729" s="2" t="s">
        <v>43</v>
      </c>
      <c r="J729" s="2"/>
      <c r="K729" s="2" t="s">
        <v>954</v>
      </c>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row>
    <row r="730" spans="1:78" ht="165" x14ac:dyDescent="0.25">
      <c r="A730" s="2">
        <v>2</v>
      </c>
      <c r="B730" s="2" t="s">
        <v>38</v>
      </c>
      <c r="C730" s="2" t="s">
        <v>3065</v>
      </c>
      <c r="D730" s="2" t="s">
        <v>2831</v>
      </c>
      <c r="E730" s="2">
        <v>730</v>
      </c>
      <c r="F730" s="2" t="s">
        <v>3123</v>
      </c>
      <c r="G730" s="2" t="s">
        <v>3067</v>
      </c>
      <c r="H730" s="8">
        <v>616.79</v>
      </c>
      <c r="I730" s="2" t="s">
        <v>43</v>
      </c>
      <c r="J730" s="2"/>
      <c r="K730" s="2" t="s">
        <v>216</v>
      </c>
      <c r="L730" s="2"/>
      <c r="M730" s="2" t="s">
        <v>3068</v>
      </c>
      <c r="N730" s="2"/>
      <c r="O730" s="2" t="s">
        <v>3069</v>
      </c>
      <c r="P730" s="2"/>
      <c r="Q730" s="2" t="s">
        <v>3070</v>
      </c>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row>
    <row r="731" spans="1:78" ht="75" x14ac:dyDescent="0.25">
      <c r="A731" s="2">
        <v>2</v>
      </c>
      <c r="B731" s="2" t="s">
        <v>38</v>
      </c>
      <c r="C731" s="1" t="s">
        <v>3042</v>
      </c>
      <c r="D731" s="2" t="s">
        <v>2831</v>
      </c>
      <c r="E731" s="2">
        <v>731</v>
      </c>
      <c r="F731" s="1" t="s">
        <v>4792</v>
      </c>
      <c r="G731" s="2" t="s">
        <v>3125</v>
      </c>
      <c r="H731" s="8">
        <v>88.34</v>
      </c>
      <c r="I731" s="2" t="s">
        <v>43</v>
      </c>
      <c r="J731" s="2"/>
      <c r="K731" s="2" t="s">
        <v>3126</v>
      </c>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row>
    <row r="732" spans="1:78" ht="45" x14ac:dyDescent="0.25">
      <c r="A732" s="2">
        <v>2</v>
      </c>
      <c r="B732" s="2" t="s">
        <v>38</v>
      </c>
      <c r="C732" s="2" t="s">
        <v>3127</v>
      </c>
      <c r="D732" s="2" t="s">
        <v>2831</v>
      </c>
      <c r="E732" s="2">
        <v>732</v>
      </c>
      <c r="F732" s="2" t="s">
        <v>3128</v>
      </c>
      <c r="G732" s="2" t="s">
        <v>3129</v>
      </c>
      <c r="H732" s="6">
        <v>394.09</v>
      </c>
      <c r="I732" s="2" t="s">
        <v>43</v>
      </c>
      <c r="J732" s="2"/>
      <c r="K732" s="2" t="s">
        <v>3130</v>
      </c>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row>
    <row r="733" spans="1:78" ht="45" x14ac:dyDescent="0.25">
      <c r="A733" s="2">
        <v>2</v>
      </c>
      <c r="B733" s="2" t="s">
        <v>38</v>
      </c>
      <c r="C733" s="1" t="s">
        <v>3087</v>
      </c>
      <c r="D733" s="2" t="s">
        <v>2831</v>
      </c>
      <c r="E733" s="2">
        <v>733</v>
      </c>
      <c r="F733" s="1" t="s">
        <v>3131</v>
      </c>
      <c r="G733" s="1" t="s">
        <v>3132</v>
      </c>
      <c r="H733" s="2">
        <v>450.94</v>
      </c>
      <c r="I733" s="2" t="s">
        <v>43</v>
      </c>
      <c r="J733" s="2"/>
      <c r="K733" s="1" t="s">
        <v>3133</v>
      </c>
      <c r="L733" s="2"/>
      <c r="M733" s="1"/>
      <c r="N733" s="2"/>
      <c r="O733" s="1"/>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row>
    <row r="734" spans="1:78" ht="45" x14ac:dyDescent="0.25">
      <c r="A734" s="2">
        <v>2</v>
      </c>
      <c r="B734" s="2" t="s">
        <v>38</v>
      </c>
      <c r="C734" s="2" t="s">
        <v>3050</v>
      </c>
      <c r="D734" s="2" t="s">
        <v>2831</v>
      </c>
      <c r="E734" s="2">
        <v>734</v>
      </c>
      <c r="F734" s="2" t="s">
        <v>3134</v>
      </c>
      <c r="G734" s="2" t="s">
        <v>3135</v>
      </c>
      <c r="H734" s="8">
        <v>778.04</v>
      </c>
      <c r="I734" s="2" t="s">
        <v>43</v>
      </c>
      <c r="J734" s="2"/>
      <c r="K734" s="2" t="s">
        <v>3136</v>
      </c>
      <c r="L734" s="2"/>
      <c r="M734" s="2" t="s">
        <v>3137</v>
      </c>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row>
    <row r="735" spans="1:78" ht="45" x14ac:dyDescent="0.25">
      <c r="A735" s="2">
        <v>2</v>
      </c>
      <c r="B735" s="2" t="s">
        <v>38</v>
      </c>
      <c r="C735" s="1" t="s">
        <v>3042</v>
      </c>
      <c r="D735" s="2" t="s">
        <v>2831</v>
      </c>
      <c r="E735" s="2">
        <v>735</v>
      </c>
      <c r="F735" s="1" t="s">
        <v>236</v>
      </c>
      <c r="G735" s="2" t="s">
        <v>3138</v>
      </c>
      <c r="H735" s="8">
        <v>101.43</v>
      </c>
      <c r="I735" s="2" t="s">
        <v>43</v>
      </c>
      <c r="J735" s="2"/>
      <c r="K735" s="2" t="s">
        <v>3139</v>
      </c>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row>
    <row r="736" spans="1:78" ht="60" x14ac:dyDescent="0.25">
      <c r="A736" s="2">
        <v>2</v>
      </c>
      <c r="B736" s="2" t="s">
        <v>38</v>
      </c>
      <c r="C736" s="2" t="s">
        <v>3140</v>
      </c>
      <c r="D736" s="2" t="s">
        <v>2831</v>
      </c>
      <c r="E736" s="2">
        <v>736</v>
      </c>
      <c r="F736" s="2" t="s">
        <v>3141</v>
      </c>
      <c r="G736" s="2" t="s">
        <v>3142</v>
      </c>
      <c r="H736" s="8">
        <v>53.7</v>
      </c>
      <c r="I736" s="2" t="s">
        <v>43</v>
      </c>
      <c r="J736" s="2"/>
      <c r="K736" s="2" t="s">
        <v>3143</v>
      </c>
      <c r="L736" s="2"/>
      <c r="M736" s="2" t="s">
        <v>3144</v>
      </c>
      <c r="N736" s="2"/>
      <c r="O736" s="2" t="s">
        <v>3145</v>
      </c>
      <c r="P736" s="2"/>
      <c r="Q736" s="2" t="s">
        <v>3146</v>
      </c>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row>
    <row r="737" spans="1:78" ht="45" x14ac:dyDescent="0.25">
      <c r="A737" s="2">
        <v>2</v>
      </c>
      <c r="B737" s="2" t="s">
        <v>38</v>
      </c>
      <c r="C737" s="1" t="s">
        <v>3078</v>
      </c>
      <c r="D737" s="2" t="s">
        <v>2831</v>
      </c>
      <c r="E737" s="2">
        <v>737</v>
      </c>
      <c r="F737" s="1" t="s">
        <v>3147</v>
      </c>
      <c r="G737" s="2" t="s">
        <v>3085</v>
      </c>
      <c r="H737" s="8">
        <v>50.11</v>
      </c>
      <c r="I737" s="2" t="s">
        <v>43</v>
      </c>
      <c r="J737" s="2"/>
      <c r="K737" s="2" t="s">
        <v>3086</v>
      </c>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row>
    <row r="738" spans="1:78" ht="45" x14ac:dyDescent="0.25">
      <c r="A738" s="2">
        <v>2</v>
      </c>
      <c r="B738" s="2" t="s">
        <v>38</v>
      </c>
      <c r="C738" s="1" t="s">
        <v>3071</v>
      </c>
      <c r="D738" s="2" t="s">
        <v>2831</v>
      </c>
      <c r="E738" s="2">
        <v>738</v>
      </c>
      <c r="F738" s="1" t="s">
        <v>3148</v>
      </c>
      <c r="G738" s="2" t="s">
        <v>3149</v>
      </c>
      <c r="H738" s="8">
        <v>42.78</v>
      </c>
      <c r="I738" s="2" t="s">
        <v>43</v>
      </c>
      <c r="J738" s="2"/>
      <c r="K738" s="2" t="s">
        <v>3086</v>
      </c>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row>
    <row r="739" spans="1:78" ht="165" x14ac:dyDescent="0.25">
      <c r="A739" s="2">
        <v>2</v>
      </c>
      <c r="B739" s="2" t="s">
        <v>38</v>
      </c>
      <c r="C739" s="2" t="s">
        <v>3065</v>
      </c>
      <c r="D739" s="2" t="s">
        <v>2831</v>
      </c>
      <c r="E739" s="2">
        <v>739</v>
      </c>
      <c r="F739" s="2" t="s">
        <v>3150</v>
      </c>
      <c r="G739" s="2" t="s">
        <v>3067</v>
      </c>
      <c r="H739" s="8">
        <v>1003.18</v>
      </c>
      <c r="I739" s="2" t="s">
        <v>43</v>
      </c>
      <c r="J739" s="2"/>
      <c r="K739" s="2" t="s">
        <v>216</v>
      </c>
      <c r="L739" s="2"/>
      <c r="M739" s="2" t="s">
        <v>3068</v>
      </c>
      <c r="N739" s="2"/>
      <c r="O739" s="2" t="s">
        <v>3069</v>
      </c>
      <c r="P739" s="2"/>
      <c r="Q739" s="2" t="s">
        <v>3070</v>
      </c>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row>
    <row r="740" spans="1:78" ht="75" x14ac:dyDescent="0.25">
      <c r="A740" s="2">
        <v>2</v>
      </c>
      <c r="B740" s="2" t="s">
        <v>38</v>
      </c>
      <c r="C740" s="1" t="s">
        <v>3042</v>
      </c>
      <c r="D740" s="2" t="s">
        <v>2831</v>
      </c>
      <c r="E740" s="2">
        <v>740</v>
      </c>
      <c r="F740" s="1" t="s">
        <v>3151</v>
      </c>
      <c r="G740" s="2" t="s">
        <v>3125</v>
      </c>
      <c r="H740" s="8">
        <v>101.4</v>
      </c>
      <c r="I740" s="2" t="s">
        <v>43</v>
      </c>
      <c r="J740" s="2"/>
      <c r="K740" s="2" t="s">
        <v>3152</v>
      </c>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row>
    <row r="741" spans="1:78" ht="75" x14ac:dyDescent="0.25">
      <c r="A741" s="2">
        <v>2</v>
      </c>
      <c r="B741" s="2" t="s">
        <v>38</v>
      </c>
      <c r="C741" s="2" t="s">
        <v>3153</v>
      </c>
      <c r="D741" s="6" t="s">
        <v>2831</v>
      </c>
      <c r="E741" s="2">
        <v>741</v>
      </c>
      <c r="F741" s="2" t="s">
        <v>3154</v>
      </c>
      <c r="G741" s="2" t="s">
        <v>3155</v>
      </c>
      <c r="H741" s="6">
        <v>2839.24</v>
      </c>
      <c r="I741" s="6" t="s">
        <v>43</v>
      </c>
      <c r="K741" s="2" t="s">
        <v>3156</v>
      </c>
      <c r="L741" s="6">
        <v>5544879</v>
      </c>
      <c r="M741" s="2" t="s">
        <v>3157</v>
      </c>
      <c r="N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row>
    <row r="742" spans="1:78" ht="60" x14ac:dyDescent="0.25">
      <c r="A742" s="2">
        <v>2</v>
      </c>
      <c r="B742" s="2" t="s">
        <v>38</v>
      </c>
      <c r="C742" s="2" t="s">
        <v>3158</v>
      </c>
      <c r="D742" s="2" t="s">
        <v>2831</v>
      </c>
      <c r="E742" s="2">
        <v>742</v>
      </c>
      <c r="F742" s="2" t="s">
        <v>3159</v>
      </c>
      <c r="G742" s="2" t="s">
        <v>3160</v>
      </c>
      <c r="H742" s="6">
        <v>7185.92</v>
      </c>
      <c r="I742" s="6" t="s">
        <v>43</v>
      </c>
      <c r="J742" s="6" t="s">
        <v>1886</v>
      </c>
      <c r="K742" s="2" t="s">
        <v>3161</v>
      </c>
      <c r="L742" s="2"/>
      <c r="M742" s="2" t="s">
        <v>3162</v>
      </c>
      <c r="N742" s="2"/>
      <c r="O742" s="2" t="s">
        <v>3163</v>
      </c>
      <c r="P742" s="2"/>
      <c r="Q742" s="2" t="s">
        <v>3164</v>
      </c>
      <c r="R742" s="2"/>
      <c r="S742" s="2" t="s">
        <v>3165</v>
      </c>
      <c r="T742" s="2"/>
      <c r="U742" s="2" t="s">
        <v>5133</v>
      </c>
      <c r="V742" s="2"/>
    </row>
    <row r="743" spans="1:78" ht="57" x14ac:dyDescent="0.25">
      <c r="A743" s="2">
        <v>2</v>
      </c>
      <c r="B743" s="2" t="s">
        <v>38</v>
      </c>
      <c r="C743" s="3" t="s">
        <v>3167</v>
      </c>
      <c r="D743" s="6" t="s">
        <v>2831</v>
      </c>
      <c r="E743" s="2">
        <v>743</v>
      </c>
      <c r="F743" s="3" t="s">
        <v>3168</v>
      </c>
      <c r="G743" s="7" t="s">
        <v>3169</v>
      </c>
      <c r="H743" s="11">
        <v>2681.0333737999999</v>
      </c>
      <c r="I743" s="180" t="s">
        <v>43</v>
      </c>
      <c r="K743" s="194" t="s">
        <v>3170</v>
      </c>
      <c r="L743" s="180"/>
      <c r="M743" s="194" t="s">
        <v>3171</v>
      </c>
    </row>
    <row r="744" spans="1:78" ht="210" x14ac:dyDescent="0.25">
      <c r="A744" s="2">
        <v>2</v>
      </c>
      <c r="B744" s="2" t="s">
        <v>38</v>
      </c>
      <c r="C744" s="2" t="s">
        <v>3172</v>
      </c>
      <c r="D744" s="2" t="s">
        <v>2831</v>
      </c>
      <c r="E744" s="2">
        <v>744</v>
      </c>
      <c r="F744" s="2" t="s">
        <v>3173</v>
      </c>
      <c r="G744" s="2" t="s">
        <v>5134</v>
      </c>
      <c r="H744" s="6">
        <v>404.21</v>
      </c>
      <c r="I744" s="6" t="s">
        <v>43</v>
      </c>
      <c r="J744" s="6" t="s">
        <v>3175</v>
      </c>
      <c r="K744" s="195" t="s">
        <v>3176</v>
      </c>
      <c r="M744" s="195" t="s">
        <v>3177</v>
      </c>
      <c r="O744" s="195" t="s">
        <v>3178</v>
      </c>
      <c r="Q744" s="195" t="s">
        <v>3179</v>
      </c>
    </row>
    <row r="745" spans="1:78" ht="60" x14ac:dyDescent="0.25">
      <c r="A745" s="2">
        <v>2</v>
      </c>
      <c r="B745" s="2" t="s">
        <v>38</v>
      </c>
      <c r="C745" s="2" t="s">
        <v>3180</v>
      </c>
      <c r="D745" s="2" t="s">
        <v>2831</v>
      </c>
      <c r="E745" s="2">
        <v>745</v>
      </c>
      <c r="F745" s="2" t="s">
        <v>3181</v>
      </c>
      <c r="G745" s="2" t="s">
        <v>3182</v>
      </c>
      <c r="H745" s="6">
        <v>47.61</v>
      </c>
      <c r="I745" s="6" t="s">
        <v>43</v>
      </c>
      <c r="J745" s="6" t="s">
        <v>3175</v>
      </c>
      <c r="K745" s="2" t="s">
        <v>3183</v>
      </c>
    </row>
    <row r="746" spans="1:78" ht="60" x14ac:dyDescent="0.25">
      <c r="A746" s="2">
        <v>2</v>
      </c>
      <c r="B746" s="2" t="s">
        <v>38</v>
      </c>
      <c r="C746" s="2" t="s">
        <v>3184</v>
      </c>
      <c r="D746" s="2" t="s">
        <v>2831</v>
      </c>
      <c r="E746" s="2">
        <v>746</v>
      </c>
      <c r="F746" s="2" t="s">
        <v>3185</v>
      </c>
      <c r="G746" s="2" t="s">
        <v>3186</v>
      </c>
      <c r="H746" s="6">
        <v>37.909999999999997</v>
      </c>
      <c r="I746" s="6" t="s">
        <v>43</v>
      </c>
      <c r="J746" s="6" t="s">
        <v>3175</v>
      </c>
      <c r="K746" s="2" t="s">
        <v>3187</v>
      </c>
    </row>
    <row r="747" spans="1:78" ht="60" x14ac:dyDescent="0.25">
      <c r="A747" s="2">
        <v>18</v>
      </c>
      <c r="B747" s="2" t="s">
        <v>38</v>
      </c>
      <c r="C747" s="3" t="s">
        <v>3188</v>
      </c>
      <c r="D747" s="3" t="s">
        <v>3189</v>
      </c>
      <c r="E747" s="2">
        <v>747</v>
      </c>
      <c r="F747" s="3" t="s">
        <v>3190</v>
      </c>
      <c r="G747" s="3" t="s">
        <v>3191</v>
      </c>
      <c r="H747" s="171">
        <v>886.95</v>
      </c>
      <c r="I747" s="3" t="s">
        <v>43</v>
      </c>
      <c r="J747" s="178"/>
      <c r="K747" s="2" t="s">
        <v>3192</v>
      </c>
      <c r="L747" s="3"/>
      <c r="M747" s="181" t="s">
        <v>3193</v>
      </c>
      <c r="N747" s="3"/>
      <c r="O747" s="181" t="s">
        <v>3194</v>
      </c>
      <c r="P747" s="3"/>
      <c r="Q747" s="3"/>
      <c r="R747" s="3"/>
      <c r="S747" s="3"/>
      <c r="T747" s="2"/>
      <c r="U747" s="2"/>
      <c r="V747" s="2"/>
      <c r="W747" s="2"/>
    </row>
    <row r="748" spans="1:78" ht="90" x14ac:dyDescent="0.25">
      <c r="A748" s="2">
        <v>19</v>
      </c>
      <c r="B748" s="2" t="s">
        <v>38</v>
      </c>
      <c r="C748" s="3" t="s">
        <v>3188</v>
      </c>
      <c r="D748" s="3" t="s">
        <v>3189</v>
      </c>
      <c r="E748" s="2">
        <v>748</v>
      </c>
      <c r="F748" s="2" t="s">
        <v>3195</v>
      </c>
      <c r="G748" s="2" t="s">
        <v>3196</v>
      </c>
      <c r="H748" s="8">
        <v>1077.1600000000001</v>
      </c>
      <c r="I748" s="3" t="s">
        <v>43</v>
      </c>
      <c r="J748" s="2"/>
      <c r="K748" s="2" t="s">
        <v>3197</v>
      </c>
      <c r="L748" s="2"/>
      <c r="M748" s="2"/>
      <c r="N748" s="2"/>
      <c r="O748" s="2"/>
      <c r="P748" s="2"/>
      <c r="Q748" s="2"/>
      <c r="R748" s="2"/>
      <c r="S748" s="2"/>
      <c r="T748" s="2"/>
      <c r="U748" s="2"/>
      <c r="V748" s="2"/>
      <c r="W748" s="2"/>
    </row>
    <row r="749" spans="1:78" ht="45" x14ac:dyDescent="0.25">
      <c r="A749" s="2">
        <v>20</v>
      </c>
      <c r="B749" s="2" t="s">
        <v>38</v>
      </c>
      <c r="C749" s="2" t="s">
        <v>3198</v>
      </c>
      <c r="D749" s="3" t="s">
        <v>3189</v>
      </c>
      <c r="E749" s="2">
        <v>749</v>
      </c>
      <c r="F749" s="2" t="s">
        <v>3199</v>
      </c>
      <c r="G749" s="2" t="s">
        <v>3200</v>
      </c>
      <c r="H749" s="8">
        <v>124.86</v>
      </c>
      <c r="I749" s="3" t="s">
        <v>43</v>
      </c>
      <c r="J749" s="2"/>
      <c r="K749" s="2" t="s">
        <v>3201</v>
      </c>
      <c r="L749" s="13"/>
      <c r="M749" s="2"/>
      <c r="N749" s="2"/>
      <c r="O749" s="2"/>
      <c r="P749" s="13"/>
      <c r="Q749" s="2"/>
      <c r="R749" s="2"/>
      <c r="S749" s="2"/>
      <c r="T749" s="2"/>
      <c r="U749" s="2"/>
      <c r="V749" s="2"/>
      <c r="W749" s="2"/>
    </row>
    <row r="750" spans="1:78" ht="45" x14ac:dyDescent="0.25">
      <c r="A750" s="2">
        <v>21</v>
      </c>
      <c r="B750" s="2" t="s">
        <v>38</v>
      </c>
      <c r="C750" s="1" t="s">
        <v>3118</v>
      </c>
      <c r="D750" s="3" t="s">
        <v>3189</v>
      </c>
      <c r="E750" s="2">
        <v>750</v>
      </c>
      <c r="F750" s="1" t="s">
        <v>3202</v>
      </c>
      <c r="G750" s="7" t="s">
        <v>3203</v>
      </c>
      <c r="H750" s="8">
        <v>104.34</v>
      </c>
      <c r="I750" s="2" t="s">
        <v>43</v>
      </c>
      <c r="J750" s="2"/>
      <c r="K750" s="2" t="s">
        <v>3204</v>
      </c>
      <c r="L750" s="2"/>
      <c r="M750" s="2" t="s">
        <v>3205</v>
      </c>
      <c r="N750" s="2"/>
      <c r="O750" s="2"/>
      <c r="P750" s="2"/>
      <c r="Q750" s="2"/>
      <c r="R750" s="2"/>
      <c r="S750" s="2"/>
      <c r="T750" s="2"/>
      <c r="U750" s="2"/>
      <c r="V750" s="2"/>
      <c r="W750" s="2"/>
      <c r="X750" s="2"/>
      <c r="Y750" s="2"/>
      <c r="Z750" s="2"/>
      <c r="AA750" s="2"/>
      <c r="AB750" s="2"/>
    </row>
    <row r="751" spans="1:78" ht="45" x14ac:dyDescent="0.25">
      <c r="A751" s="2">
        <v>22</v>
      </c>
      <c r="B751" s="2" t="s">
        <v>38</v>
      </c>
      <c r="C751" s="2" t="s">
        <v>3206</v>
      </c>
      <c r="D751" s="3" t="s">
        <v>3189</v>
      </c>
      <c r="E751" s="2">
        <v>751</v>
      </c>
      <c r="F751" s="1" t="s">
        <v>3207</v>
      </c>
      <c r="G751" s="7" t="s">
        <v>3208</v>
      </c>
      <c r="H751" s="8">
        <v>81.03</v>
      </c>
      <c r="I751" s="2" t="s">
        <v>43</v>
      </c>
      <c r="J751" s="2"/>
      <c r="K751" s="7" t="s">
        <v>3209</v>
      </c>
      <c r="L751" s="13"/>
      <c r="M751" s="2"/>
      <c r="N751" s="13"/>
      <c r="O751" s="2"/>
      <c r="P751" s="2"/>
      <c r="Q751" s="2"/>
      <c r="R751" s="2"/>
      <c r="S751" s="2"/>
      <c r="T751" s="2"/>
      <c r="U751" s="2"/>
      <c r="V751" s="2"/>
      <c r="W751" s="2"/>
      <c r="X751" s="2"/>
      <c r="Y751" s="2"/>
      <c r="Z751" s="2"/>
      <c r="AA751" s="2"/>
      <c r="AB751" s="2"/>
    </row>
    <row r="752" spans="1:78" ht="60" x14ac:dyDescent="0.25">
      <c r="A752" s="2">
        <v>23</v>
      </c>
      <c r="B752" s="2" t="s">
        <v>38</v>
      </c>
      <c r="C752" s="2" t="s">
        <v>3210</v>
      </c>
      <c r="D752" s="3" t="s">
        <v>3189</v>
      </c>
      <c r="E752" s="2">
        <v>752</v>
      </c>
      <c r="F752" s="2" t="s">
        <v>3211</v>
      </c>
      <c r="G752" s="2" t="s">
        <v>3212</v>
      </c>
      <c r="H752" s="8">
        <v>80.260000000000005</v>
      </c>
      <c r="I752" s="2" t="s">
        <v>43</v>
      </c>
      <c r="J752" s="2"/>
      <c r="K752" s="2" t="s">
        <v>3213</v>
      </c>
      <c r="L752" s="2"/>
      <c r="M752" s="2"/>
      <c r="N752" s="2"/>
      <c r="O752" s="2"/>
      <c r="P752" s="2"/>
      <c r="Q752" s="2"/>
      <c r="R752" s="2"/>
      <c r="S752" s="2"/>
      <c r="T752" s="2"/>
      <c r="U752" s="2"/>
      <c r="V752" s="2"/>
      <c r="W752" s="2"/>
      <c r="X752" s="2"/>
      <c r="Y752" s="2"/>
      <c r="Z752" s="2"/>
      <c r="AA752" s="2"/>
      <c r="AB752" s="2"/>
    </row>
    <row r="753" spans="1:78" ht="45" x14ac:dyDescent="0.25">
      <c r="A753" s="2">
        <v>24</v>
      </c>
      <c r="B753" s="2" t="s">
        <v>38</v>
      </c>
      <c r="C753" s="2" t="s">
        <v>3210</v>
      </c>
      <c r="D753" s="3" t="s">
        <v>3189</v>
      </c>
      <c r="E753" s="2">
        <v>753</v>
      </c>
      <c r="F753" s="2" t="s">
        <v>3214</v>
      </c>
      <c r="G753" s="2" t="s">
        <v>3215</v>
      </c>
      <c r="H753" s="11">
        <v>77.47</v>
      </c>
      <c r="I753" s="6" t="s">
        <v>43</v>
      </c>
      <c r="K753" s="6" t="s">
        <v>3216</v>
      </c>
      <c r="X753" s="2"/>
      <c r="Y753" s="2"/>
      <c r="Z753" s="2"/>
      <c r="AA753" s="2"/>
      <c r="AB753" s="2"/>
    </row>
    <row r="754" spans="1:78" ht="120" x14ac:dyDescent="0.25">
      <c r="A754" s="2">
        <v>25</v>
      </c>
      <c r="B754" s="2" t="s">
        <v>38</v>
      </c>
      <c r="C754" s="1" t="s">
        <v>3210</v>
      </c>
      <c r="D754" s="3" t="s">
        <v>3189</v>
      </c>
      <c r="E754" s="2">
        <v>754</v>
      </c>
      <c r="F754" s="1" t="s">
        <v>3217</v>
      </c>
      <c r="G754" s="1" t="s">
        <v>3218</v>
      </c>
      <c r="H754" s="1">
        <v>51.56</v>
      </c>
      <c r="I754" s="2" t="s">
        <v>43</v>
      </c>
      <c r="J754" s="2"/>
      <c r="K754" s="2" t="s">
        <v>3219</v>
      </c>
      <c r="L754" s="2"/>
      <c r="M754" s="2"/>
      <c r="N754" s="2"/>
      <c r="O754" s="2"/>
      <c r="P754" s="2"/>
      <c r="Q754" s="2"/>
      <c r="R754" s="2"/>
      <c r="S754" s="2"/>
      <c r="T754" s="2"/>
      <c r="U754" s="2"/>
      <c r="V754" s="2"/>
      <c r="W754" s="2"/>
    </row>
    <row r="755" spans="1:78" ht="45" x14ac:dyDescent="0.25">
      <c r="A755" s="2">
        <v>26</v>
      </c>
      <c r="B755" s="2" t="s">
        <v>38</v>
      </c>
      <c r="C755" s="1" t="s">
        <v>3206</v>
      </c>
      <c r="D755" s="3" t="s">
        <v>3189</v>
      </c>
      <c r="E755" s="2">
        <v>755</v>
      </c>
      <c r="F755" s="2" t="s">
        <v>3220</v>
      </c>
      <c r="G755" s="1" t="s">
        <v>3221</v>
      </c>
      <c r="H755" s="8">
        <v>76.95</v>
      </c>
      <c r="I755" s="2" t="s">
        <v>43</v>
      </c>
      <c r="J755" s="2"/>
      <c r="K755" s="2" t="s">
        <v>3222</v>
      </c>
      <c r="L755" s="2"/>
      <c r="M755" s="2" t="s">
        <v>3223</v>
      </c>
      <c r="N755" s="2"/>
      <c r="O755" s="2"/>
      <c r="P755" s="2"/>
      <c r="Q755" s="2"/>
      <c r="R755" s="2"/>
      <c r="S755" s="2"/>
      <c r="T755" s="2"/>
      <c r="U755" s="2"/>
      <c r="V755" s="2"/>
      <c r="W755" s="2"/>
    </row>
    <row r="756" spans="1:78" ht="45" x14ac:dyDescent="0.25">
      <c r="A756" s="2">
        <v>27</v>
      </c>
      <c r="B756" s="2" t="s">
        <v>38</v>
      </c>
      <c r="C756" s="2" t="s">
        <v>3224</v>
      </c>
      <c r="D756" s="3" t="s">
        <v>3189</v>
      </c>
      <c r="E756" s="2">
        <v>756</v>
      </c>
      <c r="F756" s="2" t="s">
        <v>3225</v>
      </c>
      <c r="G756" s="1" t="s">
        <v>3226</v>
      </c>
      <c r="H756" s="8">
        <v>41.68</v>
      </c>
      <c r="I756" s="2" t="s">
        <v>43</v>
      </c>
      <c r="J756" s="2"/>
      <c r="K756" s="2" t="s">
        <v>3227</v>
      </c>
      <c r="L756" s="2"/>
      <c r="M756" s="2"/>
      <c r="N756" s="2"/>
      <c r="O756" s="2"/>
      <c r="P756" s="2"/>
      <c r="Q756" s="2"/>
    </row>
    <row r="757" spans="1:78" ht="75" x14ac:dyDescent="0.25">
      <c r="A757" s="2">
        <v>28</v>
      </c>
      <c r="B757" s="2" t="s">
        <v>38</v>
      </c>
      <c r="C757" s="1" t="s">
        <v>3228</v>
      </c>
      <c r="D757" s="3" t="s">
        <v>3189</v>
      </c>
      <c r="E757" s="2">
        <v>757</v>
      </c>
      <c r="F757" s="1" t="s">
        <v>5124</v>
      </c>
      <c r="G757" s="2" t="s">
        <v>3229</v>
      </c>
      <c r="H757" s="8">
        <v>40.01</v>
      </c>
      <c r="I757" s="2" t="s">
        <v>43</v>
      </c>
      <c r="J757" s="2"/>
      <c r="K757" s="2" t="s">
        <v>3230</v>
      </c>
      <c r="L757" s="2"/>
      <c r="M757" s="2" t="s">
        <v>3231</v>
      </c>
      <c r="N757" s="2"/>
      <c r="O757" s="2"/>
      <c r="P757" s="2"/>
      <c r="X757" s="2"/>
      <c r="Y757" s="2"/>
      <c r="Z757" s="2"/>
      <c r="AA757" s="2"/>
      <c r="AB757" s="2"/>
    </row>
    <row r="758" spans="1:78" ht="45" x14ac:dyDescent="0.25">
      <c r="A758" s="2">
        <v>29</v>
      </c>
      <c r="B758" s="2" t="s">
        <v>38</v>
      </c>
      <c r="C758" s="1" t="s">
        <v>3210</v>
      </c>
      <c r="D758" s="3" t="s">
        <v>3189</v>
      </c>
      <c r="E758" s="2">
        <v>758</v>
      </c>
      <c r="F758" s="1" t="s">
        <v>3232</v>
      </c>
      <c r="G758" s="2" t="s">
        <v>3233</v>
      </c>
      <c r="H758" s="8">
        <v>31.94</v>
      </c>
      <c r="I758" s="2" t="s">
        <v>43</v>
      </c>
      <c r="J758" s="2"/>
      <c r="K758" s="2" t="s">
        <v>3234</v>
      </c>
      <c r="L758" s="2"/>
      <c r="M758" s="2"/>
      <c r="N758" s="2"/>
      <c r="O758" s="2"/>
      <c r="P758" s="2"/>
      <c r="X758" s="2"/>
      <c r="Y758" s="2"/>
      <c r="Z758" s="2"/>
      <c r="AA758" s="2"/>
      <c r="AB758" s="2"/>
    </row>
    <row r="759" spans="1:78" ht="45" x14ac:dyDescent="0.25">
      <c r="A759" s="2">
        <v>30</v>
      </c>
      <c r="B759" s="2" t="s">
        <v>38</v>
      </c>
      <c r="C759" s="2" t="s">
        <v>3235</v>
      </c>
      <c r="D759" s="3" t="s">
        <v>3189</v>
      </c>
      <c r="E759" s="2">
        <v>759</v>
      </c>
      <c r="F759" s="2" t="s">
        <v>3236</v>
      </c>
      <c r="G759" s="2" t="s">
        <v>3237</v>
      </c>
      <c r="H759" s="6">
        <v>25.78</v>
      </c>
      <c r="I759" s="2" t="s">
        <v>43</v>
      </c>
      <c r="J759" s="2"/>
      <c r="K759" s="2" t="s">
        <v>3238</v>
      </c>
      <c r="L759" s="2"/>
      <c r="M759" s="2"/>
      <c r="N759" s="2"/>
      <c r="O759" s="2"/>
      <c r="P759" s="2"/>
      <c r="X759" s="2"/>
      <c r="Y759" s="2"/>
      <c r="Z759" s="2"/>
      <c r="AA759" s="2"/>
      <c r="AB759" s="2"/>
    </row>
    <row r="760" spans="1:78" ht="45" x14ac:dyDescent="0.25">
      <c r="A760" s="2">
        <v>31</v>
      </c>
      <c r="B760" s="2" t="s">
        <v>38</v>
      </c>
      <c r="C760" s="1" t="s">
        <v>3239</v>
      </c>
      <c r="D760" s="3" t="s">
        <v>3189</v>
      </c>
      <c r="E760" s="2">
        <v>760</v>
      </c>
      <c r="F760" s="1" t="s">
        <v>3240</v>
      </c>
      <c r="G760" s="2" t="s">
        <v>3241</v>
      </c>
      <c r="H760" s="8">
        <v>25.3</v>
      </c>
      <c r="I760" s="2" t="s">
        <v>43</v>
      </c>
      <c r="K760" s="2" t="s">
        <v>3242</v>
      </c>
      <c r="L760" s="2"/>
      <c r="M760" s="2"/>
      <c r="N760" s="2"/>
      <c r="O760" s="2"/>
      <c r="P760" s="2"/>
      <c r="X760" s="2"/>
      <c r="Y760" s="2"/>
      <c r="Z760" s="2"/>
      <c r="AA760" s="2"/>
      <c r="AB760" s="2"/>
    </row>
    <row r="761" spans="1:78" ht="45" x14ac:dyDescent="0.25">
      <c r="A761" s="2">
        <v>31</v>
      </c>
      <c r="B761" s="2" t="s">
        <v>38</v>
      </c>
      <c r="C761" s="1" t="s">
        <v>3243</v>
      </c>
      <c r="D761" s="3" t="s">
        <v>3189</v>
      </c>
      <c r="E761" s="2">
        <v>761</v>
      </c>
      <c r="F761" s="1" t="s">
        <v>3244</v>
      </c>
      <c r="G761" s="2" t="s">
        <v>3245</v>
      </c>
      <c r="H761" s="8">
        <v>1608</v>
      </c>
      <c r="I761" s="2" t="s">
        <v>43</v>
      </c>
      <c r="J761" s="2" t="s">
        <v>3246</v>
      </c>
      <c r="K761" s="196" t="s">
        <v>3247</v>
      </c>
      <c r="L761" s="197">
        <v>2536054</v>
      </c>
      <c r="M761" s="196" t="s">
        <v>3248</v>
      </c>
      <c r="N761" s="197">
        <v>2536008</v>
      </c>
      <c r="O761" s="2"/>
      <c r="P761" s="2"/>
      <c r="X761" s="2"/>
      <c r="Y761" s="2"/>
      <c r="Z761" s="2"/>
      <c r="AA761" s="2"/>
      <c r="AB761" s="2"/>
    </row>
    <row r="762" spans="1:78" ht="60" x14ac:dyDescent="0.25">
      <c r="A762" s="2">
        <v>2</v>
      </c>
      <c r="B762" s="2" t="s">
        <v>38</v>
      </c>
      <c r="C762" s="2" t="s">
        <v>3249</v>
      </c>
      <c r="D762" s="2" t="s">
        <v>3250</v>
      </c>
      <c r="E762" s="2">
        <v>762</v>
      </c>
      <c r="F762" s="2" t="s">
        <v>3251</v>
      </c>
      <c r="G762" s="2" t="s">
        <v>3252</v>
      </c>
      <c r="H762" s="8">
        <v>150.51</v>
      </c>
      <c r="I762" s="2" t="s">
        <v>43</v>
      </c>
      <c r="J762" s="2"/>
      <c r="K762" s="2" t="s">
        <v>3253</v>
      </c>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row>
    <row r="763" spans="1:78" ht="75" x14ac:dyDescent="0.25">
      <c r="A763" s="2">
        <v>2</v>
      </c>
      <c r="B763" s="2" t="s">
        <v>38</v>
      </c>
      <c r="C763" s="1" t="s">
        <v>3254</v>
      </c>
      <c r="D763" s="2" t="s">
        <v>3250</v>
      </c>
      <c r="E763" s="2">
        <v>763</v>
      </c>
      <c r="F763" s="1" t="s">
        <v>3255</v>
      </c>
      <c r="G763" s="2" t="s">
        <v>3256</v>
      </c>
      <c r="H763" s="8">
        <v>62.24</v>
      </c>
      <c r="I763" s="2" t="s">
        <v>43</v>
      </c>
      <c r="J763" s="2"/>
      <c r="K763" s="2" t="s">
        <v>3257</v>
      </c>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row>
    <row r="764" spans="1:78" ht="45" x14ac:dyDescent="0.25">
      <c r="A764" s="2">
        <v>2</v>
      </c>
      <c r="B764" s="2" t="s">
        <v>38</v>
      </c>
      <c r="C764" s="1" t="s">
        <v>3258</v>
      </c>
      <c r="D764" s="2" t="s">
        <v>3250</v>
      </c>
      <c r="E764" s="2">
        <v>764</v>
      </c>
      <c r="F764" s="1" t="s">
        <v>3259</v>
      </c>
      <c r="G764" s="2" t="s">
        <v>3260</v>
      </c>
      <c r="H764" s="8">
        <v>35.409999999999997</v>
      </c>
      <c r="I764" s="2" t="s">
        <v>43</v>
      </c>
      <c r="J764" s="2"/>
      <c r="K764" s="2" t="s">
        <v>3261</v>
      </c>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row>
    <row r="765" spans="1:78" ht="60" x14ac:dyDescent="0.25">
      <c r="A765" s="2">
        <v>2</v>
      </c>
      <c r="B765" s="2" t="s">
        <v>38</v>
      </c>
      <c r="C765" s="2" t="s">
        <v>3262</v>
      </c>
      <c r="D765" s="2" t="s">
        <v>3250</v>
      </c>
      <c r="E765" s="2">
        <v>765</v>
      </c>
      <c r="F765" s="2" t="s">
        <v>3263</v>
      </c>
      <c r="G765" s="2" t="s">
        <v>3252</v>
      </c>
      <c r="H765" s="8">
        <v>55.08</v>
      </c>
      <c r="I765" s="2" t="s">
        <v>43</v>
      </c>
      <c r="J765" s="2"/>
      <c r="K765" s="2" t="s">
        <v>3253</v>
      </c>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row>
    <row r="766" spans="1:78" ht="60" x14ac:dyDescent="0.25">
      <c r="A766" s="2">
        <v>2</v>
      </c>
      <c r="B766" s="2" t="s">
        <v>38</v>
      </c>
      <c r="C766" s="1" t="s">
        <v>3254</v>
      </c>
      <c r="D766" s="2" t="s">
        <v>3250</v>
      </c>
      <c r="E766" s="2">
        <v>766</v>
      </c>
      <c r="F766" s="1" t="s">
        <v>3264</v>
      </c>
      <c r="G766" s="2" t="s">
        <v>3265</v>
      </c>
      <c r="H766" s="8">
        <v>45.36</v>
      </c>
      <c r="I766" s="2" t="s">
        <v>43</v>
      </c>
      <c r="J766" s="2"/>
      <c r="K766" s="2" t="s">
        <v>3266</v>
      </c>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row>
    <row r="767" spans="1:78" ht="90" x14ac:dyDescent="0.25">
      <c r="A767" s="2">
        <v>2</v>
      </c>
      <c r="B767" s="2" t="s">
        <v>38</v>
      </c>
      <c r="C767" s="1" t="s">
        <v>3267</v>
      </c>
      <c r="D767" s="2" t="s">
        <v>3250</v>
      </c>
      <c r="E767" s="2">
        <v>767</v>
      </c>
      <c r="F767" s="1" t="s">
        <v>3268</v>
      </c>
      <c r="G767" s="2" t="s">
        <v>3269</v>
      </c>
      <c r="H767" s="8">
        <v>29.37</v>
      </c>
      <c r="I767" s="2" t="s">
        <v>43</v>
      </c>
      <c r="J767" s="2"/>
      <c r="K767" s="2" t="s">
        <v>3270</v>
      </c>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row>
    <row r="768" spans="1:78" ht="60" x14ac:dyDescent="0.25">
      <c r="A768" s="2">
        <v>2</v>
      </c>
      <c r="B768" s="2" t="s">
        <v>38</v>
      </c>
      <c r="C768" s="1" t="s">
        <v>3271</v>
      </c>
      <c r="D768" s="2" t="s">
        <v>3250</v>
      </c>
      <c r="E768" s="2">
        <v>768</v>
      </c>
      <c r="F768" s="1" t="s">
        <v>3272</v>
      </c>
      <c r="G768" s="2" t="s">
        <v>3273</v>
      </c>
      <c r="H768" s="8">
        <v>97.15</v>
      </c>
      <c r="I768" s="2" t="s">
        <v>43</v>
      </c>
      <c r="J768" s="2"/>
      <c r="K768" s="2" t="s">
        <v>3274</v>
      </c>
      <c r="L768" s="2">
        <v>3332675</v>
      </c>
      <c r="M768" s="2" t="s">
        <v>3275</v>
      </c>
      <c r="N768" s="2">
        <v>3292593</v>
      </c>
      <c r="O768" s="2" t="s">
        <v>3276</v>
      </c>
      <c r="P768" s="2">
        <v>3292636</v>
      </c>
      <c r="Q768" s="2" t="s">
        <v>3277</v>
      </c>
      <c r="R768" s="2">
        <v>5210033</v>
      </c>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row>
    <row r="769" spans="1:78" ht="75" x14ac:dyDescent="0.25">
      <c r="A769" s="2">
        <v>2</v>
      </c>
      <c r="B769" s="2" t="s">
        <v>38</v>
      </c>
      <c r="C769" s="2" t="s">
        <v>3278</v>
      </c>
      <c r="D769" s="2" t="s">
        <v>3250</v>
      </c>
      <c r="E769" s="2">
        <v>769</v>
      </c>
      <c r="F769" s="2" t="s">
        <v>3279</v>
      </c>
      <c r="G769" s="2" t="s">
        <v>3280</v>
      </c>
      <c r="H769" s="6">
        <v>81.06</v>
      </c>
      <c r="I769" s="2" t="s">
        <v>43</v>
      </c>
      <c r="J769" s="2"/>
      <c r="K769" s="2" t="s">
        <v>3281</v>
      </c>
      <c r="L769" s="2"/>
      <c r="M769" s="2" t="s">
        <v>3282</v>
      </c>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row>
    <row r="770" spans="1:78" ht="90" x14ac:dyDescent="0.25">
      <c r="A770" s="2">
        <v>2</v>
      </c>
      <c r="B770" s="2" t="s">
        <v>38</v>
      </c>
      <c r="C770" s="2" t="s">
        <v>3278</v>
      </c>
      <c r="D770" s="2" t="s">
        <v>3250</v>
      </c>
      <c r="E770" s="2">
        <v>770</v>
      </c>
      <c r="F770" s="2" t="s">
        <v>3283</v>
      </c>
      <c r="G770" s="2" t="s">
        <v>3284</v>
      </c>
      <c r="H770" s="6">
        <v>59.08</v>
      </c>
      <c r="I770" s="2" t="s">
        <v>43</v>
      </c>
      <c r="J770" s="2"/>
      <c r="K770" s="2" t="s">
        <v>3285</v>
      </c>
      <c r="L770" s="2">
        <v>3292636</v>
      </c>
      <c r="M770" s="2" t="s">
        <v>3286</v>
      </c>
      <c r="N770" s="2">
        <v>3332707</v>
      </c>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row>
    <row r="771" spans="1:78" ht="90" x14ac:dyDescent="0.25">
      <c r="A771" s="2">
        <v>2</v>
      </c>
      <c r="B771" s="2" t="s">
        <v>38</v>
      </c>
      <c r="C771" s="2" t="s">
        <v>3278</v>
      </c>
      <c r="D771" s="2" t="s">
        <v>3250</v>
      </c>
      <c r="E771" s="2">
        <v>771</v>
      </c>
      <c r="F771" s="2" t="s">
        <v>3287</v>
      </c>
      <c r="G771" s="2" t="s">
        <v>3288</v>
      </c>
      <c r="H771" s="6">
        <v>86.64</v>
      </c>
      <c r="I771" s="2" t="s">
        <v>43</v>
      </c>
      <c r="J771" s="2"/>
      <c r="K771" s="2" t="s">
        <v>3289</v>
      </c>
      <c r="L771" s="2">
        <v>5210033</v>
      </c>
      <c r="M771" s="2" t="s">
        <v>3290</v>
      </c>
      <c r="N771" s="2">
        <v>5181501</v>
      </c>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row>
    <row r="772" spans="1:78" ht="60" x14ac:dyDescent="0.25">
      <c r="A772" s="2">
        <v>2</v>
      </c>
      <c r="B772" s="2" t="s">
        <v>38</v>
      </c>
      <c r="C772" s="1" t="s">
        <v>3271</v>
      </c>
      <c r="D772" s="2" t="s">
        <v>3250</v>
      </c>
      <c r="E772" s="2">
        <v>772</v>
      </c>
      <c r="F772" s="1" t="s">
        <v>3291</v>
      </c>
      <c r="G772" s="2" t="s">
        <v>3273</v>
      </c>
      <c r="H772" s="8">
        <v>73.89</v>
      </c>
      <c r="I772" s="2" t="s">
        <v>43</v>
      </c>
      <c r="J772" s="2"/>
      <c r="K772" s="2" t="s">
        <v>3292</v>
      </c>
      <c r="L772" s="2">
        <v>3226570</v>
      </c>
      <c r="M772" s="2" t="s">
        <v>3293</v>
      </c>
      <c r="N772" s="2">
        <v>3345062</v>
      </c>
      <c r="O772" s="2" t="s">
        <v>3294</v>
      </c>
      <c r="P772" s="2">
        <v>3298963</v>
      </c>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row>
    <row r="773" spans="1:78" ht="45" x14ac:dyDescent="0.25">
      <c r="A773" s="2">
        <v>2</v>
      </c>
      <c r="B773" s="2" t="s">
        <v>38</v>
      </c>
      <c r="C773" s="2" t="s">
        <v>3278</v>
      </c>
      <c r="D773" s="2" t="s">
        <v>3250</v>
      </c>
      <c r="E773" s="2">
        <v>773</v>
      </c>
      <c r="F773" s="2" t="s">
        <v>3295</v>
      </c>
      <c r="G773" s="2" t="s">
        <v>3296</v>
      </c>
      <c r="H773" s="6">
        <v>34.51</v>
      </c>
      <c r="I773" s="2" t="s">
        <v>43</v>
      </c>
      <c r="J773" s="2"/>
      <c r="K773" s="2" t="s">
        <v>3297</v>
      </c>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row>
    <row r="774" spans="1:78" ht="90" x14ac:dyDescent="0.25">
      <c r="A774" s="2">
        <v>2</v>
      </c>
      <c r="B774" s="2" t="s">
        <v>38</v>
      </c>
      <c r="C774" s="2" t="s">
        <v>3278</v>
      </c>
      <c r="D774" s="2" t="s">
        <v>3250</v>
      </c>
      <c r="E774" s="2">
        <v>774</v>
      </c>
      <c r="F774" s="2" t="s">
        <v>3301</v>
      </c>
      <c r="G774" s="2" t="s">
        <v>3302</v>
      </c>
      <c r="H774" s="6">
        <v>81.349999999999994</v>
      </c>
      <c r="I774" s="2" t="s">
        <v>43</v>
      </c>
      <c r="J774" s="2"/>
      <c r="K774" s="2" t="s">
        <v>3303</v>
      </c>
      <c r="L774" s="2"/>
      <c r="M774" s="2" t="s">
        <v>3304</v>
      </c>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row>
    <row r="775" spans="1:78" ht="60" x14ac:dyDescent="0.25">
      <c r="A775" s="2">
        <v>2</v>
      </c>
      <c r="B775" s="2" t="s">
        <v>38</v>
      </c>
      <c r="C775" s="2" t="s">
        <v>3278</v>
      </c>
      <c r="D775" s="2" t="s">
        <v>3250</v>
      </c>
      <c r="E775" s="2">
        <v>775</v>
      </c>
      <c r="F775" s="2" t="s">
        <v>3305</v>
      </c>
      <c r="G775" s="2" t="s">
        <v>3306</v>
      </c>
      <c r="H775" s="6">
        <v>35.94</v>
      </c>
      <c r="I775" s="2" t="s">
        <v>43</v>
      </c>
      <c r="J775" s="2"/>
      <c r="K775" s="2" t="s">
        <v>3307</v>
      </c>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row>
    <row r="776" spans="1:78" ht="60" x14ac:dyDescent="0.25">
      <c r="A776" s="2">
        <v>2</v>
      </c>
      <c r="B776" s="2" t="s">
        <v>38</v>
      </c>
      <c r="C776" s="1" t="s">
        <v>3271</v>
      </c>
      <c r="D776" s="2" t="s">
        <v>3250</v>
      </c>
      <c r="E776" s="2">
        <v>776</v>
      </c>
      <c r="F776" s="1" t="s">
        <v>3308</v>
      </c>
      <c r="G776" s="2" t="s">
        <v>3273</v>
      </c>
      <c r="H776" s="8">
        <v>100.56</v>
      </c>
      <c r="I776" s="2" t="s">
        <v>43</v>
      </c>
      <c r="J776" s="2"/>
      <c r="K776" s="2" t="s">
        <v>3309</v>
      </c>
      <c r="L776" s="2">
        <v>3498298</v>
      </c>
      <c r="M776" s="2" t="s">
        <v>3310</v>
      </c>
      <c r="N776" s="2">
        <v>3346085</v>
      </c>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row>
    <row r="777" spans="1:78" ht="75" x14ac:dyDescent="0.25">
      <c r="A777" s="2">
        <v>2</v>
      </c>
      <c r="B777" s="2" t="s">
        <v>38</v>
      </c>
      <c r="C777" s="1" t="s">
        <v>3311</v>
      </c>
      <c r="D777" s="2" t="s">
        <v>3250</v>
      </c>
      <c r="E777" s="2">
        <v>777</v>
      </c>
      <c r="F777" s="1" t="s">
        <v>3312</v>
      </c>
      <c r="G777" s="2" t="s">
        <v>3313</v>
      </c>
      <c r="H777" s="8">
        <v>63.85</v>
      </c>
      <c r="I777" s="2" t="s">
        <v>43</v>
      </c>
      <c r="J777" s="2"/>
      <c r="K777" s="2" t="s">
        <v>3314</v>
      </c>
      <c r="L777" s="2">
        <v>5210033</v>
      </c>
      <c r="M777" s="2" t="s">
        <v>3315</v>
      </c>
      <c r="N777" s="2">
        <v>3292636</v>
      </c>
      <c r="O777" s="2" t="s">
        <v>3316</v>
      </c>
      <c r="P777" s="2">
        <v>5181501</v>
      </c>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row>
    <row r="778" spans="1:78" ht="90" x14ac:dyDescent="0.25">
      <c r="A778" s="2">
        <v>2</v>
      </c>
      <c r="B778" s="2" t="s">
        <v>38</v>
      </c>
      <c r="C778" s="2" t="s">
        <v>3278</v>
      </c>
      <c r="D778" s="2" t="s">
        <v>3250</v>
      </c>
      <c r="E778" s="2">
        <v>778</v>
      </c>
      <c r="F778" s="2" t="s">
        <v>3317</v>
      </c>
      <c r="G778" s="2" t="s">
        <v>3318</v>
      </c>
      <c r="H778" s="6">
        <v>47.74</v>
      </c>
      <c r="I778" s="2" t="s">
        <v>43</v>
      </c>
      <c r="J778" s="2"/>
      <c r="K778" s="2" t="s">
        <v>3319</v>
      </c>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row>
    <row r="779" spans="1:78" ht="60" x14ac:dyDescent="0.25">
      <c r="A779" s="2">
        <v>2</v>
      </c>
      <c r="B779" s="2" t="s">
        <v>38</v>
      </c>
      <c r="C779" s="1" t="s">
        <v>3271</v>
      </c>
      <c r="D779" s="2" t="s">
        <v>3250</v>
      </c>
      <c r="E779" s="2">
        <v>779</v>
      </c>
      <c r="F779" s="1" t="s">
        <v>3320</v>
      </c>
      <c r="G779" s="2" t="s">
        <v>3273</v>
      </c>
      <c r="H779" s="8">
        <v>115.23</v>
      </c>
      <c r="I779" s="2" t="s">
        <v>43</v>
      </c>
      <c r="J779" s="2"/>
      <c r="K779" s="2" t="s">
        <v>3321</v>
      </c>
      <c r="L779" s="2">
        <v>3292636</v>
      </c>
      <c r="M779" s="2" t="s">
        <v>3322</v>
      </c>
      <c r="N779" s="2">
        <v>3497832</v>
      </c>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row>
    <row r="780" spans="1:78" ht="75" x14ac:dyDescent="0.25">
      <c r="A780" s="2">
        <v>2</v>
      </c>
      <c r="B780" s="2" t="s">
        <v>38</v>
      </c>
      <c r="C780" s="1" t="s">
        <v>3323</v>
      </c>
      <c r="D780" s="2" t="s">
        <v>3250</v>
      </c>
      <c r="E780" s="2">
        <v>780</v>
      </c>
      <c r="F780" s="1" t="s">
        <v>3324</v>
      </c>
      <c r="G780" s="2" t="s">
        <v>3325</v>
      </c>
      <c r="H780" s="8">
        <v>49.73</v>
      </c>
      <c r="I780" s="2" t="s">
        <v>43</v>
      </c>
      <c r="J780" s="2"/>
      <c r="K780" s="2" t="s">
        <v>3326</v>
      </c>
      <c r="L780" s="2">
        <v>3298963</v>
      </c>
      <c r="M780" s="2" t="s">
        <v>3327</v>
      </c>
      <c r="N780" s="2">
        <v>3345062</v>
      </c>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row>
    <row r="781" spans="1:78" ht="90" x14ac:dyDescent="0.25">
      <c r="A781" s="2">
        <v>2</v>
      </c>
      <c r="B781" s="2" t="s">
        <v>38</v>
      </c>
      <c r="C781" s="1" t="s">
        <v>3311</v>
      </c>
      <c r="D781" s="2" t="s">
        <v>3250</v>
      </c>
      <c r="E781" s="2">
        <v>781</v>
      </c>
      <c r="F781" s="1" t="s">
        <v>3328</v>
      </c>
      <c r="G781" s="2" t="s">
        <v>3329</v>
      </c>
      <c r="H781" s="8">
        <v>75.540000000000006</v>
      </c>
      <c r="I781" s="2" t="s">
        <v>43</v>
      </c>
      <c r="J781" s="2"/>
      <c r="K781" s="2" t="s">
        <v>3330</v>
      </c>
      <c r="L781" s="2">
        <v>6370267</v>
      </c>
      <c r="M781" s="2" t="s">
        <v>3331</v>
      </c>
      <c r="N781" s="2">
        <v>6370286</v>
      </c>
      <c r="O781" s="2" t="s">
        <v>3332</v>
      </c>
      <c r="P781" s="2">
        <v>5127694</v>
      </c>
      <c r="Q781" s="2" t="s">
        <v>3333</v>
      </c>
      <c r="R781" s="2">
        <v>3552335</v>
      </c>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row>
    <row r="782" spans="1:78" ht="90" x14ac:dyDescent="0.25">
      <c r="A782" s="2">
        <v>2</v>
      </c>
      <c r="B782" s="2" t="s">
        <v>38</v>
      </c>
      <c r="C782" s="2" t="s">
        <v>3278</v>
      </c>
      <c r="D782" s="2" t="s">
        <v>3250</v>
      </c>
      <c r="E782" s="2">
        <v>782</v>
      </c>
      <c r="F782" s="2" t="s">
        <v>3334</v>
      </c>
      <c r="G782" s="2" t="s">
        <v>3335</v>
      </c>
      <c r="H782" s="11">
        <v>41.53</v>
      </c>
      <c r="I782" s="2" t="s">
        <v>43</v>
      </c>
      <c r="J782" s="2"/>
      <c r="K782" s="2" t="s">
        <v>3336</v>
      </c>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row>
    <row r="783" spans="1:78" ht="90" x14ac:dyDescent="0.25">
      <c r="A783" s="2">
        <v>2</v>
      </c>
      <c r="B783" s="2" t="s">
        <v>38</v>
      </c>
      <c r="C783" s="1" t="s">
        <v>3311</v>
      </c>
      <c r="D783" s="2" t="s">
        <v>3250</v>
      </c>
      <c r="E783" s="2">
        <v>783</v>
      </c>
      <c r="F783" s="1" t="s">
        <v>3337</v>
      </c>
      <c r="G783" s="2" t="s">
        <v>3338</v>
      </c>
      <c r="H783" s="8">
        <v>63.71</v>
      </c>
      <c r="I783" s="2" t="s">
        <v>43</v>
      </c>
      <c r="J783" s="2"/>
      <c r="K783" s="2" t="s">
        <v>3339</v>
      </c>
      <c r="L783" s="2">
        <v>3332707</v>
      </c>
      <c r="M783" s="2" t="s">
        <v>3314</v>
      </c>
      <c r="N783" s="2">
        <v>5210033</v>
      </c>
      <c r="O783" s="2" t="s">
        <v>3340</v>
      </c>
      <c r="P783" s="2">
        <v>3292593</v>
      </c>
      <c r="Q783" s="2" t="s">
        <v>3341</v>
      </c>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row>
    <row r="784" spans="1:78" ht="60" x14ac:dyDescent="0.25">
      <c r="A784" s="2">
        <v>2</v>
      </c>
      <c r="B784" s="2" t="s">
        <v>38</v>
      </c>
      <c r="C784" s="1" t="s">
        <v>3323</v>
      </c>
      <c r="D784" s="2" t="s">
        <v>3250</v>
      </c>
      <c r="E784" s="2">
        <v>784</v>
      </c>
      <c r="F784" s="1" t="s">
        <v>3342</v>
      </c>
      <c r="G784" s="2" t="s">
        <v>3325</v>
      </c>
      <c r="H784" s="8">
        <v>96.22</v>
      </c>
      <c r="I784" s="2" t="s">
        <v>43</v>
      </c>
      <c r="J784" s="2"/>
      <c r="K784" s="2" t="s">
        <v>3343</v>
      </c>
      <c r="L784" s="2">
        <v>3308447</v>
      </c>
      <c r="M784" s="2" t="s">
        <v>3344</v>
      </c>
      <c r="N784" s="2">
        <v>3332675</v>
      </c>
      <c r="O784" s="2" t="s">
        <v>3340</v>
      </c>
      <c r="P784" s="2">
        <v>3292593</v>
      </c>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row>
    <row r="785" spans="1:78" ht="60" x14ac:dyDescent="0.25">
      <c r="A785" s="2">
        <v>2</v>
      </c>
      <c r="B785" s="2" t="s">
        <v>38</v>
      </c>
      <c r="C785" s="1" t="s">
        <v>3271</v>
      </c>
      <c r="D785" s="2" t="s">
        <v>3250</v>
      </c>
      <c r="E785" s="2">
        <v>785</v>
      </c>
      <c r="F785" s="1" t="s">
        <v>3345</v>
      </c>
      <c r="G785" s="2" t="s">
        <v>3273</v>
      </c>
      <c r="H785" s="8">
        <v>119.43</v>
      </c>
      <c r="I785" s="2" t="s">
        <v>43</v>
      </c>
      <c r="J785" s="2"/>
      <c r="K785" s="2" t="s">
        <v>3346</v>
      </c>
      <c r="L785" s="2">
        <v>3226561</v>
      </c>
      <c r="M785" s="2" t="s">
        <v>3292</v>
      </c>
      <c r="N785" s="2">
        <v>3226570</v>
      </c>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row>
    <row r="786" spans="1:78" ht="60" x14ac:dyDescent="0.25">
      <c r="A786" s="2">
        <v>2</v>
      </c>
      <c r="B786" s="2" t="s">
        <v>38</v>
      </c>
      <c r="C786" s="1" t="s">
        <v>3271</v>
      </c>
      <c r="D786" s="2" t="s">
        <v>3250</v>
      </c>
      <c r="E786" s="2">
        <v>786</v>
      </c>
      <c r="F786" s="1" t="s">
        <v>3347</v>
      </c>
      <c r="G786" s="2" t="s">
        <v>3273</v>
      </c>
      <c r="H786" s="8">
        <v>73.44</v>
      </c>
      <c r="I786" s="2" t="s">
        <v>43</v>
      </c>
      <c r="J786" s="2"/>
      <c r="K786" s="2" t="s">
        <v>3346</v>
      </c>
      <c r="L786" s="2">
        <v>3226561</v>
      </c>
      <c r="M786" s="2" t="s">
        <v>3348</v>
      </c>
      <c r="N786" s="2">
        <v>3332707</v>
      </c>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row>
    <row r="787" spans="1:78" ht="60" x14ac:dyDescent="0.25">
      <c r="A787" s="2">
        <v>2</v>
      </c>
      <c r="B787" s="2" t="s">
        <v>38</v>
      </c>
      <c r="C787" s="1" t="s">
        <v>3271</v>
      </c>
      <c r="D787" s="2" t="s">
        <v>3250</v>
      </c>
      <c r="E787" s="2">
        <v>787</v>
      </c>
      <c r="F787" s="1" t="s">
        <v>3349</v>
      </c>
      <c r="G787" s="2" t="s">
        <v>3273</v>
      </c>
      <c r="H787" s="8">
        <v>98.94</v>
      </c>
      <c r="I787" s="2" t="s">
        <v>43</v>
      </c>
      <c r="J787" s="2"/>
      <c r="K787" s="2" t="s">
        <v>3275</v>
      </c>
      <c r="L787" s="2">
        <v>3292593</v>
      </c>
      <c r="M787" s="2" t="s">
        <v>3350</v>
      </c>
      <c r="N787" s="2">
        <v>3328778</v>
      </c>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row>
    <row r="788" spans="1:78" ht="90" x14ac:dyDescent="0.25">
      <c r="A788" s="2">
        <v>2</v>
      </c>
      <c r="B788" s="2" t="s">
        <v>38</v>
      </c>
      <c r="C788" s="2" t="s">
        <v>3278</v>
      </c>
      <c r="D788" s="2" t="s">
        <v>3250</v>
      </c>
      <c r="E788" s="2">
        <v>788</v>
      </c>
      <c r="F788" s="2" t="s">
        <v>3351</v>
      </c>
      <c r="G788" s="2" t="s">
        <v>3352</v>
      </c>
      <c r="H788" s="8">
        <v>48.45</v>
      </c>
      <c r="I788" s="2" t="s">
        <v>43</v>
      </c>
      <c r="J788" s="2"/>
      <c r="K788" s="2" t="s">
        <v>3285</v>
      </c>
      <c r="L788" s="2">
        <v>3292636</v>
      </c>
      <c r="M788" s="2" t="s">
        <v>3286</v>
      </c>
      <c r="N788" s="2">
        <v>3332707</v>
      </c>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row>
    <row r="789" spans="1:78" ht="75" x14ac:dyDescent="0.25">
      <c r="A789" s="2">
        <v>2</v>
      </c>
      <c r="B789" s="2" t="s">
        <v>38</v>
      </c>
      <c r="C789" s="2" t="s">
        <v>3278</v>
      </c>
      <c r="D789" s="2" t="s">
        <v>3250</v>
      </c>
      <c r="E789" s="2">
        <v>789</v>
      </c>
      <c r="F789" s="2" t="s">
        <v>3353</v>
      </c>
      <c r="G789" s="2" t="s">
        <v>3354</v>
      </c>
      <c r="H789" s="8">
        <v>106.44</v>
      </c>
      <c r="I789" s="2" t="s">
        <v>43</v>
      </c>
      <c r="J789" s="2"/>
      <c r="K789" s="2" t="s">
        <v>3355</v>
      </c>
      <c r="L789" s="2">
        <v>6370267</v>
      </c>
      <c r="M789" s="2" t="s">
        <v>3356</v>
      </c>
      <c r="N789" s="2">
        <v>6370286</v>
      </c>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row>
    <row r="790" spans="1:78" ht="57" x14ac:dyDescent="0.25">
      <c r="A790" s="2">
        <v>2</v>
      </c>
      <c r="B790" s="2" t="s">
        <v>38</v>
      </c>
      <c r="C790" s="2" t="s">
        <v>3357</v>
      </c>
      <c r="D790" s="2" t="s">
        <v>3250</v>
      </c>
      <c r="E790" s="2">
        <v>790</v>
      </c>
      <c r="F790" s="2" t="s">
        <v>3358</v>
      </c>
      <c r="G790" s="2" t="s">
        <v>3359</v>
      </c>
      <c r="H790" s="6">
        <v>53.74</v>
      </c>
      <c r="I790" s="6" t="s">
        <v>43</v>
      </c>
      <c r="K790" s="198" t="s">
        <v>3360</v>
      </c>
    </row>
    <row r="791" spans="1:78" ht="71.25" x14ac:dyDescent="0.25">
      <c r="A791" s="2">
        <v>2</v>
      </c>
      <c r="B791" s="2" t="s">
        <v>38</v>
      </c>
      <c r="C791" s="2" t="s">
        <v>3361</v>
      </c>
      <c r="D791" s="6" t="s">
        <v>3362</v>
      </c>
      <c r="E791" s="2">
        <v>791</v>
      </c>
      <c r="F791" s="3" t="s">
        <v>3363</v>
      </c>
      <c r="G791" s="7" t="s">
        <v>3364</v>
      </c>
      <c r="H791" s="11">
        <v>15815.881895</v>
      </c>
      <c r="I791" s="6" t="s">
        <v>43</v>
      </c>
      <c r="J791" s="16" t="s">
        <v>3365</v>
      </c>
      <c r="K791" s="7" t="s">
        <v>3366</v>
      </c>
      <c r="L791" s="17" t="s">
        <v>3367</v>
      </c>
      <c r="M791" s="7" t="s">
        <v>3368</v>
      </c>
      <c r="N791" s="17" t="s">
        <v>3369</v>
      </c>
      <c r="O791" s="7" t="s">
        <v>3370</v>
      </c>
      <c r="P791" s="17" t="s">
        <v>3371</v>
      </c>
    </row>
    <row r="792" spans="1:78" ht="77.25" x14ac:dyDescent="0.25">
      <c r="A792" s="2">
        <v>11</v>
      </c>
      <c r="B792" s="2" t="s">
        <v>38</v>
      </c>
      <c r="C792" s="165" t="s">
        <v>3372</v>
      </c>
      <c r="D792" s="165" t="s">
        <v>3362</v>
      </c>
      <c r="E792" s="2">
        <v>792</v>
      </c>
      <c r="F792" s="165" t="s">
        <v>3373</v>
      </c>
      <c r="G792" s="165" t="s">
        <v>3374</v>
      </c>
      <c r="H792" s="188" t="s">
        <v>3375</v>
      </c>
      <c r="I792" s="165" t="s">
        <v>43</v>
      </c>
      <c r="J792" s="165"/>
      <c r="K792" s="199" t="s">
        <v>3376</v>
      </c>
      <c r="L792" s="165"/>
      <c r="M792" s="2"/>
      <c r="N792" s="2"/>
      <c r="O792" s="2"/>
      <c r="P792" s="2"/>
    </row>
    <row r="793" spans="1:78" ht="90" x14ac:dyDescent="0.25">
      <c r="A793" s="2">
        <v>2</v>
      </c>
      <c r="B793" s="2" t="s">
        <v>38</v>
      </c>
      <c r="C793" s="2" t="s">
        <v>3377</v>
      </c>
      <c r="D793" s="6" t="s">
        <v>3378</v>
      </c>
      <c r="E793" s="2">
        <v>793</v>
      </c>
      <c r="F793" s="2" t="s">
        <v>3379</v>
      </c>
      <c r="G793" s="1" t="s">
        <v>3380</v>
      </c>
      <c r="H793" s="11">
        <v>68.7</v>
      </c>
      <c r="I793" s="6" t="s">
        <v>43</v>
      </c>
      <c r="K793" s="2" t="s">
        <v>3381</v>
      </c>
      <c r="AM793" s="2"/>
    </row>
    <row r="794" spans="1:78" ht="90" x14ac:dyDescent="0.25">
      <c r="A794" s="2">
        <v>2</v>
      </c>
      <c r="B794" s="2" t="s">
        <v>38</v>
      </c>
      <c r="C794" s="2" t="s">
        <v>3377</v>
      </c>
      <c r="D794" s="6" t="s">
        <v>3378</v>
      </c>
      <c r="E794" s="2">
        <v>794</v>
      </c>
      <c r="F794" s="2" t="s">
        <v>3382</v>
      </c>
      <c r="G794" s="1" t="s">
        <v>3383</v>
      </c>
      <c r="H794" s="11">
        <v>40.700000000000003</v>
      </c>
      <c r="I794" s="6" t="s">
        <v>43</v>
      </c>
      <c r="K794" s="2" t="s">
        <v>3382</v>
      </c>
      <c r="AM794" s="2"/>
    </row>
    <row r="795" spans="1:78" ht="195" x14ac:dyDescent="0.25">
      <c r="A795" s="2">
        <v>2</v>
      </c>
      <c r="B795" s="2" t="s">
        <v>38</v>
      </c>
      <c r="C795" s="2" t="s">
        <v>3377</v>
      </c>
      <c r="D795" s="6" t="s">
        <v>3378</v>
      </c>
      <c r="E795" s="2">
        <v>795</v>
      </c>
      <c r="F795" s="2" t="s">
        <v>3384</v>
      </c>
      <c r="G795" s="1" t="s">
        <v>3385</v>
      </c>
      <c r="H795" s="6">
        <v>40.85</v>
      </c>
      <c r="I795" s="6" t="s">
        <v>43</v>
      </c>
      <c r="K795" s="2" t="s">
        <v>3384</v>
      </c>
      <c r="AM795" s="2"/>
    </row>
    <row r="796" spans="1:78" ht="75" x14ac:dyDescent="0.25">
      <c r="A796" s="2">
        <v>2</v>
      </c>
      <c r="B796" s="2" t="s">
        <v>38</v>
      </c>
      <c r="C796" s="2" t="s">
        <v>3377</v>
      </c>
      <c r="D796" s="6" t="s">
        <v>3378</v>
      </c>
      <c r="E796" s="2">
        <v>796</v>
      </c>
      <c r="F796" s="2" t="s">
        <v>3386</v>
      </c>
      <c r="G796" s="1" t="s">
        <v>3387</v>
      </c>
      <c r="H796" s="6">
        <v>56.16</v>
      </c>
      <c r="I796" s="6" t="s">
        <v>43</v>
      </c>
      <c r="J796" s="2"/>
      <c r="K796" s="2" t="s">
        <v>3388</v>
      </c>
      <c r="AM796" s="2"/>
    </row>
    <row r="797" spans="1:78" ht="75" x14ac:dyDescent="0.25">
      <c r="A797" s="2">
        <v>2</v>
      </c>
      <c r="B797" s="2" t="s">
        <v>38</v>
      </c>
      <c r="C797" s="2" t="s">
        <v>3377</v>
      </c>
      <c r="D797" s="6" t="s">
        <v>3378</v>
      </c>
      <c r="E797" s="2">
        <v>797</v>
      </c>
      <c r="F797" s="2" t="s">
        <v>3389</v>
      </c>
      <c r="G797" s="1" t="s">
        <v>3390</v>
      </c>
      <c r="H797" s="6">
        <v>26.25</v>
      </c>
      <c r="I797" s="6" t="s">
        <v>43</v>
      </c>
      <c r="K797" s="2" t="s">
        <v>3391</v>
      </c>
      <c r="AM797" s="2"/>
    </row>
    <row r="798" spans="1:78" ht="75" x14ac:dyDescent="0.25">
      <c r="A798" s="2">
        <v>2</v>
      </c>
      <c r="B798" s="2" t="s">
        <v>38</v>
      </c>
      <c r="C798" s="2" t="s">
        <v>3406</v>
      </c>
      <c r="D798" s="2" t="s">
        <v>3378</v>
      </c>
      <c r="E798" s="2">
        <v>798</v>
      </c>
      <c r="F798" s="2" t="s">
        <v>3407</v>
      </c>
      <c r="G798" s="1" t="s">
        <v>3408</v>
      </c>
      <c r="H798" s="1">
        <v>32.92</v>
      </c>
      <c r="I798" s="1" t="s">
        <v>43</v>
      </c>
      <c r="J798" s="1" t="s">
        <v>3409</v>
      </c>
      <c r="K798" s="1" t="s">
        <v>3410</v>
      </c>
      <c r="L798" s="1"/>
      <c r="M798" s="1" t="s">
        <v>3411</v>
      </c>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row>
    <row r="799" spans="1:78" ht="90" x14ac:dyDescent="0.25">
      <c r="A799" s="2">
        <v>2</v>
      </c>
      <c r="B799" s="2" t="s">
        <v>38</v>
      </c>
      <c r="C799" s="1" t="s">
        <v>3412</v>
      </c>
      <c r="D799" s="2" t="s">
        <v>3378</v>
      </c>
      <c r="E799" s="2">
        <v>799</v>
      </c>
      <c r="F799" s="1" t="s">
        <v>3413</v>
      </c>
      <c r="G799" s="1" t="s">
        <v>3414</v>
      </c>
      <c r="H799" s="8">
        <v>941.12</v>
      </c>
      <c r="I799" s="2" t="s">
        <v>43</v>
      </c>
      <c r="J799" s="2"/>
      <c r="K799" s="1" t="s">
        <v>3415</v>
      </c>
      <c r="L799" s="1"/>
      <c r="M799" s="1" t="s">
        <v>3416</v>
      </c>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row>
    <row r="800" spans="1:78" ht="90" x14ac:dyDescent="0.25">
      <c r="A800" s="2">
        <v>2</v>
      </c>
      <c r="B800" s="2" t="s">
        <v>38</v>
      </c>
      <c r="C800" s="1" t="s">
        <v>3412</v>
      </c>
      <c r="D800" s="2" t="s">
        <v>3378</v>
      </c>
      <c r="E800" s="2">
        <v>800</v>
      </c>
      <c r="F800" s="1" t="s">
        <v>3425</v>
      </c>
      <c r="G800" s="1" t="s">
        <v>3426</v>
      </c>
      <c r="H800" s="8">
        <v>2325.7600000000002</v>
      </c>
      <c r="I800" s="2" t="s">
        <v>43</v>
      </c>
      <c r="J800" s="2" t="s">
        <v>3427</v>
      </c>
      <c r="K800" s="1" t="s">
        <v>3428</v>
      </c>
      <c r="L800" s="1"/>
      <c r="M800" s="1" t="s">
        <v>3429</v>
      </c>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row>
    <row r="801" spans="1:78" ht="195" x14ac:dyDescent="0.25">
      <c r="A801" s="2">
        <v>2</v>
      </c>
      <c r="B801" s="2" t="s">
        <v>38</v>
      </c>
      <c r="C801" s="2" t="s">
        <v>3430</v>
      </c>
      <c r="D801" s="2" t="s">
        <v>3378</v>
      </c>
      <c r="E801" s="2">
        <v>801</v>
      </c>
      <c r="F801" s="2" t="s">
        <v>3431</v>
      </c>
      <c r="G801" s="2" t="s">
        <v>3432</v>
      </c>
      <c r="H801" s="8">
        <v>307.02999999999997</v>
      </c>
      <c r="I801" s="2" t="s">
        <v>43</v>
      </c>
      <c r="J801" s="2"/>
      <c r="K801" s="2" t="s">
        <v>3433</v>
      </c>
      <c r="L801" s="2"/>
      <c r="M801" s="2" t="s">
        <v>3434</v>
      </c>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row>
    <row r="802" spans="1:78" ht="60" x14ac:dyDescent="0.25">
      <c r="A802" s="2">
        <v>2</v>
      </c>
      <c r="B802" s="2" t="s">
        <v>38</v>
      </c>
      <c r="C802" s="2" t="s">
        <v>3412</v>
      </c>
      <c r="D802" s="2" t="s">
        <v>3378</v>
      </c>
      <c r="E802" s="2">
        <v>802</v>
      </c>
      <c r="F802" s="2" t="s">
        <v>3435</v>
      </c>
      <c r="G802" s="1" t="s">
        <v>3436</v>
      </c>
      <c r="H802" s="8">
        <v>1752.01</v>
      </c>
      <c r="I802" s="2" t="s">
        <v>43</v>
      </c>
      <c r="J802" s="2"/>
      <c r="K802" s="1" t="s">
        <v>3437</v>
      </c>
      <c r="L802" s="1"/>
      <c r="M802" s="1" t="s">
        <v>3438</v>
      </c>
      <c r="N802" s="1"/>
      <c r="O802" s="1" t="s">
        <v>3439</v>
      </c>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row>
    <row r="803" spans="1:78" ht="75" x14ac:dyDescent="0.25">
      <c r="A803" s="2">
        <v>2</v>
      </c>
      <c r="B803" s="2" t="s">
        <v>38</v>
      </c>
      <c r="C803" s="1" t="s">
        <v>3412</v>
      </c>
      <c r="D803" s="2" t="s">
        <v>3378</v>
      </c>
      <c r="E803" s="2">
        <v>803</v>
      </c>
      <c r="F803" s="1" t="s">
        <v>3440</v>
      </c>
      <c r="G803" s="1" t="s">
        <v>3441</v>
      </c>
      <c r="H803" s="8">
        <v>1079.76</v>
      </c>
      <c r="I803" s="2" t="s">
        <v>43</v>
      </c>
      <c r="J803" s="2"/>
      <c r="K803" s="1" t="s">
        <v>3442</v>
      </c>
      <c r="L803" s="1"/>
      <c r="M803" s="1" t="s">
        <v>3443</v>
      </c>
      <c r="N803" s="1"/>
      <c r="O803" s="1"/>
      <c r="P803" s="1"/>
      <c r="Q803" s="1"/>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row>
    <row r="804" spans="1:78" ht="75" x14ac:dyDescent="0.25">
      <c r="A804" s="2">
        <v>2</v>
      </c>
      <c r="B804" s="2" t="s">
        <v>38</v>
      </c>
      <c r="C804" s="1" t="s">
        <v>3412</v>
      </c>
      <c r="D804" s="2" t="s">
        <v>3378</v>
      </c>
      <c r="E804" s="2">
        <v>804</v>
      </c>
      <c r="F804" s="1" t="s">
        <v>3444</v>
      </c>
      <c r="G804" s="1" t="s">
        <v>3445</v>
      </c>
      <c r="H804" s="8">
        <v>3251.88</v>
      </c>
      <c r="I804" s="2" t="s">
        <v>43</v>
      </c>
      <c r="J804" s="2" t="s">
        <v>3446</v>
      </c>
      <c r="K804" s="1" t="s">
        <v>3447</v>
      </c>
      <c r="L804" s="1"/>
      <c r="M804" s="1" t="s">
        <v>3448</v>
      </c>
      <c r="N804" s="1"/>
      <c r="O804" s="1" t="s">
        <v>3449</v>
      </c>
      <c r="P804" s="1"/>
      <c r="Q804" s="1" t="s">
        <v>3450</v>
      </c>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row>
    <row r="805" spans="1:78" ht="75" x14ac:dyDescent="0.25">
      <c r="A805" s="2">
        <v>2</v>
      </c>
      <c r="B805" s="2" t="s">
        <v>38</v>
      </c>
      <c r="C805" s="2" t="s">
        <v>3417</v>
      </c>
      <c r="D805" s="2" t="s">
        <v>3378</v>
      </c>
      <c r="E805" s="2">
        <v>805</v>
      </c>
      <c r="F805" s="2" t="s">
        <v>3455</v>
      </c>
      <c r="G805" s="1" t="s">
        <v>3452</v>
      </c>
      <c r="H805" s="8">
        <v>252.91</v>
      </c>
      <c r="I805" s="2" t="s">
        <v>43</v>
      </c>
      <c r="J805" s="2"/>
      <c r="K805" s="5" t="s">
        <v>3453</v>
      </c>
      <c r="L805" s="1"/>
      <c r="M805" s="5" t="s">
        <v>3454</v>
      </c>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153"/>
      <c r="AO805" s="153"/>
      <c r="AP805" s="153"/>
      <c r="AQ805" s="153"/>
      <c r="AR805" s="153"/>
      <c r="AS805" s="153"/>
      <c r="AT805" s="153"/>
      <c r="AU805" s="153"/>
      <c r="AV805" s="153"/>
      <c r="AW805" s="153"/>
      <c r="AX805" s="153"/>
      <c r="AY805" s="153"/>
      <c r="AZ805" s="153"/>
      <c r="BA805" s="153"/>
      <c r="BB805" s="153"/>
      <c r="BC805" s="153"/>
      <c r="BD805" s="153"/>
      <c r="BE805" s="153"/>
      <c r="BF805" s="153"/>
      <c r="BG805" s="153"/>
      <c r="BH805" s="153"/>
      <c r="BI805" s="153"/>
      <c r="BJ805" s="153"/>
      <c r="BK805" s="153"/>
      <c r="BL805" s="153"/>
      <c r="BM805" s="153"/>
      <c r="BN805" s="153"/>
      <c r="BO805" s="153"/>
      <c r="BP805" s="153"/>
      <c r="BQ805" s="153"/>
      <c r="BR805" s="153"/>
      <c r="BS805" s="153"/>
      <c r="BT805" s="153"/>
      <c r="BU805" s="153"/>
      <c r="BV805" s="153"/>
      <c r="BW805" s="153"/>
      <c r="BX805" s="153"/>
      <c r="BY805" s="153"/>
      <c r="BZ805" s="153"/>
    </row>
    <row r="806" spans="1:78" ht="75" x14ac:dyDescent="0.25">
      <c r="A806" s="2">
        <v>2</v>
      </c>
      <c r="B806" s="2" t="s">
        <v>38</v>
      </c>
      <c r="C806" s="1" t="s">
        <v>3412</v>
      </c>
      <c r="D806" s="2" t="s">
        <v>3378</v>
      </c>
      <c r="E806" s="2">
        <v>806</v>
      </c>
      <c r="F806" s="2" t="s">
        <v>3456</v>
      </c>
      <c r="G806" s="2" t="s">
        <v>3457</v>
      </c>
      <c r="H806" s="8">
        <v>223.33</v>
      </c>
      <c r="I806" s="2" t="s">
        <v>43</v>
      </c>
      <c r="J806" s="2"/>
      <c r="K806" s="2" t="s">
        <v>3458</v>
      </c>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153"/>
      <c r="AO806" s="153"/>
      <c r="AP806" s="153"/>
      <c r="AQ806" s="153"/>
      <c r="AR806" s="153"/>
      <c r="AS806" s="153"/>
      <c r="AT806" s="153"/>
      <c r="AU806" s="153"/>
      <c r="AV806" s="153"/>
      <c r="AW806" s="153"/>
      <c r="AX806" s="153"/>
      <c r="AY806" s="153"/>
      <c r="AZ806" s="153"/>
      <c r="BA806" s="153"/>
      <c r="BB806" s="153"/>
      <c r="BC806" s="153"/>
      <c r="BD806" s="153"/>
      <c r="BE806" s="153"/>
      <c r="BF806" s="153"/>
      <c r="BG806" s="153"/>
      <c r="BH806" s="153"/>
      <c r="BI806" s="153"/>
      <c r="BJ806" s="153"/>
      <c r="BK806" s="153"/>
      <c r="BL806" s="153"/>
      <c r="BM806" s="153"/>
      <c r="BN806" s="153"/>
      <c r="BO806" s="153"/>
      <c r="BP806" s="153"/>
      <c r="BQ806" s="153"/>
      <c r="BR806" s="153"/>
      <c r="BS806" s="153"/>
      <c r="BT806" s="153"/>
      <c r="BU806" s="153"/>
      <c r="BV806" s="153"/>
      <c r="BW806" s="153"/>
      <c r="BX806" s="153"/>
      <c r="BY806" s="153"/>
      <c r="BZ806" s="153"/>
    </row>
    <row r="807" spans="1:78" ht="165" x14ac:dyDescent="0.25">
      <c r="A807" s="2">
        <v>2</v>
      </c>
      <c r="B807" s="2" t="s">
        <v>38</v>
      </c>
      <c r="C807" s="1" t="s">
        <v>3412</v>
      </c>
      <c r="D807" s="2" t="s">
        <v>3378</v>
      </c>
      <c r="E807" s="2">
        <v>807</v>
      </c>
      <c r="F807" s="1" t="s">
        <v>3464</v>
      </c>
      <c r="G807" s="1" t="s">
        <v>3465</v>
      </c>
      <c r="H807" s="2">
        <v>1302.93</v>
      </c>
      <c r="I807" s="2" t="s">
        <v>43</v>
      </c>
      <c r="J807" s="2"/>
      <c r="K807" s="1" t="s">
        <v>3466</v>
      </c>
      <c r="L807" s="2"/>
      <c r="M807" s="1" t="s">
        <v>3467</v>
      </c>
      <c r="N807" s="2"/>
      <c r="O807" s="1"/>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153"/>
      <c r="AO807" s="153"/>
      <c r="AP807" s="153"/>
      <c r="AQ807" s="153"/>
      <c r="AR807" s="153"/>
      <c r="AS807" s="153"/>
      <c r="AT807" s="153"/>
      <c r="AU807" s="153"/>
      <c r="AV807" s="153"/>
      <c r="AW807" s="153"/>
      <c r="AX807" s="153"/>
      <c r="AY807" s="153"/>
      <c r="AZ807" s="153"/>
      <c r="BA807" s="153"/>
      <c r="BB807" s="153"/>
      <c r="BC807" s="153"/>
      <c r="BD807" s="153"/>
      <c r="BE807" s="153"/>
      <c r="BF807" s="153"/>
      <c r="BG807" s="153"/>
      <c r="BH807" s="153"/>
      <c r="BI807" s="153"/>
      <c r="BJ807" s="153"/>
      <c r="BK807" s="153"/>
      <c r="BL807" s="153"/>
      <c r="BM807" s="153"/>
      <c r="BN807" s="153"/>
      <c r="BO807" s="153"/>
      <c r="BP807" s="153"/>
      <c r="BQ807" s="153"/>
      <c r="BR807" s="153"/>
      <c r="BS807" s="153"/>
      <c r="BT807" s="153"/>
      <c r="BU807" s="153"/>
      <c r="BV807" s="153"/>
      <c r="BW807" s="153"/>
      <c r="BX807" s="153"/>
      <c r="BY807" s="153"/>
      <c r="BZ807" s="153"/>
    </row>
    <row r="808" spans="1:78" ht="90" x14ac:dyDescent="0.25">
      <c r="A808" s="2">
        <v>2</v>
      </c>
      <c r="B808" s="2" t="s">
        <v>38</v>
      </c>
      <c r="C808" s="2" t="s">
        <v>3468</v>
      </c>
      <c r="D808" s="2" t="s">
        <v>3378</v>
      </c>
      <c r="E808" s="2">
        <v>808</v>
      </c>
      <c r="F808" s="2" t="s">
        <v>3469</v>
      </c>
      <c r="G808" s="1" t="s">
        <v>3470</v>
      </c>
      <c r="H808" s="8">
        <v>116.36</v>
      </c>
      <c r="I808" s="2" t="s">
        <v>43</v>
      </c>
      <c r="J808" s="2"/>
      <c r="K808" s="1" t="s">
        <v>3471</v>
      </c>
      <c r="L808" s="1"/>
      <c r="M808" s="1"/>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row>
    <row r="809" spans="1:78" ht="75" x14ac:dyDescent="0.25">
      <c r="A809" s="2">
        <v>2</v>
      </c>
      <c r="B809" s="2" t="s">
        <v>38</v>
      </c>
      <c r="C809" s="2" t="s">
        <v>3417</v>
      </c>
      <c r="D809" s="2" t="s">
        <v>3378</v>
      </c>
      <c r="E809" s="2">
        <v>809</v>
      </c>
      <c r="F809" s="2" t="s">
        <v>3472</v>
      </c>
      <c r="G809" s="1" t="s">
        <v>3452</v>
      </c>
      <c r="H809" s="8">
        <v>222.46</v>
      </c>
      <c r="I809" s="2" t="s">
        <v>43</v>
      </c>
      <c r="J809" s="2"/>
      <c r="K809" s="5" t="s">
        <v>3473</v>
      </c>
      <c r="L809" s="1"/>
      <c r="M809" s="1"/>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row>
    <row r="810" spans="1:78" ht="90" x14ac:dyDescent="0.25">
      <c r="A810" s="2">
        <v>2</v>
      </c>
      <c r="B810" s="2" t="s">
        <v>38</v>
      </c>
      <c r="C810" s="2" t="s">
        <v>3417</v>
      </c>
      <c r="D810" s="2" t="s">
        <v>3378</v>
      </c>
      <c r="E810" s="2">
        <v>810</v>
      </c>
      <c r="F810" s="2" t="s">
        <v>3474</v>
      </c>
      <c r="G810" s="1" t="s">
        <v>3475</v>
      </c>
      <c r="H810" s="8">
        <v>242.24</v>
      </c>
      <c r="I810" s="2" t="s">
        <v>43</v>
      </c>
      <c r="J810" s="2"/>
      <c r="K810" s="5" t="s">
        <v>3476</v>
      </c>
      <c r="L810" s="1"/>
      <c r="M810" s="1"/>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row>
    <row r="811" spans="1:78" ht="195" x14ac:dyDescent="0.25">
      <c r="A811" s="2">
        <v>2</v>
      </c>
      <c r="B811" s="2" t="s">
        <v>38</v>
      </c>
      <c r="C811" s="2" t="s">
        <v>3361</v>
      </c>
      <c r="D811" s="2" t="s">
        <v>3477</v>
      </c>
      <c r="E811" s="2">
        <v>811</v>
      </c>
      <c r="F811" s="2" t="s">
        <v>3478</v>
      </c>
      <c r="G811" s="1" t="s">
        <v>3479</v>
      </c>
      <c r="H811" s="155">
        <v>29608</v>
      </c>
      <c r="I811" s="1" t="s">
        <v>43</v>
      </c>
      <c r="J811" s="1" t="s">
        <v>3480</v>
      </c>
      <c r="K811" s="2" t="s">
        <v>3481</v>
      </c>
      <c r="L811" s="14" t="s">
        <v>3482</v>
      </c>
      <c r="M811" s="1" t="s">
        <v>3483</v>
      </c>
      <c r="N811" s="1">
        <v>1270825</v>
      </c>
      <c r="O811" s="1" t="s">
        <v>3484</v>
      </c>
      <c r="P811" s="14" t="s">
        <v>3485</v>
      </c>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row>
    <row r="812" spans="1:78" ht="75" x14ac:dyDescent="0.25">
      <c r="A812" s="2">
        <v>2</v>
      </c>
      <c r="B812" s="2" t="s">
        <v>38</v>
      </c>
      <c r="C812" s="2" t="s">
        <v>3486</v>
      </c>
      <c r="D812" s="6" t="s">
        <v>3477</v>
      </c>
      <c r="E812" s="2">
        <v>812</v>
      </c>
      <c r="F812" s="2" t="s">
        <v>3487</v>
      </c>
      <c r="G812" s="2" t="s">
        <v>3488</v>
      </c>
      <c r="H812" s="6">
        <v>27.75</v>
      </c>
      <c r="I812" s="6" t="s">
        <v>43</v>
      </c>
      <c r="K812" s="6" t="s">
        <v>3489</v>
      </c>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row>
    <row r="813" spans="1:78" ht="90" x14ac:dyDescent="0.25">
      <c r="A813" s="2">
        <v>2</v>
      </c>
      <c r="B813" s="2" t="s">
        <v>38</v>
      </c>
      <c r="C813" s="2" t="s">
        <v>3486</v>
      </c>
      <c r="D813" s="6" t="s">
        <v>3477</v>
      </c>
      <c r="E813" s="2">
        <v>813</v>
      </c>
      <c r="F813" s="2" t="s">
        <v>3490</v>
      </c>
      <c r="G813" s="2" t="s">
        <v>3491</v>
      </c>
      <c r="H813" s="6">
        <v>62.95</v>
      </c>
      <c r="I813" s="6" t="s">
        <v>43</v>
      </c>
      <c r="K813" s="6" t="s">
        <v>3492</v>
      </c>
      <c r="M813" s="6" t="s">
        <v>3493</v>
      </c>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row>
    <row r="814" spans="1:78" ht="90" x14ac:dyDescent="0.25">
      <c r="A814" s="2">
        <v>2</v>
      </c>
      <c r="B814" s="2" t="s">
        <v>38</v>
      </c>
      <c r="C814" s="1" t="s">
        <v>3486</v>
      </c>
      <c r="D814" s="2" t="s">
        <v>3477</v>
      </c>
      <c r="E814" s="2">
        <v>814</v>
      </c>
      <c r="F814" s="1" t="s">
        <v>3494</v>
      </c>
      <c r="G814" s="1" t="s">
        <v>3495</v>
      </c>
      <c r="H814" s="8">
        <v>224.33</v>
      </c>
      <c r="I814" s="2" t="s">
        <v>43</v>
      </c>
      <c r="J814" s="2"/>
      <c r="K814" s="1" t="s">
        <v>3496</v>
      </c>
      <c r="L814" s="1"/>
      <c r="M814" s="1" t="s">
        <v>3497</v>
      </c>
      <c r="N814" s="1"/>
      <c r="O814" s="1" t="s">
        <v>1683</v>
      </c>
      <c r="P814" s="1"/>
      <c r="Q814" s="1"/>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row>
    <row r="815" spans="1:78" ht="75" x14ac:dyDescent="0.25">
      <c r="A815" s="2">
        <v>2</v>
      </c>
      <c r="B815" s="2" t="s">
        <v>38</v>
      </c>
      <c r="C815" s="1" t="s">
        <v>3486</v>
      </c>
      <c r="D815" s="2" t="s">
        <v>3477</v>
      </c>
      <c r="E815" s="2">
        <v>815</v>
      </c>
      <c r="F815" s="1" t="s">
        <v>3498</v>
      </c>
      <c r="G815" s="1" t="s">
        <v>3499</v>
      </c>
      <c r="H815" s="8">
        <v>943.63</v>
      </c>
      <c r="I815" s="2" t="s">
        <v>43</v>
      </c>
      <c r="J815" s="2"/>
      <c r="K815" s="1" t="s">
        <v>3500</v>
      </c>
      <c r="L815" s="1"/>
      <c r="M815" s="1" t="s">
        <v>3501</v>
      </c>
      <c r="N815" s="1"/>
      <c r="O815" s="1" t="s">
        <v>3502</v>
      </c>
      <c r="P815" s="1"/>
      <c r="Q815" s="1" t="s">
        <v>3503</v>
      </c>
      <c r="R815" s="1"/>
      <c r="S815" s="1" t="s">
        <v>3504</v>
      </c>
      <c r="T815" s="1"/>
      <c r="U815" s="1" t="s">
        <v>3505</v>
      </c>
      <c r="V815" s="1"/>
      <c r="W815" s="1" t="s">
        <v>3506</v>
      </c>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row>
    <row r="816" spans="1:78" ht="90" x14ac:dyDescent="0.25">
      <c r="A816" s="2">
        <v>2</v>
      </c>
      <c r="B816" s="2" t="s">
        <v>38</v>
      </c>
      <c r="C816" s="1" t="s">
        <v>3507</v>
      </c>
      <c r="D816" s="2" t="s">
        <v>3477</v>
      </c>
      <c r="E816" s="2">
        <v>816</v>
      </c>
      <c r="F816" s="1" t="s">
        <v>3508</v>
      </c>
      <c r="G816" s="1" t="s">
        <v>3509</v>
      </c>
      <c r="H816" s="2">
        <v>3001.42</v>
      </c>
      <c r="I816" s="2" t="s">
        <v>43</v>
      </c>
      <c r="J816" s="2"/>
      <c r="K816" s="1" t="s">
        <v>3510</v>
      </c>
      <c r="L816" s="2"/>
      <c r="M816" s="1" t="s">
        <v>3511</v>
      </c>
      <c r="N816" s="2"/>
      <c r="O816" s="1" t="s">
        <v>3512</v>
      </c>
      <c r="P816" s="2"/>
      <c r="Q816" s="1" t="s">
        <v>3513</v>
      </c>
      <c r="R816" s="1"/>
      <c r="S816" s="1" t="s">
        <v>3514</v>
      </c>
      <c r="T816" s="1"/>
      <c r="U816" s="1" t="s">
        <v>3515</v>
      </c>
      <c r="V816" s="3"/>
      <c r="W816" s="3"/>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row>
    <row r="817" spans="1:78" ht="105" x14ac:dyDescent="0.25">
      <c r="A817" s="2">
        <v>2</v>
      </c>
      <c r="B817" s="2" t="s">
        <v>38</v>
      </c>
      <c r="C817" s="1" t="s">
        <v>3516</v>
      </c>
      <c r="D817" s="2" t="s">
        <v>3477</v>
      </c>
      <c r="E817" s="2">
        <v>817</v>
      </c>
      <c r="F817" s="1" t="s">
        <v>3517</v>
      </c>
      <c r="G817" s="1" t="s">
        <v>3518</v>
      </c>
      <c r="H817" s="6">
        <v>263.08</v>
      </c>
      <c r="I817" s="2" t="s">
        <v>43</v>
      </c>
      <c r="J817" s="2"/>
      <c r="K817" s="2" t="s">
        <v>3519</v>
      </c>
      <c r="L817" s="2"/>
      <c r="M817" s="2" t="s">
        <v>3520</v>
      </c>
      <c r="N817" s="2"/>
      <c r="O817" s="2" t="s">
        <v>3521</v>
      </c>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row>
    <row r="818" spans="1:78" ht="75" x14ac:dyDescent="0.25">
      <c r="A818" s="2">
        <v>2</v>
      </c>
      <c r="B818" s="2" t="s">
        <v>38</v>
      </c>
      <c r="C818" s="1" t="s">
        <v>3486</v>
      </c>
      <c r="D818" s="2" t="s">
        <v>3477</v>
      </c>
      <c r="E818" s="2">
        <v>818</v>
      </c>
      <c r="F818" s="1" t="s">
        <v>3522</v>
      </c>
      <c r="G818" s="1" t="s">
        <v>3523</v>
      </c>
      <c r="H818" s="8">
        <v>131.4</v>
      </c>
      <c r="I818" s="2" t="s">
        <v>43</v>
      </c>
      <c r="J818" s="2"/>
      <c r="K818" s="1" t="s">
        <v>3524</v>
      </c>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row>
    <row r="819" spans="1:78" ht="60" x14ac:dyDescent="0.25">
      <c r="A819" s="2">
        <v>2</v>
      </c>
      <c r="B819" s="2" t="s">
        <v>38</v>
      </c>
      <c r="C819" s="2" t="s">
        <v>3507</v>
      </c>
      <c r="D819" s="2" t="s">
        <v>3477</v>
      </c>
      <c r="E819" s="2">
        <v>819</v>
      </c>
      <c r="F819" s="2" t="s">
        <v>3525</v>
      </c>
      <c r="G819" s="2" t="s">
        <v>3526</v>
      </c>
      <c r="H819" s="8">
        <v>892.72</v>
      </c>
      <c r="I819" s="2" t="s">
        <v>43</v>
      </c>
      <c r="J819" s="2"/>
      <c r="K819" s="2" t="s">
        <v>3527</v>
      </c>
      <c r="L819" s="13" t="s">
        <v>3528</v>
      </c>
      <c r="M819" s="2" t="s">
        <v>3529</v>
      </c>
      <c r="N819" s="13" t="s">
        <v>3530</v>
      </c>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row>
    <row r="820" spans="1:78" ht="75" x14ac:dyDescent="0.25">
      <c r="A820" s="2">
        <v>2</v>
      </c>
      <c r="B820" s="2" t="s">
        <v>38</v>
      </c>
      <c r="C820" s="2" t="s">
        <v>3486</v>
      </c>
      <c r="D820" s="6" t="s">
        <v>3477</v>
      </c>
      <c r="E820" s="2">
        <v>820</v>
      </c>
      <c r="F820" s="2" t="s">
        <v>3531</v>
      </c>
      <c r="G820" s="2" t="s">
        <v>3488</v>
      </c>
      <c r="H820" s="6">
        <v>33.21</v>
      </c>
      <c r="I820" s="6" t="s">
        <v>43</v>
      </c>
      <c r="K820" s="6" t="s">
        <v>3532</v>
      </c>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row>
    <row r="821" spans="1:78" ht="90" x14ac:dyDescent="0.25">
      <c r="A821" s="2">
        <v>2</v>
      </c>
      <c r="B821" s="2" t="s">
        <v>38</v>
      </c>
      <c r="C821" s="1" t="s">
        <v>3516</v>
      </c>
      <c r="D821" s="2" t="s">
        <v>3477</v>
      </c>
      <c r="E821" s="2">
        <v>821</v>
      </c>
      <c r="F821" s="1" t="s">
        <v>3537</v>
      </c>
      <c r="G821" s="1" t="s">
        <v>3538</v>
      </c>
      <c r="H821" s="6">
        <v>203.6</v>
      </c>
      <c r="I821" s="2" t="s">
        <v>43</v>
      </c>
      <c r="J821" s="2"/>
      <c r="K821" s="2" t="s">
        <v>3539</v>
      </c>
      <c r="L821" s="2"/>
      <c r="M821" s="2" t="s">
        <v>3540</v>
      </c>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row>
    <row r="822" spans="1:78" ht="45" x14ac:dyDescent="0.25">
      <c r="A822" s="2">
        <v>2</v>
      </c>
      <c r="B822" s="2" t="s">
        <v>38</v>
      </c>
      <c r="C822" s="1" t="s">
        <v>3486</v>
      </c>
      <c r="D822" s="2" t="s">
        <v>3477</v>
      </c>
      <c r="E822" s="2">
        <v>822</v>
      </c>
      <c r="F822" s="1" t="s">
        <v>930</v>
      </c>
      <c r="G822" s="1" t="s">
        <v>3541</v>
      </c>
      <c r="H822" s="8">
        <v>302.87</v>
      </c>
      <c r="I822" s="2" t="s">
        <v>43</v>
      </c>
      <c r="J822" s="2"/>
      <c r="K822" s="1" t="s">
        <v>3542</v>
      </c>
      <c r="L822" s="1"/>
      <c r="M822" s="1" t="s">
        <v>3543</v>
      </c>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row>
    <row r="823" spans="1:78" ht="60" x14ac:dyDescent="0.25">
      <c r="A823" s="2">
        <v>2</v>
      </c>
      <c r="B823" s="2" t="s">
        <v>38</v>
      </c>
      <c r="C823" s="1" t="s">
        <v>3516</v>
      </c>
      <c r="D823" s="2" t="s">
        <v>3477</v>
      </c>
      <c r="E823" s="2">
        <v>823</v>
      </c>
      <c r="F823" s="1" t="s">
        <v>3544</v>
      </c>
      <c r="G823" s="1" t="s">
        <v>3545</v>
      </c>
      <c r="H823" s="6">
        <v>99.16</v>
      </c>
      <c r="I823" s="2" t="s">
        <v>43</v>
      </c>
      <c r="J823" s="2"/>
      <c r="K823" s="2" t="s">
        <v>3546</v>
      </c>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row>
    <row r="824" spans="1:78" ht="105" x14ac:dyDescent="0.25">
      <c r="A824" s="2">
        <v>2</v>
      </c>
      <c r="B824" s="2" t="s">
        <v>38</v>
      </c>
      <c r="C824" s="2" t="s">
        <v>3547</v>
      </c>
      <c r="D824" s="6" t="s">
        <v>3477</v>
      </c>
      <c r="E824" s="2">
        <v>824</v>
      </c>
      <c r="F824" s="2" t="s">
        <v>3548</v>
      </c>
      <c r="G824" s="2" t="s">
        <v>3549</v>
      </c>
      <c r="H824" s="6">
        <v>747.39</v>
      </c>
      <c r="I824" s="6" t="s">
        <v>43</v>
      </c>
      <c r="K824" s="6" t="s">
        <v>3550</v>
      </c>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row>
    <row r="825" spans="1:78" ht="90" x14ac:dyDescent="0.25">
      <c r="A825" s="2">
        <v>2</v>
      </c>
      <c r="B825" s="2" t="s">
        <v>38</v>
      </c>
      <c r="C825" s="1" t="s">
        <v>3516</v>
      </c>
      <c r="D825" s="2" t="s">
        <v>3477</v>
      </c>
      <c r="E825" s="2">
        <v>825</v>
      </c>
      <c r="F825" s="1" t="s">
        <v>3551</v>
      </c>
      <c r="G825" s="1" t="s">
        <v>3552</v>
      </c>
      <c r="H825" s="6">
        <v>200.22</v>
      </c>
      <c r="I825" s="2" t="s">
        <v>43</v>
      </c>
      <c r="J825" s="2"/>
      <c r="K825" s="2" t="s">
        <v>3553</v>
      </c>
      <c r="L825" s="2"/>
      <c r="M825" s="2" t="s">
        <v>3554</v>
      </c>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row>
    <row r="826" spans="1:78" ht="90" x14ac:dyDescent="0.25">
      <c r="A826" s="2">
        <v>2</v>
      </c>
      <c r="B826" s="2" t="s">
        <v>38</v>
      </c>
      <c r="C826" s="2" t="s">
        <v>3486</v>
      </c>
      <c r="D826" s="6" t="s">
        <v>3477</v>
      </c>
      <c r="E826" s="2">
        <v>826</v>
      </c>
      <c r="F826" s="2" t="s">
        <v>3124</v>
      </c>
      <c r="G826" s="2" t="s">
        <v>3555</v>
      </c>
      <c r="H826" s="6">
        <v>57.24</v>
      </c>
      <c r="I826" s="6" t="s">
        <v>43</v>
      </c>
      <c r="K826" s="6" t="s">
        <v>3556</v>
      </c>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row>
    <row r="827" spans="1:78" ht="120" x14ac:dyDescent="0.25">
      <c r="A827" s="2">
        <v>2</v>
      </c>
      <c r="B827" s="2" t="s">
        <v>38</v>
      </c>
      <c r="C827" s="1" t="s">
        <v>3486</v>
      </c>
      <c r="D827" s="2" t="s">
        <v>3477</v>
      </c>
      <c r="E827" s="2">
        <v>827</v>
      </c>
      <c r="F827" s="1" t="s">
        <v>3557</v>
      </c>
      <c r="G827" s="1" t="s">
        <v>3558</v>
      </c>
      <c r="H827" s="8">
        <v>851.41</v>
      </c>
      <c r="I827" s="2" t="s">
        <v>43</v>
      </c>
      <c r="J827" s="2"/>
      <c r="K827" s="1" t="s">
        <v>3559</v>
      </c>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row>
    <row r="828" spans="1:78" ht="60" x14ac:dyDescent="0.25">
      <c r="A828" s="2">
        <v>2</v>
      </c>
      <c r="B828" s="2" t="s">
        <v>38</v>
      </c>
      <c r="C828" s="2" t="s">
        <v>3486</v>
      </c>
      <c r="D828" s="6" t="s">
        <v>3477</v>
      </c>
      <c r="E828" s="2">
        <v>828</v>
      </c>
      <c r="F828" s="2" t="s">
        <v>3565</v>
      </c>
      <c r="G828" s="2" t="s">
        <v>3566</v>
      </c>
      <c r="H828" s="6">
        <v>25.25</v>
      </c>
      <c r="I828" s="6" t="s">
        <v>43</v>
      </c>
      <c r="K828" s="6" t="s">
        <v>3567</v>
      </c>
      <c r="M828" s="6" t="s">
        <v>3568</v>
      </c>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row>
    <row r="829" spans="1:78" ht="75" x14ac:dyDescent="0.25">
      <c r="A829" s="2">
        <v>2</v>
      </c>
      <c r="B829" s="2" t="s">
        <v>38</v>
      </c>
      <c r="C829" s="1" t="s">
        <v>3486</v>
      </c>
      <c r="D829" s="2" t="s">
        <v>3477</v>
      </c>
      <c r="E829" s="2">
        <v>829</v>
      </c>
      <c r="F829" s="2" t="s">
        <v>3569</v>
      </c>
      <c r="G829" s="2" t="s">
        <v>3570</v>
      </c>
      <c r="H829" s="8">
        <v>2400</v>
      </c>
      <c r="I829" s="2" t="s">
        <v>43</v>
      </c>
      <c r="J829" s="2"/>
      <c r="K829" s="2" t="s">
        <v>3571</v>
      </c>
      <c r="L829" s="2">
        <v>1677013</v>
      </c>
      <c r="M829" s="2" t="s">
        <v>3572</v>
      </c>
      <c r="N829" s="2">
        <v>1752744</v>
      </c>
      <c r="O829" s="2"/>
      <c r="P829" s="3"/>
      <c r="Q829" s="3"/>
      <c r="R829" s="3"/>
      <c r="S829" s="3"/>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row>
    <row r="830" spans="1:78" ht="60" x14ac:dyDescent="0.25">
      <c r="A830" s="2">
        <v>2</v>
      </c>
      <c r="B830" s="2" t="s">
        <v>38</v>
      </c>
      <c r="C830" s="2" t="s">
        <v>3573</v>
      </c>
      <c r="D830" s="2" t="s">
        <v>3477</v>
      </c>
      <c r="E830" s="2">
        <v>830</v>
      </c>
      <c r="F830" s="2" t="s">
        <v>3574</v>
      </c>
      <c r="G830" s="2" t="s">
        <v>3575</v>
      </c>
      <c r="H830" s="8">
        <v>26617.35</v>
      </c>
      <c r="I830" s="2" t="s">
        <v>43</v>
      </c>
      <c r="J830" s="2" t="s">
        <v>3576</v>
      </c>
      <c r="K830" s="2" t="s">
        <v>3527</v>
      </c>
      <c r="L830" s="13" t="s">
        <v>3528</v>
      </c>
      <c r="M830" s="2" t="s">
        <v>3529</v>
      </c>
      <c r="N830" s="13" t="s">
        <v>3530</v>
      </c>
      <c r="O830" s="2" t="s">
        <v>3577</v>
      </c>
      <c r="P830" s="13" t="s">
        <v>3578</v>
      </c>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row>
    <row r="831" spans="1:78" ht="90" x14ac:dyDescent="0.25">
      <c r="A831" s="2">
        <v>2</v>
      </c>
      <c r="B831" s="2" t="s">
        <v>38</v>
      </c>
      <c r="C831" s="2" t="s">
        <v>3573</v>
      </c>
      <c r="D831" s="2" t="s">
        <v>3477</v>
      </c>
      <c r="E831" s="2">
        <v>831</v>
      </c>
      <c r="F831" s="2" t="s">
        <v>3579</v>
      </c>
      <c r="G831" s="2" t="s">
        <v>3580</v>
      </c>
      <c r="H831" s="8">
        <v>2983.3</v>
      </c>
      <c r="I831" s="2" t="s">
        <v>43</v>
      </c>
      <c r="J831" s="2" t="s">
        <v>3581</v>
      </c>
      <c r="K831" s="2" t="s">
        <v>3582</v>
      </c>
      <c r="L831" s="13" t="s">
        <v>3583</v>
      </c>
      <c r="M831" s="2" t="s">
        <v>3584</v>
      </c>
      <c r="N831" s="13" t="s">
        <v>3585</v>
      </c>
      <c r="O831" s="3" t="s">
        <v>3586</v>
      </c>
      <c r="P831" s="170" t="s">
        <v>3587</v>
      </c>
      <c r="Q831" s="3" t="s">
        <v>3588</v>
      </c>
      <c r="R831" s="170" t="s">
        <v>3589</v>
      </c>
      <c r="S831" s="3"/>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row>
    <row r="832" spans="1:78" ht="60" x14ac:dyDescent="0.25">
      <c r="A832" s="2">
        <v>2</v>
      </c>
      <c r="B832" s="2" t="s">
        <v>38</v>
      </c>
      <c r="C832" s="2" t="s">
        <v>3573</v>
      </c>
      <c r="D832" s="2" t="s">
        <v>3477</v>
      </c>
      <c r="E832" s="2">
        <v>832</v>
      </c>
      <c r="F832" s="2" t="s">
        <v>3590</v>
      </c>
      <c r="G832" s="2" t="s">
        <v>3591</v>
      </c>
      <c r="H832" s="8">
        <v>5380.68</v>
      </c>
      <c r="I832" s="2" t="s">
        <v>43</v>
      </c>
      <c r="J832" s="2" t="s">
        <v>3592</v>
      </c>
      <c r="K832" s="2" t="s">
        <v>3593</v>
      </c>
      <c r="L832" s="13" t="s">
        <v>3594</v>
      </c>
      <c r="M832" s="2" t="s">
        <v>3595</v>
      </c>
      <c r="N832" s="13" t="s">
        <v>3596</v>
      </c>
      <c r="O832" s="2" t="s">
        <v>3597</v>
      </c>
      <c r="P832" s="13" t="s">
        <v>3598</v>
      </c>
      <c r="Q832" s="2" t="s">
        <v>3599</v>
      </c>
      <c r="R832" s="13" t="s">
        <v>3594</v>
      </c>
      <c r="S832" s="2" t="s">
        <v>3600</v>
      </c>
      <c r="T832" s="13" t="s">
        <v>3601</v>
      </c>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row>
    <row r="833" spans="1:78" ht="165" x14ac:dyDescent="0.25">
      <c r="A833" s="2">
        <v>2</v>
      </c>
      <c r="B833" s="2" t="s">
        <v>38</v>
      </c>
      <c r="C833" s="2" t="s">
        <v>3573</v>
      </c>
      <c r="D833" s="2" t="s">
        <v>3477</v>
      </c>
      <c r="E833" s="2">
        <v>833</v>
      </c>
      <c r="F833" s="1" t="s">
        <v>3602</v>
      </c>
      <c r="G833" s="2" t="s">
        <v>3603</v>
      </c>
      <c r="H833" s="8">
        <v>5000</v>
      </c>
      <c r="I833" s="2" t="s">
        <v>43</v>
      </c>
      <c r="J833" s="2" t="s">
        <v>3604</v>
      </c>
      <c r="K833" s="2" t="s">
        <v>3605</v>
      </c>
      <c r="L833" s="13" t="s">
        <v>3606</v>
      </c>
      <c r="M833" s="2" t="s">
        <v>3607</v>
      </c>
      <c r="N833" s="14" t="s">
        <v>3608</v>
      </c>
      <c r="O833" s="2" t="s">
        <v>3609</v>
      </c>
      <c r="P833" s="14" t="s">
        <v>3610</v>
      </c>
      <c r="Q833" s="2" t="s">
        <v>3611</v>
      </c>
      <c r="R833" s="14" t="s">
        <v>3612</v>
      </c>
      <c r="S833" s="2" t="s">
        <v>3613</v>
      </c>
      <c r="T833" s="14" t="s">
        <v>3614</v>
      </c>
      <c r="U833" s="2" t="s">
        <v>3615</v>
      </c>
      <c r="V833" s="2"/>
      <c r="W833" s="2" t="s">
        <v>3616</v>
      </c>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row>
    <row r="834" spans="1:78" ht="165" x14ac:dyDescent="0.25">
      <c r="A834" s="2">
        <v>2</v>
      </c>
      <c r="B834" s="2" t="s">
        <v>38</v>
      </c>
      <c r="C834" s="2" t="s">
        <v>3617</v>
      </c>
      <c r="D834" s="2" t="s">
        <v>3477</v>
      </c>
      <c r="E834" s="2">
        <v>834</v>
      </c>
      <c r="F834" s="3" t="s">
        <v>3618</v>
      </c>
      <c r="G834" s="7" t="s">
        <v>4798</v>
      </c>
      <c r="H834" s="11">
        <v>10283.261147000001</v>
      </c>
      <c r="I834" s="6" t="s">
        <v>43</v>
      </c>
      <c r="J834" s="2" t="s">
        <v>3619</v>
      </c>
      <c r="K834" s="2" t="s">
        <v>3620</v>
      </c>
      <c r="L834" s="13" t="s">
        <v>3621</v>
      </c>
      <c r="M834" s="2" t="s">
        <v>3622</v>
      </c>
      <c r="N834" s="2" t="s">
        <v>3623</v>
      </c>
      <c r="O834" s="2" t="s">
        <v>3624</v>
      </c>
      <c r="P834" s="13" t="s">
        <v>3625</v>
      </c>
      <c r="Q834" s="2" t="s">
        <v>3626</v>
      </c>
      <c r="R834" s="13" t="s">
        <v>3627</v>
      </c>
    </row>
    <row r="835" spans="1:78" ht="60" x14ac:dyDescent="0.25">
      <c r="A835" s="2">
        <v>2</v>
      </c>
      <c r="B835" s="2" t="s">
        <v>38</v>
      </c>
      <c r="C835" s="2" t="s">
        <v>3628</v>
      </c>
      <c r="D835" s="2" t="s">
        <v>3477</v>
      </c>
      <c r="E835" s="2">
        <v>835</v>
      </c>
      <c r="F835" s="2" t="s">
        <v>3629</v>
      </c>
      <c r="G835" s="6" t="s">
        <v>3630</v>
      </c>
      <c r="H835" s="6">
        <v>2905.29</v>
      </c>
      <c r="I835" s="6" t="s">
        <v>43</v>
      </c>
      <c r="K835" s="6" t="s">
        <v>3631</v>
      </c>
      <c r="M835" s="6" t="s">
        <v>3632</v>
      </c>
      <c r="O835" s="6" t="s">
        <v>3633</v>
      </c>
      <c r="Q835" s="6" t="s">
        <v>3634</v>
      </c>
      <c r="S835" s="6" t="s">
        <v>3635</v>
      </c>
    </row>
    <row r="836" spans="1:78" ht="90" x14ac:dyDescent="0.25">
      <c r="A836" s="2">
        <v>2</v>
      </c>
      <c r="B836" s="2" t="s">
        <v>38</v>
      </c>
      <c r="C836" s="1" t="s">
        <v>3636</v>
      </c>
      <c r="D836" s="2" t="s">
        <v>3637</v>
      </c>
      <c r="E836" s="2">
        <v>836</v>
      </c>
      <c r="F836" s="1" t="s">
        <v>3638</v>
      </c>
      <c r="G836" s="2" t="s">
        <v>3639</v>
      </c>
      <c r="H836" s="8">
        <v>111.91</v>
      </c>
      <c r="I836" s="2" t="s">
        <v>43</v>
      </c>
      <c r="J836" s="2"/>
      <c r="K836" s="2" t="s">
        <v>3640</v>
      </c>
      <c r="L836" s="2"/>
      <c r="M836" s="2" t="s">
        <v>3641</v>
      </c>
      <c r="N836" s="2"/>
      <c r="O836" s="2" t="s">
        <v>3642</v>
      </c>
      <c r="P836" s="2"/>
      <c r="Q836" s="2" t="s">
        <v>3643</v>
      </c>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row>
    <row r="837" spans="1:78" ht="45" x14ac:dyDescent="0.25">
      <c r="A837" s="2">
        <v>2</v>
      </c>
      <c r="B837" s="2" t="s">
        <v>38</v>
      </c>
      <c r="C837" s="2" t="s">
        <v>3644</v>
      </c>
      <c r="D837" s="2" t="s">
        <v>3645</v>
      </c>
      <c r="E837" s="2">
        <v>837</v>
      </c>
      <c r="F837" s="2" t="s">
        <v>3646</v>
      </c>
      <c r="G837" s="2" t="s">
        <v>3647</v>
      </c>
      <c r="H837" s="8">
        <v>117.72</v>
      </c>
      <c r="I837" s="2" t="s">
        <v>43</v>
      </c>
      <c r="J837" s="2"/>
      <c r="K837" s="2" t="s">
        <v>3648</v>
      </c>
      <c r="L837" s="2"/>
      <c r="M837" s="2"/>
      <c r="N837" s="2"/>
      <c r="O837" s="2"/>
      <c r="P837" s="2"/>
      <c r="Q837" s="2"/>
      <c r="R837" s="2"/>
      <c r="S837" s="2"/>
      <c r="T837" s="2"/>
      <c r="U837" s="2"/>
      <c r="V837" s="2"/>
      <c r="W837" s="2"/>
      <c r="X837" s="2"/>
      <c r="Y837" s="2"/>
      <c r="Z837" s="3"/>
      <c r="AA837" s="3"/>
      <c r="AB837" s="3"/>
      <c r="AC837" s="3"/>
      <c r="AD837" s="3"/>
      <c r="AE837" s="3"/>
      <c r="AF837" s="3"/>
      <c r="AG837" s="3"/>
      <c r="AH837" s="3"/>
      <c r="AI837" s="3"/>
      <c r="AJ837" s="3"/>
      <c r="AK837" s="3"/>
      <c r="AL837" s="3"/>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row>
    <row r="838" spans="1:78" ht="45" x14ac:dyDescent="0.25">
      <c r="A838" s="2">
        <v>2</v>
      </c>
      <c r="B838" s="2" t="s">
        <v>38</v>
      </c>
      <c r="C838" s="1" t="s">
        <v>3649</v>
      </c>
      <c r="D838" s="2" t="s">
        <v>3645</v>
      </c>
      <c r="E838" s="2">
        <v>838</v>
      </c>
      <c r="F838" s="1" t="s">
        <v>3650</v>
      </c>
      <c r="G838" s="2" t="s">
        <v>3651</v>
      </c>
      <c r="H838" s="8">
        <v>31.76</v>
      </c>
      <c r="I838" s="2" t="s">
        <v>43</v>
      </c>
      <c r="J838" s="2"/>
      <c r="K838" s="2" t="s">
        <v>3652</v>
      </c>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60" x14ac:dyDescent="0.25">
      <c r="A839" s="2">
        <v>2</v>
      </c>
      <c r="B839" s="2" t="s">
        <v>38</v>
      </c>
      <c r="C839" s="2" t="s">
        <v>3653</v>
      </c>
      <c r="D839" s="2" t="s">
        <v>3645</v>
      </c>
      <c r="E839" s="2">
        <v>839</v>
      </c>
      <c r="F839" s="2" t="s">
        <v>3654</v>
      </c>
      <c r="G839" s="2" t="s">
        <v>3655</v>
      </c>
      <c r="H839" s="8">
        <v>1088.98</v>
      </c>
      <c r="I839" s="2" t="s">
        <v>43</v>
      </c>
      <c r="J839" s="2"/>
      <c r="K839" s="2" t="s">
        <v>3656</v>
      </c>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row>
    <row r="840" spans="1:78" ht="45" x14ac:dyDescent="0.25">
      <c r="A840" s="2">
        <v>2</v>
      </c>
      <c r="B840" s="2" t="s">
        <v>38</v>
      </c>
      <c r="C840" s="2" t="s">
        <v>3657</v>
      </c>
      <c r="D840" s="6" t="s">
        <v>3645</v>
      </c>
      <c r="E840" s="2">
        <v>840</v>
      </c>
      <c r="F840" s="2" t="s">
        <v>3658</v>
      </c>
      <c r="G840" s="2" t="s">
        <v>3659</v>
      </c>
      <c r="H840" s="11">
        <v>25.1</v>
      </c>
      <c r="I840" s="6" t="s">
        <v>43</v>
      </c>
      <c r="K840" s="6" t="s">
        <v>3660</v>
      </c>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row>
    <row r="841" spans="1:78" ht="45" x14ac:dyDescent="0.25">
      <c r="A841" s="2">
        <v>2</v>
      </c>
      <c r="B841" s="2" t="s">
        <v>38</v>
      </c>
      <c r="C841" s="1" t="s">
        <v>3661</v>
      </c>
      <c r="D841" s="2" t="s">
        <v>3645</v>
      </c>
      <c r="E841" s="2">
        <v>841</v>
      </c>
      <c r="F841" s="1" t="s">
        <v>3662</v>
      </c>
      <c r="G841" s="1" t="s">
        <v>3663</v>
      </c>
      <c r="H841" s="1">
        <v>86.61</v>
      </c>
      <c r="I841" s="2" t="s">
        <v>43</v>
      </c>
      <c r="J841" s="2"/>
      <c r="K841" s="2" t="s">
        <v>3664</v>
      </c>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row>
    <row r="842" spans="1:78" ht="60" x14ac:dyDescent="0.25">
      <c r="A842" s="2">
        <v>2</v>
      </c>
      <c r="B842" s="2" t="s">
        <v>38</v>
      </c>
      <c r="C842" s="2" t="s">
        <v>3665</v>
      </c>
      <c r="D842" s="2" t="s">
        <v>3645</v>
      </c>
      <c r="E842" s="2">
        <v>842</v>
      </c>
      <c r="F842" s="1" t="s">
        <v>3666</v>
      </c>
      <c r="G842" s="1" t="s">
        <v>3667</v>
      </c>
      <c r="H842" s="8">
        <v>1749.48</v>
      </c>
      <c r="I842" s="2" t="s">
        <v>43</v>
      </c>
      <c r="J842" s="2"/>
      <c r="K842" s="1" t="s">
        <v>1575</v>
      </c>
      <c r="L842" s="1">
        <v>1780128</v>
      </c>
      <c r="M842" s="1" t="s">
        <v>3668</v>
      </c>
      <c r="N842" s="3">
        <v>3098780</v>
      </c>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row>
    <row r="843" spans="1:78" ht="75" x14ac:dyDescent="0.25">
      <c r="A843" s="2">
        <v>2</v>
      </c>
      <c r="B843" s="2" t="s">
        <v>38</v>
      </c>
      <c r="C843" s="2" t="s">
        <v>3669</v>
      </c>
      <c r="D843" s="2" t="s">
        <v>3645</v>
      </c>
      <c r="E843" s="2">
        <v>843</v>
      </c>
      <c r="F843" s="2" t="s">
        <v>3670</v>
      </c>
      <c r="G843" s="1" t="s">
        <v>3671</v>
      </c>
      <c r="H843" s="6">
        <v>169.92</v>
      </c>
      <c r="I843" s="2" t="s">
        <v>43</v>
      </c>
      <c r="J843" s="2"/>
      <c r="K843" s="2" t="s">
        <v>3672</v>
      </c>
      <c r="L843" s="2">
        <v>708656</v>
      </c>
      <c r="M843" s="2" t="s">
        <v>3673</v>
      </c>
      <c r="N843" s="2">
        <v>2972030</v>
      </c>
      <c r="O843" s="2" t="s">
        <v>3674</v>
      </c>
      <c r="P843" s="2">
        <v>708577</v>
      </c>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row>
    <row r="844" spans="1:78" ht="60" x14ac:dyDescent="0.25">
      <c r="A844" s="2">
        <v>2</v>
      </c>
      <c r="B844" s="2" t="s">
        <v>38</v>
      </c>
      <c r="C844" s="2" t="s">
        <v>3675</v>
      </c>
      <c r="D844" s="2" t="s">
        <v>3645</v>
      </c>
      <c r="E844" s="2">
        <v>844</v>
      </c>
      <c r="F844" s="2" t="s">
        <v>3676</v>
      </c>
      <c r="G844" s="2" t="s">
        <v>3677</v>
      </c>
      <c r="H844" s="8">
        <v>155.83000000000001</v>
      </c>
      <c r="I844" s="2" t="s">
        <v>43</v>
      </c>
      <c r="J844" s="2"/>
      <c r="K844" s="2" t="s">
        <v>3678</v>
      </c>
      <c r="L844" s="2"/>
      <c r="M844" s="2" t="s">
        <v>3679</v>
      </c>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row>
    <row r="845" spans="1:78" ht="60" x14ac:dyDescent="0.25">
      <c r="A845" s="2">
        <v>2</v>
      </c>
      <c r="B845" s="2" t="s">
        <v>38</v>
      </c>
      <c r="C845" s="1" t="s">
        <v>3680</v>
      </c>
      <c r="D845" s="2" t="s">
        <v>3645</v>
      </c>
      <c r="E845" s="2">
        <v>845</v>
      </c>
      <c r="F845" s="1" t="s">
        <v>3681</v>
      </c>
      <c r="G845" s="2" t="s">
        <v>3682</v>
      </c>
      <c r="H845" s="8">
        <v>1194.82</v>
      </c>
      <c r="I845" s="2" t="s">
        <v>43</v>
      </c>
      <c r="J845" s="2"/>
      <c r="K845" s="2" t="s">
        <v>3683</v>
      </c>
      <c r="L845" s="14" t="s">
        <v>3684</v>
      </c>
      <c r="M845" s="2" t="s">
        <v>3685</v>
      </c>
      <c r="N845" s="14" t="s">
        <v>3686</v>
      </c>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row>
    <row r="846" spans="1:78" ht="60" x14ac:dyDescent="0.25">
      <c r="A846" s="2">
        <v>2</v>
      </c>
      <c r="B846" s="2" t="s">
        <v>38</v>
      </c>
      <c r="C846" s="2" t="s">
        <v>3675</v>
      </c>
      <c r="D846" s="2" t="s">
        <v>3645</v>
      </c>
      <c r="E846" s="2">
        <v>846</v>
      </c>
      <c r="F846" s="1" t="s">
        <v>3687</v>
      </c>
      <c r="G846" s="2" t="s">
        <v>3688</v>
      </c>
      <c r="H846" s="8">
        <v>323.76</v>
      </c>
      <c r="I846" s="2" t="s">
        <v>43</v>
      </c>
      <c r="J846" s="2"/>
      <c r="K846" s="1" t="s">
        <v>3689</v>
      </c>
      <c r="L846" s="1"/>
      <c r="M846" s="1"/>
      <c r="N846" s="1"/>
      <c r="O846" s="1"/>
      <c r="P846" s="1"/>
      <c r="Q846" s="1"/>
      <c r="R846" s="1"/>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row>
    <row r="847" spans="1:78" ht="45" x14ac:dyDescent="0.25">
      <c r="A847" s="2">
        <v>2</v>
      </c>
      <c r="B847" s="2" t="s">
        <v>38</v>
      </c>
      <c r="C847" s="1" t="s">
        <v>3690</v>
      </c>
      <c r="D847" s="2" t="s">
        <v>3645</v>
      </c>
      <c r="E847" s="2">
        <v>847</v>
      </c>
      <c r="F847" s="1" t="s">
        <v>3691</v>
      </c>
      <c r="G847" s="2" t="s">
        <v>3692</v>
      </c>
      <c r="H847" s="8">
        <v>950</v>
      </c>
      <c r="I847" s="2" t="s">
        <v>43</v>
      </c>
      <c r="J847" s="2"/>
      <c r="K847" s="2" t="s">
        <v>3693</v>
      </c>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row>
    <row r="848" spans="1:78" ht="45" x14ac:dyDescent="0.25">
      <c r="A848" s="2">
        <v>2</v>
      </c>
      <c r="B848" s="2" t="s">
        <v>38</v>
      </c>
      <c r="C848" s="2" t="s">
        <v>3694</v>
      </c>
      <c r="D848" s="2" t="s">
        <v>3645</v>
      </c>
      <c r="E848" s="2">
        <v>848</v>
      </c>
      <c r="F848" s="1" t="s">
        <v>3695</v>
      </c>
      <c r="G848" s="2" t="s">
        <v>3696</v>
      </c>
      <c r="H848" s="8">
        <v>58.65</v>
      </c>
      <c r="I848" s="2" t="s">
        <v>43</v>
      </c>
      <c r="J848" s="2"/>
      <c r="K848" s="1" t="s">
        <v>3697</v>
      </c>
      <c r="L848" s="1"/>
      <c r="M848" s="1"/>
      <c r="N848" s="1"/>
      <c r="O848" s="1"/>
      <c r="P848" s="1"/>
      <c r="Q848" s="1"/>
      <c r="R848" s="1"/>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row>
    <row r="849" spans="1:78" ht="60" x14ac:dyDescent="0.25">
      <c r="A849" s="2">
        <v>2</v>
      </c>
      <c r="B849" s="2" t="s">
        <v>38</v>
      </c>
      <c r="C849" s="2" t="s">
        <v>3698</v>
      </c>
      <c r="D849" s="2" t="s">
        <v>3645</v>
      </c>
      <c r="E849" s="2">
        <v>849</v>
      </c>
      <c r="F849" s="1" t="s">
        <v>3699</v>
      </c>
      <c r="G849" s="2" t="s">
        <v>3700</v>
      </c>
      <c r="H849" s="8">
        <v>359.63</v>
      </c>
      <c r="I849" s="2" t="s">
        <v>43</v>
      </c>
      <c r="J849" s="2"/>
      <c r="K849" s="1" t="s">
        <v>3701</v>
      </c>
      <c r="L849" s="1"/>
      <c r="M849" s="1"/>
      <c r="N849" s="1"/>
      <c r="O849" s="1"/>
      <c r="P849" s="1"/>
      <c r="Q849" s="1"/>
      <c r="R849" s="1"/>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row>
    <row r="850" spans="1:78" ht="45" x14ac:dyDescent="0.25">
      <c r="A850" s="2">
        <v>2</v>
      </c>
      <c r="B850" s="2" t="s">
        <v>38</v>
      </c>
      <c r="C850" s="1" t="s">
        <v>3690</v>
      </c>
      <c r="D850" s="2" t="s">
        <v>3645</v>
      </c>
      <c r="E850" s="2">
        <v>850</v>
      </c>
      <c r="F850" s="1" t="s">
        <v>3702</v>
      </c>
      <c r="G850" s="2" t="s">
        <v>3703</v>
      </c>
      <c r="H850" s="8">
        <v>114.62</v>
      </c>
      <c r="I850" s="2" t="s">
        <v>43</v>
      </c>
      <c r="J850" s="2"/>
      <c r="K850" s="2" t="s">
        <v>577</v>
      </c>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60" x14ac:dyDescent="0.25">
      <c r="A851" s="2">
        <v>2</v>
      </c>
      <c r="B851" s="2" t="s">
        <v>38</v>
      </c>
      <c r="C851" s="2" t="s">
        <v>3704</v>
      </c>
      <c r="D851" s="2" t="s">
        <v>3645</v>
      </c>
      <c r="E851" s="2">
        <v>851</v>
      </c>
      <c r="F851" s="2" t="s">
        <v>3705</v>
      </c>
      <c r="G851" s="1" t="s">
        <v>3706</v>
      </c>
      <c r="H851" s="8">
        <v>2612.36</v>
      </c>
      <c r="I851" s="2" t="s">
        <v>43</v>
      </c>
      <c r="J851" s="2"/>
      <c r="K851" s="1" t="s">
        <v>3707</v>
      </c>
      <c r="L851" s="1">
        <v>65418</v>
      </c>
      <c r="M851" s="1" t="s">
        <v>3708</v>
      </c>
      <c r="N851" s="1">
        <v>1199424</v>
      </c>
      <c r="O851" s="1" t="s">
        <v>3709</v>
      </c>
      <c r="P851" s="1">
        <v>1117054</v>
      </c>
      <c r="Q851" s="1" t="s">
        <v>3710</v>
      </c>
      <c r="R851" s="1">
        <v>2278444</v>
      </c>
      <c r="S851" s="2"/>
      <c r="T851" s="2"/>
      <c r="U851" s="2"/>
      <c r="V851" s="2"/>
      <c r="W851" s="2"/>
      <c r="X851" s="2"/>
      <c r="Y851" s="2"/>
      <c r="Z851" s="2"/>
      <c r="AA851" s="2"/>
      <c r="AB851" s="2"/>
      <c r="AC851" s="2"/>
      <c r="AD851" s="2"/>
      <c r="AE851" s="2"/>
      <c r="AF851" s="2"/>
      <c r="AG851" s="2"/>
      <c r="AH851" s="2"/>
      <c r="AI851" s="2"/>
      <c r="AJ851" s="2"/>
      <c r="AK851" s="2"/>
      <c r="AL851" s="2"/>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105" x14ac:dyDescent="0.25">
      <c r="A852" s="2">
        <v>2</v>
      </c>
      <c r="B852" s="2" t="s">
        <v>38</v>
      </c>
      <c r="C852" s="2" t="s">
        <v>3711</v>
      </c>
      <c r="D852" s="2" t="s">
        <v>3645</v>
      </c>
      <c r="E852" s="2">
        <v>852</v>
      </c>
      <c r="F852" s="1" t="s">
        <v>3712</v>
      </c>
      <c r="G852" s="1" t="s">
        <v>3713</v>
      </c>
      <c r="H852" s="8">
        <v>3462.47</v>
      </c>
      <c r="I852" s="2" t="s">
        <v>43</v>
      </c>
      <c r="J852" s="1" t="s">
        <v>3714</v>
      </c>
      <c r="K852" s="1" t="s">
        <v>3715</v>
      </c>
      <c r="L852" s="1">
        <v>31475</v>
      </c>
      <c r="M852" s="1" t="s">
        <v>3716</v>
      </c>
      <c r="N852" s="1"/>
      <c r="O852" s="1"/>
      <c r="P852" s="1"/>
      <c r="Q852" s="1"/>
      <c r="R852" s="1"/>
      <c r="S852" s="2"/>
      <c r="T852" s="2"/>
      <c r="U852" s="2"/>
      <c r="V852" s="2"/>
      <c r="W852" s="2"/>
      <c r="X852" s="2"/>
      <c r="Y852" s="2"/>
      <c r="Z852" s="2"/>
      <c r="AA852" s="2"/>
      <c r="AB852" s="2"/>
      <c r="AC852" s="2"/>
      <c r="AD852" s="2"/>
      <c r="AE852" s="2"/>
      <c r="AF852" s="2"/>
      <c r="AG852" s="2"/>
      <c r="AH852" s="2"/>
      <c r="AI852" s="2"/>
      <c r="AJ852" s="2"/>
      <c r="AK852" s="2"/>
      <c r="AL852" s="2"/>
      <c r="AM852" s="2"/>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45" x14ac:dyDescent="0.25">
      <c r="A853" s="2">
        <v>2</v>
      </c>
      <c r="B853" s="2" t="s">
        <v>38</v>
      </c>
      <c r="C853" s="2" t="s">
        <v>3675</v>
      </c>
      <c r="D853" s="2" t="s">
        <v>3645</v>
      </c>
      <c r="E853" s="2">
        <v>853</v>
      </c>
      <c r="F853" s="1" t="s">
        <v>3717</v>
      </c>
      <c r="G853" s="1" t="s">
        <v>3718</v>
      </c>
      <c r="H853" s="8">
        <v>671.48</v>
      </c>
      <c r="I853" s="2" t="s">
        <v>43</v>
      </c>
      <c r="J853" s="2"/>
      <c r="K853" s="1" t="s">
        <v>3719</v>
      </c>
      <c r="L853" s="1"/>
      <c r="M853" s="1"/>
      <c r="N853" s="1"/>
      <c r="O853" s="1"/>
      <c r="P853" s="1"/>
      <c r="Q853" s="1"/>
      <c r="R853" s="1"/>
      <c r="S853" s="2"/>
      <c r="T853" s="2"/>
      <c r="U853" s="2"/>
      <c r="V853" s="2"/>
      <c r="W853" s="2"/>
      <c r="X853" s="2"/>
      <c r="Y853" s="2"/>
      <c r="Z853" s="2"/>
      <c r="AA853" s="2"/>
      <c r="AB853" s="2"/>
      <c r="AC853" s="2"/>
      <c r="AD853" s="2"/>
      <c r="AE853" s="2"/>
      <c r="AF853" s="2"/>
      <c r="AG853" s="2"/>
      <c r="AH853" s="2"/>
      <c r="AI853" s="2"/>
      <c r="AJ853" s="2"/>
      <c r="AK853" s="2"/>
      <c r="AL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row>
    <row r="854" spans="1:78" ht="165" x14ac:dyDescent="0.25">
      <c r="A854" s="2">
        <v>2</v>
      </c>
      <c r="B854" s="2" t="s">
        <v>38</v>
      </c>
      <c r="C854" s="2" t="s">
        <v>3720</v>
      </c>
      <c r="D854" s="2" t="s">
        <v>3645</v>
      </c>
      <c r="E854" s="2">
        <v>854</v>
      </c>
      <c r="F854" s="1" t="s">
        <v>3721</v>
      </c>
      <c r="G854" s="1" t="s">
        <v>3722</v>
      </c>
      <c r="H854" s="8">
        <v>403.68</v>
      </c>
      <c r="I854" s="2" t="s">
        <v>43</v>
      </c>
      <c r="J854" s="2"/>
      <c r="K854" s="1" t="s">
        <v>113</v>
      </c>
      <c r="L854" s="1"/>
      <c r="M854" s="1"/>
      <c r="N854" s="1"/>
      <c r="O854" s="1"/>
      <c r="P854" s="1"/>
      <c r="Q854" s="1"/>
      <c r="R854" s="1"/>
      <c r="S854" s="2"/>
      <c r="T854" s="2"/>
      <c r="U854" s="2"/>
      <c r="V854" s="2"/>
      <c r="W854" s="2"/>
      <c r="X854" s="2"/>
      <c r="Y854" s="2"/>
      <c r="Z854" s="2"/>
      <c r="AA854" s="2"/>
      <c r="AB854" s="2"/>
      <c r="AC854" s="2"/>
      <c r="AD854" s="2"/>
      <c r="AE854" s="2"/>
      <c r="AF854" s="2"/>
      <c r="AG854" s="2"/>
      <c r="AH854" s="2"/>
      <c r="AI854" s="2"/>
      <c r="AJ854" s="2"/>
      <c r="AK854" s="2"/>
      <c r="AL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row>
    <row r="855" spans="1:78" ht="75" x14ac:dyDescent="0.25">
      <c r="A855" s="2">
        <v>2</v>
      </c>
      <c r="B855" s="2" t="s">
        <v>38</v>
      </c>
      <c r="C855" s="1" t="s">
        <v>3690</v>
      </c>
      <c r="D855" s="2" t="s">
        <v>3645</v>
      </c>
      <c r="E855" s="2">
        <v>855</v>
      </c>
      <c r="F855" s="1" t="s">
        <v>3723</v>
      </c>
      <c r="G855" s="2" t="s">
        <v>3724</v>
      </c>
      <c r="H855" s="8">
        <v>450</v>
      </c>
      <c r="I855" s="2" t="s">
        <v>43</v>
      </c>
      <c r="J855" s="2"/>
      <c r="K855" s="2" t="s">
        <v>3725</v>
      </c>
      <c r="L855" s="2"/>
      <c r="M855" s="2" t="s">
        <v>3726</v>
      </c>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row>
    <row r="856" spans="1:78" ht="45" x14ac:dyDescent="0.25">
      <c r="A856" s="2">
        <v>2</v>
      </c>
      <c r="B856" s="2" t="s">
        <v>38</v>
      </c>
      <c r="C856" s="1" t="s">
        <v>3720</v>
      </c>
      <c r="D856" s="2" t="s">
        <v>3645</v>
      </c>
      <c r="E856" s="2">
        <v>856</v>
      </c>
      <c r="F856" s="1" t="s">
        <v>3727</v>
      </c>
      <c r="G856" s="2" t="s">
        <v>3728</v>
      </c>
      <c r="H856" s="8">
        <v>391.89</v>
      </c>
      <c r="I856" s="2" t="s">
        <v>43</v>
      </c>
      <c r="J856" s="2"/>
      <c r="K856" s="2" t="s">
        <v>3729</v>
      </c>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row>
    <row r="857" spans="1:78" ht="90" x14ac:dyDescent="0.25">
      <c r="A857" s="2">
        <v>2</v>
      </c>
      <c r="B857" s="2" t="s">
        <v>38</v>
      </c>
      <c r="C857" s="2" t="s">
        <v>3730</v>
      </c>
      <c r="D857" s="2" t="s">
        <v>3645</v>
      </c>
      <c r="E857" s="2">
        <v>857</v>
      </c>
      <c r="F857" s="1" t="s">
        <v>3731</v>
      </c>
      <c r="G857" s="1" t="s">
        <v>3732</v>
      </c>
      <c r="H857" s="8">
        <v>205.89</v>
      </c>
      <c r="I857" s="2" t="s">
        <v>43</v>
      </c>
      <c r="J857" s="2"/>
      <c r="K857" s="1" t="s">
        <v>1575</v>
      </c>
      <c r="L857" s="1">
        <v>1780128</v>
      </c>
      <c r="M857" s="1" t="s">
        <v>3668</v>
      </c>
      <c r="N857" s="1">
        <v>3098780</v>
      </c>
      <c r="O857" s="1"/>
      <c r="P857" s="1"/>
      <c r="Q857" s="1"/>
      <c r="R857" s="1"/>
      <c r="S857" s="2"/>
      <c r="T857" s="2"/>
      <c r="U857" s="2"/>
      <c r="V857" s="2"/>
      <c r="W857" s="2"/>
      <c r="X857" s="2"/>
      <c r="Y857" s="2"/>
      <c r="Z857" s="2"/>
      <c r="AA857" s="2"/>
      <c r="AB857" s="2"/>
      <c r="AC857" s="2"/>
      <c r="AD857" s="2"/>
      <c r="AE857" s="2"/>
      <c r="AF857" s="2"/>
      <c r="AG857" s="2"/>
      <c r="AH857" s="2"/>
      <c r="AI857" s="2"/>
      <c r="AJ857" s="2"/>
      <c r="AK857" s="2"/>
      <c r="AL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row>
    <row r="858" spans="1:78" ht="90" x14ac:dyDescent="0.25">
      <c r="A858" s="2">
        <v>2</v>
      </c>
      <c r="B858" s="2" t="s">
        <v>38</v>
      </c>
      <c r="C858" s="1" t="s">
        <v>3690</v>
      </c>
      <c r="D858" s="2" t="s">
        <v>3645</v>
      </c>
      <c r="E858" s="2">
        <v>858</v>
      </c>
      <c r="F858" s="1" t="s">
        <v>3733</v>
      </c>
      <c r="G858" s="2" t="s">
        <v>3734</v>
      </c>
      <c r="H858" s="8">
        <v>337.44</v>
      </c>
      <c r="I858" s="2" t="s">
        <v>43</v>
      </c>
      <c r="J858" s="2"/>
      <c r="K858" s="3" t="s">
        <v>3735</v>
      </c>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row>
    <row r="859" spans="1:78" ht="45" x14ac:dyDescent="0.25">
      <c r="A859" s="2">
        <v>2</v>
      </c>
      <c r="B859" s="2" t="s">
        <v>38</v>
      </c>
      <c r="C859" s="2" t="s">
        <v>3730</v>
      </c>
      <c r="D859" s="2" t="s">
        <v>3645</v>
      </c>
      <c r="E859" s="2">
        <v>859</v>
      </c>
      <c r="F859" s="1" t="s">
        <v>3741</v>
      </c>
      <c r="G859" s="1" t="s">
        <v>3742</v>
      </c>
      <c r="H859" s="8">
        <v>57.33</v>
      </c>
      <c r="I859" s="2" t="s">
        <v>43</v>
      </c>
      <c r="J859" s="2"/>
      <c r="K859" s="1" t="s">
        <v>3743</v>
      </c>
      <c r="L859" s="1"/>
      <c r="M859" s="1"/>
      <c r="N859" s="1"/>
      <c r="O859" s="1"/>
      <c r="P859" s="1"/>
      <c r="Q859" s="1"/>
      <c r="R859" s="1"/>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row>
    <row r="860" spans="1:78" ht="45" x14ac:dyDescent="0.25">
      <c r="A860" s="2">
        <v>2</v>
      </c>
      <c r="B860" s="2" t="s">
        <v>38</v>
      </c>
      <c r="C860" s="1" t="s">
        <v>3690</v>
      </c>
      <c r="D860" s="2" t="s">
        <v>3645</v>
      </c>
      <c r="E860" s="2">
        <v>860</v>
      </c>
      <c r="F860" s="1" t="s">
        <v>3744</v>
      </c>
      <c r="G860" s="2" t="s">
        <v>3745</v>
      </c>
      <c r="H860" s="8">
        <v>121.15</v>
      </c>
      <c r="I860" s="2" t="s">
        <v>43</v>
      </c>
      <c r="J860" s="2"/>
      <c r="K860" s="2" t="s">
        <v>3746</v>
      </c>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row>
    <row r="861" spans="1:78" ht="90" x14ac:dyDescent="0.25">
      <c r="A861" s="2">
        <v>2</v>
      </c>
      <c r="B861" s="2" t="s">
        <v>38</v>
      </c>
      <c r="C861" s="2" t="s">
        <v>3694</v>
      </c>
      <c r="D861" s="2" t="s">
        <v>3645</v>
      </c>
      <c r="E861" s="2">
        <v>861</v>
      </c>
      <c r="F861" s="1" t="s">
        <v>3747</v>
      </c>
      <c r="G861" s="1" t="s">
        <v>3748</v>
      </c>
      <c r="H861" s="8">
        <v>329.11</v>
      </c>
      <c r="I861" s="2" t="s">
        <v>43</v>
      </c>
      <c r="J861" s="2"/>
      <c r="K861" s="1" t="s">
        <v>3749</v>
      </c>
      <c r="L861" s="1"/>
      <c r="M861" s="1"/>
      <c r="N861" s="1"/>
      <c r="O861" s="1"/>
      <c r="P861" s="1"/>
      <c r="Q861" s="1"/>
      <c r="R861" s="1"/>
      <c r="S861" s="2"/>
      <c r="T861" s="2"/>
      <c r="U861" s="2"/>
      <c r="V861" s="2"/>
      <c r="W861" s="2"/>
      <c r="X861" s="2"/>
      <c r="Y861" s="2"/>
      <c r="Z861" s="2"/>
      <c r="AA861" s="2"/>
      <c r="AB861" s="2"/>
      <c r="AC861" s="2"/>
      <c r="AD861" s="2"/>
      <c r="AE861" s="2"/>
      <c r="AF861" s="2"/>
      <c r="AG861" s="2"/>
      <c r="AH861" s="2"/>
      <c r="AI861" s="2"/>
      <c r="AJ861" s="2"/>
      <c r="AK861" s="2"/>
      <c r="AL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row>
    <row r="862" spans="1:78" ht="75" x14ac:dyDescent="0.25">
      <c r="A862" s="2">
        <v>2</v>
      </c>
      <c r="B862" s="2" t="s">
        <v>38</v>
      </c>
      <c r="C862" s="1" t="s">
        <v>3720</v>
      </c>
      <c r="D862" s="2" t="s">
        <v>3645</v>
      </c>
      <c r="E862" s="2">
        <v>862</v>
      </c>
      <c r="F862" s="1" t="s">
        <v>3750</v>
      </c>
      <c r="G862" s="2" t="s">
        <v>3751</v>
      </c>
      <c r="H862" s="8">
        <v>53.49</v>
      </c>
      <c r="I862" s="2" t="s">
        <v>43</v>
      </c>
      <c r="J862" s="2"/>
      <c r="K862" s="2" t="s">
        <v>3752</v>
      </c>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row>
    <row r="863" spans="1:78" ht="45" x14ac:dyDescent="0.25">
      <c r="A863" s="2">
        <v>2</v>
      </c>
      <c r="B863" s="2" t="s">
        <v>38</v>
      </c>
      <c r="C863" s="2" t="s">
        <v>3757</v>
      </c>
      <c r="D863" s="2" t="s">
        <v>3645</v>
      </c>
      <c r="E863" s="2">
        <v>863</v>
      </c>
      <c r="F863" s="2" t="s">
        <v>3758</v>
      </c>
      <c r="G863" s="2" t="s">
        <v>3759</v>
      </c>
      <c r="H863" s="8">
        <v>4552.4399999999996</v>
      </c>
      <c r="I863" s="2" t="s">
        <v>43</v>
      </c>
      <c r="J863" s="2" t="s">
        <v>3760</v>
      </c>
      <c r="K863" s="2" t="s">
        <v>3761</v>
      </c>
      <c r="L863" s="2">
        <v>454876</v>
      </c>
      <c r="M863" s="2" t="s">
        <v>3762</v>
      </c>
      <c r="N863" s="2"/>
      <c r="O863" s="2" t="s">
        <v>3763</v>
      </c>
      <c r="P863" s="2"/>
      <c r="Q863" s="2" t="s">
        <v>3764</v>
      </c>
      <c r="R863" s="2">
        <v>455072</v>
      </c>
      <c r="S863" s="3"/>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row>
    <row r="864" spans="1:78" ht="45" x14ac:dyDescent="0.25">
      <c r="A864" s="2">
        <v>2</v>
      </c>
      <c r="B864" s="2" t="s">
        <v>38</v>
      </c>
      <c r="C864" s="2" t="s">
        <v>3694</v>
      </c>
      <c r="D864" s="2" t="s">
        <v>3645</v>
      </c>
      <c r="E864" s="2">
        <v>864</v>
      </c>
      <c r="F864" s="1" t="s">
        <v>3765</v>
      </c>
      <c r="G864" s="1" t="s">
        <v>3766</v>
      </c>
      <c r="H864" s="8">
        <v>57.57</v>
      </c>
      <c r="I864" s="2" t="s">
        <v>43</v>
      </c>
      <c r="J864" s="2"/>
      <c r="K864" s="1" t="s">
        <v>3767</v>
      </c>
      <c r="L864" s="1"/>
      <c r="M864" s="1"/>
      <c r="N864" s="1"/>
      <c r="O864" s="1"/>
      <c r="P864" s="1"/>
      <c r="Q864" s="1"/>
      <c r="R864" s="1"/>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row>
    <row r="865" spans="1:78" ht="45" x14ac:dyDescent="0.25">
      <c r="A865" s="2">
        <v>2</v>
      </c>
      <c r="B865" s="2" t="s">
        <v>38</v>
      </c>
      <c r="C865" s="2" t="s">
        <v>3768</v>
      </c>
      <c r="D865" s="2" t="s">
        <v>3645</v>
      </c>
      <c r="E865" s="2">
        <v>865</v>
      </c>
      <c r="F865" s="1" t="s">
        <v>3769</v>
      </c>
      <c r="G865" s="1" t="s">
        <v>3770</v>
      </c>
      <c r="H865" s="8">
        <v>52.08</v>
      </c>
      <c r="I865" s="2" t="s">
        <v>43</v>
      </c>
      <c r="J865" s="2"/>
      <c r="K865" s="1" t="s">
        <v>3771</v>
      </c>
      <c r="L865" s="1"/>
      <c r="M865" s="1"/>
      <c r="N865" s="1"/>
      <c r="O865" s="1"/>
      <c r="P865" s="1"/>
      <c r="Q865" s="1"/>
      <c r="R865" s="1"/>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row>
    <row r="866" spans="1:78" ht="90" x14ac:dyDescent="0.25">
      <c r="A866" s="2">
        <v>2</v>
      </c>
      <c r="B866" s="2" t="s">
        <v>38</v>
      </c>
      <c r="C866" s="2" t="s">
        <v>3675</v>
      </c>
      <c r="D866" s="2" t="s">
        <v>3645</v>
      </c>
      <c r="E866" s="2">
        <v>866</v>
      </c>
      <c r="F866" s="2" t="s">
        <v>3772</v>
      </c>
      <c r="G866" s="2" t="s">
        <v>3773</v>
      </c>
      <c r="H866" s="8">
        <v>319.12</v>
      </c>
      <c r="I866" s="2" t="s">
        <v>43</v>
      </c>
      <c r="J866" s="2"/>
      <c r="K866" s="2" t="s">
        <v>3678</v>
      </c>
      <c r="L866" s="2"/>
      <c r="M866" s="2" t="s">
        <v>3679</v>
      </c>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row>
    <row r="867" spans="1:78" ht="45" x14ac:dyDescent="0.25">
      <c r="A867" s="2">
        <v>2</v>
      </c>
      <c r="B867" s="2" t="s">
        <v>38</v>
      </c>
      <c r="C867" s="2" t="s">
        <v>3774</v>
      </c>
      <c r="D867" s="2" t="s">
        <v>3645</v>
      </c>
      <c r="E867" s="2">
        <v>867</v>
      </c>
      <c r="F867" s="2" t="s">
        <v>3775</v>
      </c>
      <c r="G867" s="1" t="s">
        <v>3776</v>
      </c>
      <c r="H867" s="11">
        <v>36.5</v>
      </c>
      <c r="I867" s="2" t="s">
        <v>43</v>
      </c>
      <c r="J867" s="2"/>
      <c r="K867" s="2" t="s">
        <v>3777</v>
      </c>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row>
    <row r="868" spans="1:78" ht="45" x14ac:dyDescent="0.25">
      <c r="A868" s="2">
        <v>2</v>
      </c>
      <c r="B868" s="2" t="s">
        <v>38</v>
      </c>
      <c r="C868" s="2" t="s">
        <v>3778</v>
      </c>
      <c r="D868" s="2" t="s">
        <v>3645</v>
      </c>
      <c r="E868" s="2">
        <v>868</v>
      </c>
      <c r="F868" s="2" t="s">
        <v>3779</v>
      </c>
      <c r="G868" s="1" t="s">
        <v>3780</v>
      </c>
      <c r="H868" s="11">
        <v>30.4</v>
      </c>
      <c r="I868" s="2" t="s">
        <v>43</v>
      </c>
      <c r="J868" s="2"/>
      <c r="K868" s="2" t="s">
        <v>3781</v>
      </c>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row>
    <row r="869" spans="1:78" ht="90" x14ac:dyDescent="0.25">
      <c r="A869" s="2">
        <v>2</v>
      </c>
      <c r="B869" s="2" t="s">
        <v>38</v>
      </c>
      <c r="C869" s="1" t="s">
        <v>3690</v>
      </c>
      <c r="D869" s="2" t="s">
        <v>3645</v>
      </c>
      <c r="E869" s="2">
        <v>869</v>
      </c>
      <c r="F869" s="1" t="s">
        <v>3782</v>
      </c>
      <c r="G869" s="2" t="s">
        <v>3783</v>
      </c>
      <c r="H869" s="8">
        <v>308.32</v>
      </c>
      <c r="I869" s="2" t="s">
        <v>43</v>
      </c>
      <c r="J869" s="2"/>
      <c r="K869" s="2" t="s">
        <v>3784</v>
      </c>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row>
    <row r="870" spans="1:78" ht="60" x14ac:dyDescent="0.25">
      <c r="A870" s="2">
        <v>2</v>
      </c>
      <c r="B870" s="2" t="s">
        <v>38</v>
      </c>
      <c r="C870" s="1" t="s">
        <v>3785</v>
      </c>
      <c r="D870" s="2" t="s">
        <v>3645</v>
      </c>
      <c r="E870" s="2">
        <v>870</v>
      </c>
      <c r="F870" s="1" t="s">
        <v>3786</v>
      </c>
      <c r="G870" s="1" t="s">
        <v>3787</v>
      </c>
      <c r="H870" s="2">
        <v>930.17</v>
      </c>
      <c r="I870" s="2" t="s">
        <v>43</v>
      </c>
      <c r="J870" s="2"/>
      <c r="K870" s="1" t="s">
        <v>3788</v>
      </c>
      <c r="L870" s="2"/>
      <c r="M870" s="1" t="s">
        <v>3789</v>
      </c>
      <c r="N870" s="2"/>
      <c r="O870" s="1" t="s">
        <v>3790</v>
      </c>
      <c r="P870" s="2">
        <v>1071702</v>
      </c>
      <c r="Q870" s="2" t="s">
        <v>3791</v>
      </c>
      <c r="R870" s="2">
        <v>6424108</v>
      </c>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row>
    <row r="871" spans="1:78" ht="75" x14ac:dyDescent="0.25">
      <c r="A871" s="2">
        <v>2</v>
      </c>
      <c r="B871" s="2" t="s">
        <v>38</v>
      </c>
      <c r="C871" s="1" t="s">
        <v>3785</v>
      </c>
      <c r="D871" s="2" t="s">
        <v>3645</v>
      </c>
      <c r="E871" s="2">
        <v>871</v>
      </c>
      <c r="F871" s="2" t="s">
        <v>3792</v>
      </c>
      <c r="G871" s="2" t="s">
        <v>3793</v>
      </c>
      <c r="H871" s="8">
        <v>238.45</v>
      </c>
      <c r="I871" s="2" t="s">
        <v>43</v>
      </c>
      <c r="J871" s="2"/>
      <c r="K871" s="2" t="s">
        <v>3794</v>
      </c>
      <c r="L871" s="1"/>
      <c r="M871" s="1" t="s">
        <v>3795</v>
      </c>
      <c r="N871" s="1"/>
      <c r="O871" s="1"/>
      <c r="P871" s="1"/>
      <c r="Q871" s="2"/>
      <c r="R871" s="2"/>
      <c r="S871" s="2"/>
      <c r="T871" s="2"/>
      <c r="U871" s="3"/>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row>
    <row r="872" spans="1:78" ht="90" x14ac:dyDescent="0.25">
      <c r="A872" s="2">
        <v>2</v>
      </c>
      <c r="B872" s="2" t="s">
        <v>38</v>
      </c>
      <c r="C872" s="2" t="s">
        <v>3796</v>
      </c>
      <c r="D872" s="2" t="s">
        <v>3645</v>
      </c>
      <c r="E872" s="2">
        <v>872</v>
      </c>
      <c r="F872" s="2" t="s">
        <v>3797</v>
      </c>
      <c r="G872" s="1" t="s">
        <v>3798</v>
      </c>
      <c r="H872" s="8">
        <v>6382.9</v>
      </c>
      <c r="I872" s="2" t="s">
        <v>43</v>
      </c>
      <c r="J872" s="2"/>
      <c r="K872" s="1" t="s">
        <v>3799</v>
      </c>
      <c r="L872" s="1">
        <v>1641929</v>
      </c>
      <c r="M872" s="1" t="s">
        <v>3800</v>
      </c>
      <c r="N872" s="1">
        <v>1734947</v>
      </c>
      <c r="O872" s="1"/>
      <c r="P872" s="1"/>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row>
    <row r="873" spans="1:78" ht="60" x14ac:dyDescent="0.25">
      <c r="A873" s="2">
        <v>2</v>
      </c>
      <c r="B873" s="2" t="s">
        <v>38</v>
      </c>
      <c r="C873" s="1" t="s">
        <v>3801</v>
      </c>
      <c r="D873" s="2" t="s">
        <v>3645</v>
      </c>
      <c r="E873" s="2">
        <v>873</v>
      </c>
      <c r="F873" s="1" t="s">
        <v>3802</v>
      </c>
      <c r="G873" s="2" t="s">
        <v>3803</v>
      </c>
      <c r="H873" s="8">
        <v>41.05</v>
      </c>
      <c r="I873" s="2" t="s">
        <v>43</v>
      </c>
      <c r="J873" s="2"/>
      <c r="K873" s="2" t="s">
        <v>3804</v>
      </c>
      <c r="L873" s="2"/>
      <c r="M873" s="1"/>
      <c r="N873" s="1"/>
      <c r="O873" s="1"/>
      <c r="P873" s="1"/>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row>
    <row r="874" spans="1:78" ht="45" x14ac:dyDescent="0.25">
      <c r="A874" s="2">
        <v>2</v>
      </c>
      <c r="B874" s="2" t="s">
        <v>38</v>
      </c>
      <c r="C874" s="1" t="s">
        <v>3810</v>
      </c>
      <c r="D874" s="2" t="s">
        <v>3645</v>
      </c>
      <c r="E874" s="2">
        <v>874</v>
      </c>
      <c r="F874" s="1" t="s">
        <v>3811</v>
      </c>
      <c r="G874" s="2" t="s">
        <v>3812</v>
      </c>
      <c r="H874" s="8">
        <v>25.29</v>
      </c>
      <c r="I874" s="2" t="s">
        <v>43</v>
      </c>
      <c r="J874" s="2"/>
      <c r="K874" s="2" t="s">
        <v>3813</v>
      </c>
      <c r="L874" s="2"/>
      <c r="M874" s="1" t="s">
        <v>3814</v>
      </c>
      <c r="N874" s="1"/>
      <c r="O874" s="1"/>
      <c r="P874" s="1"/>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row>
    <row r="875" spans="1:78" ht="45" x14ac:dyDescent="0.25">
      <c r="A875" s="2">
        <v>2</v>
      </c>
      <c r="B875" s="2" t="s">
        <v>38</v>
      </c>
      <c r="C875" s="2" t="s">
        <v>3815</v>
      </c>
      <c r="D875" s="2" t="s">
        <v>3645</v>
      </c>
      <c r="E875" s="2">
        <v>875</v>
      </c>
      <c r="F875" s="2" t="s">
        <v>3816</v>
      </c>
      <c r="G875" s="2" t="s">
        <v>3817</v>
      </c>
      <c r="H875" s="8">
        <v>87.69</v>
      </c>
      <c r="I875" s="2" t="s">
        <v>43</v>
      </c>
      <c r="J875" s="2"/>
      <c r="K875" s="2" t="s">
        <v>3818</v>
      </c>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row>
    <row r="876" spans="1:78" ht="75" x14ac:dyDescent="0.25">
      <c r="A876" s="2">
        <v>2</v>
      </c>
      <c r="B876" s="2" t="s">
        <v>38</v>
      </c>
      <c r="C876" s="3" t="s">
        <v>3819</v>
      </c>
      <c r="D876" s="2" t="s">
        <v>3645</v>
      </c>
      <c r="E876" s="2">
        <v>876</v>
      </c>
      <c r="F876" s="3" t="s">
        <v>3820</v>
      </c>
      <c r="G876" s="3" t="s">
        <v>3821</v>
      </c>
      <c r="H876" s="10">
        <v>60</v>
      </c>
      <c r="I876" s="2" t="s">
        <v>43</v>
      </c>
      <c r="J876" s="3"/>
      <c r="K876" s="3" t="s">
        <v>3822</v>
      </c>
      <c r="L876" s="3"/>
      <c r="M876" s="3"/>
      <c r="N876" s="3"/>
      <c r="O876" s="3"/>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row>
    <row r="877" spans="1:78" ht="45" x14ac:dyDescent="0.25">
      <c r="A877" s="2">
        <v>2</v>
      </c>
      <c r="B877" s="2" t="s">
        <v>38</v>
      </c>
      <c r="C877" s="2" t="s">
        <v>3815</v>
      </c>
      <c r="D877" s="2" t="s">
        <v>3645</v>
      </c>
      <c r="E877" s="2">
        <v>877</v>
      </c>
      <c r="F877" s="2" t="s">
        <v>3823</v>
      </c>
      <c r="G877" s="2" t="s">
        <v>3824</v>
      </c>
      <c r="H877" s="8">
        <v>70.900000000000006</v>
      </c>
      <c r="I877" s="2" t="s">
        <v>43</v>
      </c>
      <c r="J877" s="2"/>
      <c r="K877" s="2" t="s">
        <v>3825</v>
      </c>
      <c r="L877" s="2"/>
      <c r="M877" s="2"/>
      <c r="N877" s="2"/>
      <c r="O877" s="2"/>
      <c r="P877" s="3"/>
      <c r="Q877" s="3"/>
      <c r="R877" s="3"/>
      <c r="S877" s="3"/>
      <c r="T877" s="3"/>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row>
    <row r="878" spans="1:78" ht="75" x14ac:dyDescent="0.25">
      <c r="A878" s="2">
        <v>2</v>
      </c>
      <c r="B878" s="2" t="s">
        <v>38</v>
      </c>
      <c r="C878" s="2" t="s">
        <v>3815</v>
      </c>
      <c r="D878" s="2" t="s">
        <v>3645</v>
      </c>
      <c r="E878" s="2">
        <v>878</v>
      </c>
      <c r="F878" s="2" t="s">
        <v>3826</v>
      </c>
      <c r="G878" s="1" t="s">
        <v>3827</v>
      </c>
      <c r="H878" s="8">
        <v>70.430000000000007</v>
      </c>
      <c r="I878" s="2" t="s">
        <v>43</v>
      </c>
      <c r="J878" s="2"/>
      <c r="K878" s="2" t="s">
        <v>3828</v>
      </c>
      <c r="L878" s="2"/>
      <c r="M878" s="2"/>
      <c r="N878" s="2"/>
      <c r="O878" s="2"/>
      <c r="P878" s="3"/>
      <c r="Q878" s="3"/>
      <c r="R878" s="3"/>
      <c r="S878" s="3"/>
      <c r="T878" s="3"/>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row>
    <row r="879" spans="1:78" ht="75" x14ac:dyDescent="0.25">
      <c r="A879" s="2">
        <v>2</v>
      </c>
      <c r="B879" s="2" t="s">
        <v>38</v>
      </c>
      <c r="C879" s="2" t="s">
        <v>3815</v>
      </c>
      <c r="D879" s="2" t="s">
        <v>3645</v>
      </c>
      <c r="E879" s="2">
        <v>879</v>
      </c>
      <c r="F879" s="2" t="s">
        <v>3829</v>
      </c>
      <c r="G879" s="2" t="s">
        <v>3830</v>
      </c>
      <c r="H879" s="8">
        <v>49.1</v>
      </c>
      <c r="I879" s="2" t="s">
        <v>43</v>
      </c>
      <c r="J879" s="2"/>
      <c r="K879" s="2" t="s">
        <v>3831</v>
      </c>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row>
    <row r="880" spans="1:78" ht="45" x14ac:dyDescent="0.25">
      <c r="A880" s="2">
        <v>2</v>
      </c>
      <c r="B880" s="2" t="s">
        <v>38</v>
      </c>
      <c r="C880" s="1" t="s">
        <v>3832</v>
      </c>
      <c r="D880" s="2" t="s">
        <v>3645</v>
      </c>
      <c r="E880" s="2">
        <v>880</v>
      </c>
      <c r="F880" s="1" t="s">
        <v>3833</v>
      </c>
      <c r="G880" s="1" t="s">
        <v>3834</v>
      </c>
      <c r="H880" s="2">
        <v>227.67</v>
      </c>
      <c r="I880" s="2" t="s">
        <v>43</v>
      </c>
      <c r="J880" s="2"/>
      <c r="K880" s="1" t="s">
        <v>3835</v>
      </c>
      <c r="L880" s="2"/>
      <c r="M880" s="1"/>
      <c r="N880" s="2"/>
      <c r="O880" s="1"/>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row>
    <row r="881" spans="1:78" ht="75" x14ac:dyDescent="0.25">
      <c r="A881" s="2">
        <v>2</v>
      </c>
      <c r="B881" s="2" t="s">
        <v>38</v>
      </c>
      <c r="C881" s="2" t="s">
        <v>3815</v>
      </c>
      <c r="D881" s="2" t="s">
        <v>3645</v>
      </c>
      <c r="E881" s="2">
        <v>881</v>
      </c>
      <c r="F881" s="2" t="s">
        <v>3836</v>
      </c>
      <c r="G881" s="2" t="s">
        <v>3837</v>
      </c>
      <c r="H881" s="8">
        <v>74.89</v>
      </c>
      <c r="I881" s="2" t="s">
        <v>43</v>
      </c>
      <c r="J881" s="2"/>
      <c r="K881" s="2" t="s">
        <v>3838</v>
      </c>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row>
    <row r="882" spans="1:78" ht="60" x14ac:dyDescent="0.25">
      <c r="A882" s="2">
        <v>2</v>
      </c>
      <c r="B882" s="2" t="s">
        <v>38</v>
      </c>
      <c r="C882" s="1" t="s">
        <v>3839</v>
      </c>
      <c r="D882" s="2" t="s">
        <v>3645</v>
      </c>
      <c r="E882" s="2">
        <v>882</v>
      </c>
      <c r="F882" s="2" t="s">
        <v>3840</v>
      </c>
      <c r="G882" s="2" t="s">
        <v>3841</v>
      </c>
      <c r="H882" s="8">
        <v>37.869999999999997</v>
      </c>
      <c r="I882" s="2" t="s">
        <v>43</v>
      </c>
      <c r="J882" s="2"/>
      <c r="K882" s="2" t="s">
        <v>3842</v>
      </c>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row>
    <row r="883" spans="1:78" ht="135" x14ac:dyDescent="0.25">
      <c r="A883" s="2">
        <v>2</v>
      </c>
      <c r="B883" s="2" t="s">
        <v>38</v>
      </c>
      <c r="C883" s="1" t="s">
        <v>3839</v>
      </c>
      <c r="D883" s="2" t="s">
        <v>3645</v>
      </c>
      <c r="E883" s="2">
        <v>883</v>
      </c>
      <c r="F883" s="1" t="s">
        <v>3843</v>
      </c>
      <c r="G883" s="2" t="s">
        <v>3844</v>
      </c>
      <c r="H883" s="8">
        <v>182.52</v>
      </c>
      <c r="I883" s="2" t="s">
        <v>43</v>
      </c>
      <c r="J883" s="2"/>
      <c r="K883" s="2" t="s">
        <v>3845</v>
      </c>
      <c r="L883" s="2">
        <v>1811835</v>
      </c>
      <c r="M883" s="2" t="s">
        <v>3846</v>
      </c>
      <c r="N883" s="2"/>
      <c r="O883" s="2" t="s">
        <v>3847</v>
      </c>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row>
    <row r="884" spans="1:78" ht="60" x14ac:dyDescent="0.25">
      <c r="A884" s="2">
        <v>2</v>
      </c>
      <c r="B884" s="2" t="s">
        <v>38</v>
      </c>
      <c r="C884" s="1" t="s">
        <v>3848</v>
      </c>
      <c r="D884" s="2" t="s">
        <v>3645</v>
      </c>
      <c r="E884" s="2">
        <v>884</v>
      </c>
      <c r="F884" s="1" t="s">
        <v>3849</v>
      </c>
      <c r="G884" s="2" t="s">
        <v>3850</v>
      </c>
      <c r="H884" s="8">
        <v>79.89</v>
      </c>
      <c r="I884" s="2" t="s">
        <v>43</v>
      </c>
      <c r="J884" s="2"/>
      <c r="K884" s="2" t="s">
        <v>3851</v>
      </c>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row>
    <row r="885" spans="1:78" ht="45" x14ac:dyDescent="0.25">
      <c r="A885" s="2">
        <v>2</v>
      </c>
      <c r="B885" s="2" t="s">
        <v>38</v>
      </c>
      <c r="C885" s="1" t="s">
        <v>3852</v>
      </c>
      <c r="D885" s="2" t="s">
        <v>3645</v>
      </c>
      <c r="E885" s="2">
        <v>885</v>
      </c>
      <c r="F885" s="1" t="s">
        <v>3853</v>
      </c>
      <c r="G885" s="1" t="s">
        <v>3854</v>
      </c>
      <c r="H885" s="1">
        <v>2823.05</v>
      </c>
      <c r="I885" s="1" t="s">
        <v>43</v>
      </c>
      <c r="J885" s="2"/>
      <c r="K885" s="1" t="s">
        <v>3855</v>
      </c>
      <c r="L885" s="2">
        <v>585456</v>
      </c>
      <c r="M885" s="1" t="s">
        <v>3856</v>
      </c>
      <c r="N885" s="2">
        <v>585313</v>
      </c>
      <c r="O885" s="1" t="s">
        <v>3857</v>
      </c>
      <c r="P885" s="2">
        <v>585548</v>
      </c>
      <c r="Q885" s="2">
        <v>585548</v>
      </c>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row>
    <row r="886" spans="1:78" ht="105" x14ac:dyDescent="0.25">
      <c r="A886" s="2">
        <v>2</v>
      </c>
      <c r="B886" s="2" t="s">
        <v>38</v>
      </c>
      <c r="C886" s="1" t="s">
        <v>3852</v>
      </c>
      <c r="D886" s="2" t="s">
        <v>3645</v>
      </c>
      <c r="E886" s="2">
        <v>886</v>
      </c>
      <c r="F886" s="2" t="s">
        <v>3858</v>
      </c>
      <c r="G886" s="2" t="s">
        <v>3859</v>
      </c>
      <c r="H886" s="8">
        <v>930.49</v>
      </c>
      <c r="I886" s="2" t="s">
        <v>43</v>
      </c>
      <c r="J886" s="2"/>
      <c r="K886" s="2" t="s">
        <v>3860</v>
      </c>
      <c r="L886" s="2">
        <v>1295545</v>
      </c>
      <c r="M886" s="2" t="s">
        <v>3861</v>
      </c>
      <c r="N886" s="2">
        <v>1295579</v>
      </c>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row>
    <row r="887" spans="1:78" ht="75" x14ac:dyDescent="0.25">
      <c r="A887" s="2">
        <v>2</v>
      </c>
      <c r="B887" s="2" t="s">
        <v>38</v>
      </c>
      <c r="C887" s="1" t="s">
        <v>3862</v>
      </c>
      <c r="D887" s="2" t="s">
        <v>3645</v>
      </c>
      <c r="E887" s="2">
        <v>887</v>
      </c>
      <c r="F887" s="1" t="s">
        <v>3863</v>
      </c>
      <c r="G887" s="2" t="s">
        <v>3864</v>
      </c>
      <c r="H887" s="8">
        <v>43.62</v>
      </c>
      <c r="I887" s="2" t="s">
        <v>43</v>
      </c>
      <c r="J887" s="2"/>
      <c r="K887" s="2" t="s">
        <v>3865</v>
      </c>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row>
    <row r="888" spans="1:78" ht="45" x14ac:dyDescent="0.25">
      <c r="A888" s="2">
        <v>2</v>
      </c>
      <c r="B888" s="2" t="s">
        <v>38</v>
      </c>
      <c r="C888" s="2" t="s">
        <v>3866</v>
      </c>
      <c r="D888" s="2" t="s">
        <v>3645</v>
      </c>
      <c r="E888" s="2">
        <v>888</v>
      </c>
      <c r="F888" s="2" t="s">
        <v>3867</v>
      </c>
      <c r="G888" s="2" t="s">
        <v>3868</v>
      </c>
      <c r="H888" s="6">
        <v>59.04</v>
      </c>
      <c r="I888" s="2" t="s">
        <v>43</v>
      </c>
      <c r="J888" s="2"/>
      <c r="K888" s="2" t="s">
        <v>3869</v>
      </c>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row>
    <row r="889" spans="1:78" ht="45" x14ac:dyDescent="0.25">
      <c r="A889" s="2">
        <v>2</v>
      </c>
      <c r="B889" s="2" t="s">
        <v>38</v>
      </c>
      <c r="C889" s="1" t="s">
        <v>3870</v>
      </c>
      <c r="D889" s="2" t="s">
        <v>3645</v>
      </c>
      <c r="E889" s="2">
        <v>889</v>
      </c>
      <c r="F889" s="1" t="s">
        <v>3871</v>
      </c>
      <c r="G889" s="2" t="s">
        <v>3872</v>
      </c>
      <c r="H889" s="8">
        <v>59.44</v>
      </c>
      <c r="I889" s="2" t="s">
        <v>43</v>
      </c>
      <c r="J889" s="2"/>
      <c r="K889" s="2" t="s">
        <v>3873</v>
      </c>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row>
    <row r="890" spans="1:78" ht="45" x14ac:dyDescent="0.25">
      <c r="A890" s="2">
        <v>2</v>
      </c>
      <c r="B890" s="2" t="s">
        <v>38</v>
      </c>
      <c r="C890" s="1" t="s">
        <v>3874</v>
      </c>
      <c r="D890" s="2" t="s">
        <v>3645</v>
      </c>
      <c r="E890" s="2">
        <v>890</v>
      </c>
      <c r="F890" s="1" t="s">
        <v>3875</v>
      </c>
      <c r="G890" s="2" t="s">
        <v>3876</v>
      </c>
      <c r="H890" s="8">
        <v>25.44</v>
      </c>
      <c r="I890" s="2" t="s">
        <v>43</v>
      </c>
      <c r="J890" s="2"/>
      <c r="K890" s="2" t="s">
        <v>3877</v>
      </c>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row>
    <row r="891" spans="1:78" ht="45" x14ac:dyDescent="0.25">
      <c r="A891" s="2">
        <v>2</v>
      </c>
      <c r="B891" s="2" t="s">
        <v>38</v>
      </c>
      <c r="C891" s="1" t="s">
        <v>3874</v>
      </c>
      <c r="D891" s="2" t="s">
        <v>3645</v>
      </c>
      <c r="E891" s="2">
        <v>891</v>
      </c>
      <c r="F891" s="1" t="s">
        <v>3878</v>
      </c>
      <c r="G891" s="2" t="s">
        <v>3879</v>
      </c>
      <c r="H891" s="8">
        <v>229.03</v>
      </c>
      <c r="I891" s="2" t="s">
        <v>43</v>
      </c>
      <c r="J891" s="2"/>
      <c r="K891" s="2" t="s">
        <v>3880</v>
      </c>
      <c r="L891" s="2"/>
      <c r="M891" s="2" t="s">
        <v>2981</v>
      </c>
      <c r="N891" s="2"/>
      <c r="O891" s="2" t="s">
        <v>3881</v>
      </c>
      <c r="P891" s="2"/>
      <c r="Q891" s="2" t="s">
        <v>3882</v>
      </c>
      <c r="R891" s="2"/>
      <c r="S891" s="2" t="s">
        <v>3104</v>
      </c>
      <c r="T891" s="2"/>
      <c r="U891" s="2" t="s">
        <v>3883</v>
      </c>
      <c r="V891" s="2"/>
      <c r="W891" s="2" t="s">
        <v>3884</v>
      </c>
      <c r="X891" s="2"/>
      <c r="Y891" s="2"/>
      <c r="Z891" s="2"/>
      <c r="AA891" s="2"/>
      <c r="AB891" s="2"/>
      <c r="AC891" s="2"/>
      <c r="AD891" s="2"/>
      <c r="AE891" s="2"/>
      <c r="AF891" s="2"/>
      <c r="AG891" s="2"/>
      <c r="AH891" s="2"/>
      <c r="AI891" s="2"/>
      <c r="AJ891" s="2"/>
      <c r="AK891" s="2"/>
      <c r="AL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row>
    <row r="892" spans="1:78" ht="45" x14ac:dyDescent="0.25">
      <c r="A892" s="2">
        <v>2</v>
      </c>
      <c r="B892" s="2" t="s">
        <v>38</v>
      </c>
      <c r="C892" s="1" t="s">
        <v>3870</v>
      </c>
      <c r="D892" s="2" t="s">
        <v>3645</v>
      </c>
      <c r="E892" s="2">
        <v>892</v>
      </c>
      <c r="F892" s="1" t="s">
        <v>3885</v>
      </c>
      <c r="G892" s="2" t="s">
        <v>3886</v>
      </c>
      <c r="H892" s="8">
        <v>41.64</v>
      </c>
      <c r="I892" s="2" t="s">
        <v>43</v>
      </c>
      <c r="J892" s="2"/>
      <c r="K892" s="2" t="s">
        <v>3887</v>
      </c>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row>
    <row r="893" spans="1:78" ht="45" x14ac:dyDescent="0.25">
      <c r="A893" s="2">
        <v>2</v>
      </c>
      <c r="B893" s="2" t="s">
        <v>38</v>
      </c>
      <c r="C893" s="1" t="s">
        <v>3888</v>
      </c>
      <c r="D893" s="2" t="s">
        <v>3645</v>
      </c>
      <c r="E893" s="2">
        <v>893</v>
      </c>
      <c r="F893" s="1" t="s">
        <v>3889</v>
      </c>
      <c r="G893" s="2" t="s">
        <v>3890</v>
      </c>
      <c r="H893" s="8">
        <v>392.6</v>
      </c>
      <c r="I893" s="2" t="s">
        <v>43</v>
      </c>
      <c r="J893" s="2"/>
      <c r="K893" s="2" t="s">
        <v>3891</v>
      </c>
      <c r="L893" s="2">
        <v>649120</v>
      </c>
      <c r="M893" s="2" t="s">
        <v>3892</v>
      </c>
      <c r="N893" s="2">
        <v>2310149</v>
      </c>
      <c r="O893" s="2" t="s">
        <v>3893</v>
      </c>
      <c r="P893" s="2">
        <v>6525740</v>
      </c>
      <c r="Q893" s="2"/>
      <c r="R893" s="2"/>
      <c r="S893" s="2"/>
      <c r="T893" s="2"/>
      <c r="U893" s="2"/>
      <c r="V893" s="2"/>
      <c r="W893" s="2"/>
      <c r="X893" s="2"/>
      <c r="Y893" s="2"/>
      <c r="Z893" s="2"/>
      <c r="AA893" s="2"/>
      <c r="AB893" s="2"/>
      <c r="AC893" s="2"/>
      <c r="AD893" s="2"/>
      <c r="AE893" s="2"/>
      <c r="AF893" s="2"/>
      <c r="AG893" s="2"/>
      <c r="AH893" s="2"/>
      <c r="AI893" s="2"/>
      <c r="AJ893" s="2"/>
      <c r="AK893" s="2"/>
      <c r="AL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row>
    <row r="894" spans="1:78" ht="90" x14ac:dyDescent="0.25">
      <c r="A894" s="2">
        <v>2</v>
      </c>
      <c r="B894" s="2" t="s">
        <v>38</v>
      </c>
      <c r="C894" s="1" t="s">
        <v>3874</v>
      </c>
      <c r="D894" s="2" t="s">
        <v>3645</v>
      </c>
      <c r="E894" s="2">
        <v>894</v>
      </c>
      <c r="F894" s="1" t="s">
        <v>3894</v>
      </c>
      <c r="G894" s="2" t="s">
        <v>3895</v>
      </c>
      <c r="H894" s="8">
        <v>160.31</v>
      </c>
      <c r="I894" s="2" t="s">
        <v>43</v>
      </c>
      <c r="J894" s="2"/>
      <c r="K894" s="2" t="s">
        <v>3896</v>
      </c>
      <c r="L894" s="2"/>
      <c r="M894" s="2" t="s">
        <v>3897</v>
      </c>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row>
    <row r="895" spans="1:78" ht="45" x14ac:dyDescent="0.25">
      <c r="A895" s="2">
        <v>2</v>
      </c>
      <c r="B895" s="2" t="s">
        <v>38</v>
      </c>
      <c r="C895" s="1" t="s">
        <v>3862</v>
      </c>
      <c r="D895" s="2" t="s">
        <v>3645</v>
      </c>
      <c r="E895" s="2">
        <v>895</v>
      </c>
      <c r="F895" s="1" t="s">
        <v>3898</v>
      </c>
      <c r="G895" s="2" t="s">
        <v>3899</v>
      </c>
      <c r="H895" s="8">
        <v>44.7</v>
      </c>
      <c r="I895" s="2" t="s">
        <v>43</v>
      </c>
      <c r="J895" s="2"/>
      <c r="K895" s="2" t="s">
        <v>3900</v>
      </c>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row>
    <row r="896" spans="1:78" ht="75" x14ac:dyDescent="0.25">
      <c r="A896" s="2">
        <v>2</v>
      </c>
      <c r="B896" s="2" t="s">
        <v>38</v>
      </c>
      <c r="C896" s="1" t="s">
        <v>3862</v>
      </c>
      <c r="D896" s="2" t="s">
        <v>3645</v>
      </c>
      <c r="E896" s="2">
        <v>896</v>
      </c>
      <c r="F896" s="1" t="s">
        <v>3901</v>
      </c>
      <c r="G896" s="2" t="s">
        <v>3864</v>
      </c>
      <c r="H896" s="8">
        <v>67.98</v>
      </c>
      <c r="I896" s="2" t="s">
        <v>43</v>
      </c>
      <c r="J896" s="2"/>
      <c r="K896" s="2" t="s">
        <v>3865</v>
      </c>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row>
    <row r="897" spans="1:78" ht="45" x14ac:dyDescent="0.25">
      <c r="A897" s="2">
        <v>2</v>
      </c>
      <c r="B897" s="2" t="s">
        <v>38</v>
      </c>
      <c r="C897" s="1" t="s">
        <v>3870</v>
      </c>
      <c r="D897" s="2" t="s">
        <v>3645</v>
      </c>
      <c r="E897" s="2">
        <v>897</v>
      </c>
      <c r="F897" s="1" t="s">
        <v>3902</v>
      </c>
      <c r="G897" s="2" t="s">
        <v>3903</v>
      </c>
      <c r="H897" s="8">
        <v>51.67</v>
      </c>
      <c r="I897" s="2" t="s">
        <v>43</v>
      </c>
      <c r="J897" s="2"/>
      <c r="K897" s="2" t="s">
        <v>3904</v>
      </c>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row>
    <row r="898" spans="1:78" ht="45" x14ac:dyDescent="0.25">
      <c r="A898" s="2">
        <v>2</v>
      </c>
      <c r="B898" s="2" t="s">
        <v>38</v>
      </c>
      <c r="C898" s="1" t="s">
        <v>3870</v>
      </c>
      <c r="D898" s="2" t="s">
        <v>3645</v>
      </c>
      <c r="E898" s="2">
        <v>898</v>
      </c>
      <c r="F898" s="1" t="s">
        <v>3905</v>
      </c>
      <c r="G898" s="2" t="s">
        <v>3906</v>
      </c>
      <c r="H898" s="8">
        <v>44.42</v>
      </c>
      <c r="I898" s="2" t="s">
        <v>43</v>
      </c>
      <c r="J898" s="2"/>
      <c r="K898" s="2" t="s">
        <v>3907</v>
      </c>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row>
    <row r="899" spans="1:78" ht="45" x14ac:dyDescent="0.25">
      <c r="A899" s="2">
        <v>2</v>
      </c>
      <c r="B899" s="2" t="s">
        <v>38</v>
      </c>
      <c r="C899" s="2" t="s">
        <v>3866</v>
      </c>
      <c r="D899" s="2" t="s">
        <v>3645</v>
      </c>
      <c r="E899" s="2">
        <v>899</v>
      </c>
      <c r="F899" s="2" t="s">
        <v>3908</v>
      </c>
      <c r="G899" s="2" t="s">
        <v>3909</v>
      </c>
      <c r="H899" s="6">
        <v>36.33</v>
      </c>
      <c r="I899" s="2" t="s">
        <v>43</v>
      </c>
      <c r="J899" s="2"/>
      <c r="K899" s="2" t="s">
        <v>3910</v>
      </c>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row>
    <row r="900" spans="1:78" ht="45" x14ac:dyDescent="0.25">
      <c r="A900" s="2">
        <v>2</v>
      </c>
      <c r="B900" s="2" t="s">
        <v>38</v>
      </c>
      <c r="C900" s="2" t="s">
        <v>3866</v>
      </c>
      <c r="D900" s="2" t="s">
        <v>3645</v>
      </c>
      <c r="E900" s="2">
        <v>900</v>
      </c>
      <c r="F900" s="2" t="s">
        <v>3911</v>
      </c>
      <c r="G900" s="2" t="s">
        <v>3912</v>
      </c>
      <c r="H900" s="6">
        <v>55.96</v>
      </c>
      <c r="I900" s="2" t="s">
        <v>43</v>
      </c>
      <c r="J900" s="2"/>
      <c r="K900" s="2" t="s">
        <v>3913</v>
      </c>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row>
    <row r="901" spans="1:78" ht="45" x14ac:dyDescent="0.25">
      <c r="A901" s="2">
        <v>2</v>
      </c>
      <c r="B901" s="2" t="s">
        <v>38</v>
      </c>
      <c r="C901" s="1" t="s">
        <v>3870</v>
      </c>
      <c r="D901" s="2" t="s">
        <v>3645</v>
      </c>
      <c r="E901" s="2">
        <v>901</v>
      </c>
      <c r="F901" s="1" t="s">
        <v>3914</v>
      </c>
      <c r="G901" s="2" t="s">
        <v>3915</v>
      </c>
      <c r="H901" s="8">
        <v>66.16</v>
      </c>
      <c r="I901" s="2" t="s">
        <v>43</v>
      </c>
      <c r="J901" s="2"/>
      <c r="K901" s="2" t="s">
        <v>3916</v>
      </c>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row>
    <row r="902" spans="1:78" ht="45" x14ac:dyDescent="0.25">
      <c r="A902" s="2">
        <v>2</v>
      </c>
      <c r="B902" s="2" t="s">
        <v>38</v>
      </c>
      <c r="C902" s="1" t="s">
        <v>3870</v>
      </c>
      <c r="D902" s="2" t="s">
        <v>3645</v>
      </c>
      <c r="E902" s="2">
        <v>902</v>
      </c>
      <c r="F902" s="1" t="s">
        <v>3917</v>
      </c>
      <c r="G902" s="2" t="s">
        <v>3912</v>
      </c>
      <c r="H902" s="10">
        <v>40.479999999999997</v>
      </c>
      <c r="I902" s="2" t="s">
        <v>43</v>
      </c>
      <c r="J902" s="2"/>
      <c r="K902" s="2" t="s">
        <v>3918</v>
      </c>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row>
    <row r="903" spans="1:78" ht="45" x14ac:dyDescent="0.25">
      <c r="A903" s="2">
        <v>2</v>
      </c>
      <c r="B903" s="2" t="s">
        <v>38</v>
      </c>
      <c r="C903" s="2" t="s">
        <v>3866</v>
      </c>
      <c r="D903" s="2" t="s">
        <v>3645</v>
      </c>
      <c r="E903" s="2">
        <v>903</v>
      </c>
      <c r="F903" s="2" t="s">
        <v>3919</v>
      </c>
      <c r="G903" s="2" t="s">
        <v>3920</v>
      </c>
      <c r="H903" s="6">
        <v>37.94</v>
      </c>
      <c r="I903" s="2" t="s">
        <v>43</v>
      </c>
      <c r="J903" s="2"/>
      <c r="K903" s="2" t="s">
        <v>3921</v>
      </c>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row>
    <row r="904" spans="1:78" ht="60" x14ac:dyDescent="0.25">
      <c r="A904" s="2">
        <v>2</v>
      </c>
      <c r="B904" s="2" t="s">
        <v>38</v>
      </c>
      <c r="C904" s="2" t="s">
        <v>3922</v>
      </c>
      <c r="D904" s="2" t="s">
        <v>3645</v>
      </c>
      <c r="E904" s="2">
        <v>904</v>
      </c>
      <c r="F904" s="2" t="s">
        <v>3923</v>
      </c>
      <c r="G904" s="1" t="s">
        <v>3924</v>
      </c>
      <c r="H904" s="5">
        <v>36.33</v>
      </c>
      <c r="I904" s="1" t="s">
        <v>43</v>
      </c>
      <c r="J904" s="1"/>
      <c r="K904" s="1" t="s">
        <v>3925</v>
      </c>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row>
    <row r="905" spans="1:78" ht="75" x14ac:dyDescent="0.25">
      <c r="A905" s="2">
        <v>2</v>
      </c>
      <c r="B905" s="2" t="s">
        <v>38</v>
      </c>
      <c r="C905" s="1" t="s">
        <v>3926</v>
      </c>
      <c r="D905" s="2" t="s">
        <v>3645</v>
      </c>
      <c r="E905" s="2">
        <v>905</v>
      </c>
      <c r="F905" s="1" t="s">
        <v>3927</v>
      </c>
      <c r="G905" s="1" t="s">
        <v>3928</v>
      </c>
      <c r="H905" s="5">
        <v>36.79</v>
      </c>
      <c r="I905" s="1" t="s">
        <v>43</v>
      </c>
      <c r="J905" s="1"/>
      <c r="K905" s="1" t="s">
        <v>3929</v>
      </c>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row>
    <row r="906" spans="1:78" ht="75" x14ac:dyDescent="0.25">
      <c r="A906" s="2">
        <v>2</v>
      </c>
      <c r="B906" s="2" t="s">
        <v>38</v>
      </c>
      <c r="C906" s="1" t="s">
        <v>3930</v>
      </c>
      <c r="D906" s="2" t="s">
        <v>3645</v>
      </c>
      <c r="E906" s="2">
        <v>906</v>
      </c>
      <c r="F906" s="1" t="s">
        <v>3931</v>
      </c>
      <c r="G906" s="2" t="s">
        <v>3932</v>
      </c>
      <c r="H906" s="8">
        <v>100</v>
      </c>
      <c r="I906" s="2" t="s">
        <v>43</v>
      </c>
      <c r="J906" s="2"/>
      <c r="K906" s="2" t="s">
        <v>3933</v>
      </c>
      <c r="L906" s="2"/>
      <c r="M906" s="2" t="s">
        <v>3934</v>
      </c>
      <c r="N906" s="2"/>
      <c r="O906" s="2" t="s">
        <v>3935</v>
      </c>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row>
    <row r="907" spans="1:78" ht="105" x14ac:dyDescent="0.25">
      <c r="A907" s="2">
        <v>2</v>
      </c>
      <c r="B907" s="2" t="s">
        <v>38</v>
      </c>
      <c r="C907" s="1" t="s">
        <v>3936</v>
      </c>
      <c r="D907" s="2" t="s">
        <v>3645</v>
      </c>
      <c r="E907" s="2">
        <v>907</v>
      </c>
      <c r="F907" s="1" t="s">
        <v>3937</v>
      </c>
      <c r="G907" s="3" t="s">
        <v>3938</v>
      </c>
      <c r="H907" s="8">
        <v>178</v>
      </c>
      <c r="I907" s="2" t="s">
        <v>43</v>
      </c>
      <c r="J907" s="2"/>
      <c r="K907" s="3" t="s">
        <v>3939</v>
      </c>
      <c r="L907" s="170" t="s">
        <v>3940</v>
      </c>
      <c r="M907" s="3" t="s">
        <v>3941</v>
      </c>
      <c r="N907" s="170" t="s">
        <v>3942</v>
      </c>
      <c r="O907" s="3"/>
      <c r="P907" s="3"/>
      <c r="Q907" s="3"/>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row>
    <row r="908" spans="1:78" ht="60" x14ac:dyDescent="0.25">
      <c r="A908" s="2">
        <v>2</v>
      </c>
      <c r="B908" s="2" t="s">
        <v>38</v>
      </c>
      <c r="C908" s="1" t="s">
        <v>3943</v>
      </c>
      <c r="D908" s="2" t="s">
        <v>3645</v>
      </c>
      <c r="E908" s="2">
        <v>908</v>
      </c>
      <c r="F908" s="1" t="s">
        <v>3944</v>
      </c>
      <c r="G908" s="1" t="s">
        <v>3945</v>
      </c>
      <c r="H908" s="160">
        <v>1420.31</v>
      </c>
      <c r="I908" s="2" t="s">
        <v>43</v>
      </c>
      <c r="J908" s="2"/>
      <c r="K908" s="1" t="s">
        <v>3946</v>
      </c>
      <c r="L908" s="2">
        <v>237447</v>
      </c>
      <c r="M908" s="1" t="s">
        <v>3947</v>
      </c>
      <c r="N908" s="2">
        <v>348966</v>
      </c>
      <c r="O908" s="1" t="s">
        <v>3948</v>
      </c>
      <c r="P908" s="2">
        <v>676938</v>
      </c>
      <c r="Q908" s="1" t="s">
        <v>3949</v>
      </c>
      <c r="R908" s="1">
        <v>1774840</v>
      </c>
      <c r="S908" s="1" t="s">
        <v>3950</v>
      </c>
      <c r="T908" s="1">
        <v>3062089</v>
      </c>
      <c r="U908" s="1"/>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row>
    <row r="909" spans="1:78" ht="60" x14ac:dyDescent="0.25">
      <c r="A909" s="2">
        <v>2</v>
      </c>
      <c r="B909" s="2" t="s">
        <v>38</v>
      </c>
      <c r="C909" s="1" t="s">
        <v>3930</v>
      </c>
      <c r="D909" s="2" t="s">
        <v>3645</v>
      </c>
      <c r="E909" s="2">
        <v>909</v>
      </c>
      <c r="F909" s="1" t="s">
        <v>3951</v>
      </c>
      <c r="G909" s="1" t="s">
        <v>3952</v>
      </c>
      <c r="H909" s="8">
        <v>718.82</v>
      </c>
      <c r="I909" s="2" t="s">
        <v>43</v>
      </c>
      <c r="J909" s="2"/>
      <c r="K909" s="2" t="s">
        <v>3953</v>
      </c>
      <c r="L909" s="2"/>
      <c r="M909" s="2" t="s">
        <v>3954</v>
      </c>
      <c r="N909" s="2"/>
      <c r="O909" s="2" t="s">
        <v>3955</v>
      </c>
      <c r="P909" s="13" t="s">
        <v>3956</v>
      </c>
      <c r="Q909" s="2" t="s">
        <v>3957</v>
      </c>
      <c r="R909" s="13" t="s">
        <v>3958</v>
      </c>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row>
    <row r="910" spans="1:78" ht="60" x14ac:dyDescent="0.25">
      <c r="A910" s="2">
        <v>2</v>
      </c>
      <c r="B910" s="2" t="s">
        <v>38</v>
      </c>
      <c r="C910" s="1" t="s">
        <v>3930</v>
      </c>
      <c r="D910" s="2" t="s">
        <v>3645</v>
      </c>
      <c r="E910" s="2">
        <v>910</v>
      </c>
      <c r="F910" s="1" t="s">
        <v>3959</v>
      </c>
      <c r="G910" s="1" t="s">
        <v>3960</v>
      </c>
      <c r="H910" s="8">
        <v>761.62</v>
      </c>
      <c r="I910" s="2" t="s">
        <v>43</v>
      </c>
      <c r="J910" s="2"/>
      <c r="K910" s="2" t="s">
        <v>3961</v>
      </c>
      <c r="L910" s="13" t="s">
        <v>3962</v>
      </c>
      <c r="M910" s="2" t="s">
        <v>3963</v>
      </c>
      <c r="N910" s="13" t="s">
        <v>3964</v>
      </c>
      <c r="O910" s="2" t="s">
        <v>3965</v>
      </c>
      <c r="P910" s="13" t="s">
        <v>3966</v>
      </c>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row>
    <row r="911" spans="1:78" ht="105" x14ac:dyDescent="0.25">
      <c r="A911" s="2">
        <v>2</v>
      </c>
      <c r="B911" s="2" t="s">
        <v>38</v>
      </c>
      <c r="C911" s="1" t="s">
        <v>3930</v>
      </c>
      <c r="D911" s="2" t="s">
        <v>3645</v>
      </c>
      <c r="E911" s="2">
        <v>911</v>
      </c>
      <c r="F911" s="1" t="s">
        <v>3967</v>
      </c>
      <c r="G911" s="1" t="s">
        <v>3968</v>
      </c>
      <c r="H911" s="8">
        <v>81.489999999999995</v>
      </c>
      <c r="I911" s="2" t="s">
        <v>43</v>
      </c>
      <c r="J911" s="2"/>
      <c r="K911" s="2" t="s">
        <v>3969</v>
      </c>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row>
    <row r="912" spans="1:78" ht="45" x14ac:dyDescent="0.25">
      <c r="A912" s="2">
        <v>2</v>
      </c>
      <c r="B912" s="2" t="s">
        <v>38</v>
      </c>
      <c r="C912" s="2" t="s">
        <v>3970</v>
      </c>
      <c r="D912" s="2" t="s">
        <v>3645</v>
      </c>
      <c r="E912" s="2">
        <v>912</v>
      </c>
      <c r="F912" s="2" t="s">
        <v>3971</v>
      </c>
      <c r="G912" s="2" t="s">
        <v>3972</v>
      </c>
      <c r="H912" s="8">
        <v>1644.59</v>
      </c>
      <c r="I912" s="2" t="s">
        <v>43</v>
      </c>
      <c r="J912" s="2"/>
      <c r="K912" s="2" t="s">
        <v>3973</v>
      </c>
      <c r="L912" s="13" t="s">
        <v>3974</v>
      </c>
      <c r="M912" s="2" t="s">
        <v>3975</v>
      </c>
      <c r="N912" s="13" t="s">
        <v>3976</v>
      </c>
      <c r="O912" s="2" t="s">
        <v>3977</v>
      </c>
      <c r="P912" s="13" t="s">
        <v>3978</v>
      </c>
      <c r="Q912" s="2" t="s">
        <v>3979</v>
      </c>
      <c r="R912" s="13" t="s">
        <v>3980</v>
      </c>
      <c r="S912" s="2" t="s">
        <v>3981</v>
      </c>
      <c r="T912" s="13" t="s">
        <v>3982</v>
      </c>
      <c r="U912" s="2" t="s">
        <v>3983</v>
      </c>
      <c r="V912" s="2" t="s">
        <v>3984</v>
      </c>
      <c r="W912" s="2" t="s">
        <v>3985</v>
      </c>
      <c r="X912" s="13" t="s">
        <v>3986</v>
      </c>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row>
    <row r="913" spans="1:78" ht="90" x14ac:dyDescent="0.25">
      <c r="A913" s="2">
        <v>2</v>
      </c>
      <c r="B913" s="2" t="s">
        <v>38</v>
      </c>
      <c r="C913" s="1" t="s">
        <v>3930</v>
      </c>
      <c r="D913" s="2" t="s">
        <v>3645</v>
      </c>
      <c r="E913" s="2">
        <v>913</v>
      </c>
      <c r="F913" s="1" t="s">
        <v>3987</v>
      </c>
      <c r="G913" s="2" t="s">
        <v>3988</v>
      </c>
      <c r="H913" s="8">
        <v>203.01</v>
      </c>
      <c r="I913" s="2" t="s">
        <v>43</v>
      </c>
      <c r="J913" s="2"/>
      <c r="K913" s="2" t="s">
        <v>3934</v>
      </c>
      <c r="L913" s="2"/>
      <c r="M913" s="2" t="s">
        <v>3935</v>
      </c>
      <c r="N913" s="2"/>
      <c r="O913" s="2" t="s">
        <v>3933</v>
      </c>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row>
    <row r="914" spans="1:78" ht="90" x14ac:dyDescent="0.25">
      <c r="A914" s="2">
        <v>2</v>
      </c>
      <c r="B914" s="2" t="s">
        <v>38</v>
      </c>
      <c r="C914" s="1" t="s">
        <v>3989</v>
      </c>
      <c r="D914" s="2" t="s">
        <v>3645</v>
      </c>
      <c r="E914" s="2">
        <v>914</v>
      </c>
      <c r="F914" s="1" t="s">
        <v>3990</v>
      </c>
      <c r="G914" s="1" t="s">
        <v>3991</v>
      </c>
      <c r="H914" s="160">
        <v>16597.810000000001</v>
      </c>
      <c r="I914" s="2" t="s">
        <v>43</v>
      </c>
      <c r="J914" s="2"/>
      <c r="K914" s="2" t="s">
        <v>3992</v>
      </c>
      <c r="L914" s="2">
        <v>323281</v>
      </c>
      <c r="M914" s="2" t="s">
        <v>3993</v>
      </c>
      <c r="N914" s="2">
        <v>134794</v>
      </c>
      <c r="O914" s="2" t="s">
        <v>3994</v>
      </c>
      <c r="P914" s="2">
        <v>303363</v>
      </c>
      <c r="Q914" s="2" t="s">
        <v>3995</v>
      </c>
      <c r="R914" s="2">
        <v>224355</v>
      </c>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row>
    <row r="915" spans="1:78" ht="75" x14ac:dyDescent="0.25">
      <c r="A915" s="2">
        <v>2</v>
      </c>
      <c r="B915" s="2" t="s">
        <v>38</v>
      </c>
      <c r="C915" s="2" t="s">
        <v>3996</v>
      </c>
      <c r="D915" s="2" t="s">
        <v>3645</v>
      </c>
      <c r="E915" s="2">
        <v>915</v>
      </c>
      <c r="F915" s="2" t="s">
        <v>3997</v>
      </c>
      <c r="G915" s="2" t="s">
        <v>3998</v>
      </c>
      <c r="H915" s="8">
        <v>2082.11</v>
      </c>
      <c r="I915" s="2" t="s">
        <v>43</v>
      </c>
      <c r="J915" s="2"/>
      <c r="K915" s="2" t="s">
        <v>3999</v>
      </c>
      <c r="L915" s="2">
        <v>70573</v>
      </c>
      <c r="M915" s="2" t="s">
        <v>4000</v>
      </c>
      <c r="N915" s="2"/>
      <c r="O915" s="2" t="s">
        <v>4001</v>
      </c>
      <c r="P915" s="2"/>
      <c r="Q915" s="2" t="s">
        <v>4002</v>
      </c>
      <c r="R915" s="2">
        <v>136222</v>
      </c>
      <c r="S915" s="2" t="s">
        <v>4003</v>
      </c>
      <c r="T915" s="2"/>
      <c r="U915" s="2" t="s">
        <v>4004</v>
      </c>
      <c r="V915" s="2">
        <v>3470120</v>
      </c>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row>
    <row r="916" spans="1:78" ht="75" x14ac:dyDescent="0.25">
      <c r="A916" s="2">
        <v>2</v>
      </c>
      <c r="B916" s="2" t="s">
        <v>38</v>
      </c>
      <c r="C916" s="1" t="s">
        <v>3930</v>
      </c>
      <c r="D916" s="2" t="s">
        <v>3645</v>
      </c>
      <c r="E916" s="2">
        <v>916</v>
      </c>
      <c r="F916" s="1" t="s">
        <v>4005</v>
      </c>
      <c r="G916" s="2" t="s">
        <v>4006</v>
      </c>
      <c r="H916" s="8">
        <v>650.77</v>
      </c>
      <c r="I916" s="2" t="s">
        <v>43</v>
      </c>
      <c r="J916" s="2"/>
      <c r="K916" s="2" t="s">
        <v>4007</v>
      </c>
      <c r="L916" s="2">
        <v>389474</v>
      </c>
      <c r="M916" s="2" t="s">
        <v>4008</v>
      </c>
      <c r="N916" s="2">
        <v>389502</v>
      </c>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row>
    <row r="917" spans="1:78" ht="45" x14ac:dyDescent="0.25">
      <c r="A917" s="2">
        <v>2</v>
      </c>
      <c r="B917" s="2" t="s">
        <v>38</v>
      </c>
      <c r="C917" s="2" t="s">
        <v>4009</v>
      </c>
      <c r="D917" s="6" t="s">
        <v>3645</v>
      </c>
      <c r="E917" s="2">
        <v>917</v>
      </c>
      <c r="F917" s="2" t="s">
        <v>4010</v>
      </c>
      <c r="G917" s="3" t="s">
        <v>4011</v>
      </c>
      <c r="H917" s="11">
        <v>1014.994195</v>
      </c>
      <c r="I917" s="6" t="s">
        <v>43</v>
      </c>
      <c r="K917" s="3" t="s">
        <v>4012</v>
      </c>
      <c r="L917" s="3">
        <v>1325406</v>
      </c>
      <c r="M917" s="3" t="s">
        <v>4013</v>
      </c>
      <c r="N917" s="3" t="s">
        <v>4014</v>
      </c>
    </row>
    <row r="918" spans="1:78" ht="45" x14ac:dyDescent="0.25">
      <c r="A918" s="2">
        <v>2</v>
      </c>
      <c r="B918" s="2" t="s">
        <v>38</v>
      </c>
      <c r="C918" s="2" t="s">
        <v>4009</v>
      </c>
      <c r="D918" s="6" t="s">
        <v>3645</v>
      </c>
      <c r="E918" s="2">
        <v>918</v>
      </c>
      <c r="F918" s="2" t="s">
        <v>4015</v>
      </c>
      <c r="G918" s="3" t="s">
        <v>4016</v>
      </c>
      <c r="H918" s="11">
        <v>292.47084000000001</v>
      </c>
      <c r="I918" s="6" t="s">
        <v>43</v>
      </c>
      <c r="K918" s="3" t="s">
        <v>4017</v>
      </c>
    </row>
    <row r="919" spans="1:78" ht="60" x14ac:dyDescent="0.25">
      <c r="A919" s="2">
        <v>2</v>
      </c>
      <c r="B919" s="2" t="s">
        <v>38</v>
      </c>
      <c r="C919" s="2" t="s">
        <v>4018</v>
      </c>
      <c r="D919" s="6" t="s">
        <v>3645</v>
      </c>
      <c r="E919" s="2">
        <v>919</v>
      </c>
      <c r="F919" s="3" t="s">
        <v>4019</v>
      </c>
      <c r="G919" s="2" t="s">
        <v>4020</v>
      </c>
      <c r="H919" s="11">
        <v>2014.25</v>
      </c>
      <c r="I919" s="6" t="s">
        <v>43</v>
      </c>
      <c r="K919" s="197" t="s">
        <v>4021</v>
      </c>
      <c r="L919" s="11"/>
    </row>
    <row r="920" spans="1:78" ht="45" x14ac:dyDescent="0.25">
      <c r="A920" s="2">
        <v>2</v>
      </c>
      <c r="B920" s="2" t="s">
        <v>38</v>
      </c>
      <c r="C920" s="2" t="s">
        <v>4022</v>
      </c>
      <c r="D920" s="6" t="s">
        <v>3645</v>
      </c>
      <c r="E920" s="2">
        <v>920</v>
      </c>
      <c r="F920" s="2" t="s">
        <v>4023</v>
      </c>
      <c r="G920" s="200" t="s">
        <v>4024</v>
      </c>
      <c r="H920" s="11">
        <v>200.51714000000001</v>
      </c>
      <c r="I920" s="6" t="s">
        <v>43</v>
      </c>
      <c r="K920" s="200" t="s">
        <v>4025</v>
      </c>
    </row>
    <row r="921" spans="1:78" ht="75" x14ac:dyDescent="0.25">
      <c r="A921" s="2">
        <v>2</v>
      </c>
      <c r="B921" s="2" t="s">
        <v>38</v>
      </c>
      <c r="C921" s="2" t="s">
        <v>4026</v>
      </c>
      <c r="D921" s="6" t="s">
        <v>3645</v>
      </c>
      <c r="E921" s="2">
        <v>921</v>
      </c>
      <c r="F921" s="2" t="s">
        <v>4027</v>
      </c>
      <c r="G921" s="3" t="s">
        <v>4028</v>
      </c>
      <c r="H921" s="11">
        <v>695.37903040000003</v>
      </c>
      <c r="I921" s="6" t="s">
        <v>43</v>
      </c>
      <c r="K921" s="3" t="s">
        <v>4029</v>
      </c>
      <c r="L921" s="3"/>
      <c r="M921" s="3" t="s">
        <v>4030</v>
      </c>
    </row>
    <row r="922" spans="1:78" ht="45" x14ac:dyDescent="0.25">
      <c r="A922" s="2">
        <v>2</v>
      </c>
      <c r="B922" s="2" t="s">
        <v>38</v>
      </c>
      <c r="C922" s="3" t="s">
        <v>4031</v>
      </c>
      <c r="D922" s="6" t="s">
        <v>3645</v>
      </c>
      <c r="E922" s="2">
        <v>922</v>
      </c>
      <c r="F922" s="7" t="s">
        <v>4032</v>
      </c>
      <c r="G922" s="3" t="s">
        <v>4033</v>
      </c>
      <c r="H922" s="171">
        <v>315.54000000000002</v>
      </c>
      <c r="I922" s="3" t="s">
        <v>43</v>
      </c>
      <c r="J922" s="178"/>
      <c r="K922" s="196" t="s">
        <v>4034</v>
      </c>
      <c r="L922" s="3"/>
    </row>
    <row r="923" spans="1:78" ht="85.5" x14ac:dyDescent="0.25">
      <c r="A923" s="2">
        <v>2</v>
      </c>
      <c r="B923" s="2" t="s">
        <v>38</v>
      </c>
      <c r="C923" s="1" t="s">
        <v>4035</v>
      </c>
      <c r="D923" s="6" t="s">
        <v>3645</v>
      </c>
      <c r="E923" s="2">
        <v>923</v>
      </c>
      <c r="F923" s="185" t="s">
        <v>4036</v>
      </c>
      <c r="G923" s="196" t="s">
        <v>4037</v>
      </c>
      <c r="H923" s="2">
        <v>1947.89</v>
      </c>
      <c r="I923" s="3" t="s">
        <v>43</v>
      </c>
      <c r="J923" s="178"/>
      <c r="K923" s="196" t="s">
        <v>4038</v>
      </c>
      <c r="L923" s="2"/>
      <c r="M923" s="196" t="s">
        <v>4039</v>
      </c>
      <c r="N923" s="2"/>
      <c r="O923" s="196" t="s">
        <v>4040</v>
      </c>
      <c r="P923" s="2"/>
    </row>
    <row r="924" spans="1:78" ht="45" x14ac:dyDescent="0.25">
      <c r="A924" s="2">
        <v>2</v>
      </c>
      <c r="B924" s="2" t="s">
        <v>38</v>
      </c>
      <c r="C924" s="1" t="s">
        <v>4041</v>
      </c>
      <c r="D924" s="6" t="s">
        <v>3645</v>
      </c>
      <c r="E924" s="2">
        <v>924</v>
      </c>
      <c r="F924" s="2" t="s">
        <v>4042</v>
      </c>
      <c r="G924" s="2" t="s">
        <v>4043</v>
      </c>
      <c r="H924" s="2">
        <v>4737.45</v>
      </c>
      <c r="I924" s="3" t="s">
        <v>4044</v>
      </c>
      <c r="J924" s="178"/>
      <c r="K924" s="2" t="s">
        <v>4045</v>
      </c>
      <c r="L924" s="6">
        <v>1011690</v>
      </c>
      <c r="M924" s="2" t="s">
        <v>4046</v>
      </c>
      <c r="N924" s="2">
        <v>395127</v>
      </c>
      <c r="O924" s="2" t="s">
        <v>4047</v>
      </c>
      <c r="P924" s="2">
        <v>7034065</v>
      </c>
    </row>
    <row r="925" spans="1:78" ht="45" x14ac:dyDescent="0.25">
      <c r="A925" s="2">
        <v>2</v>
      </c>
      <c r="B925" s="2" t="s">
        <v>38</v>
      </c>
      <c r="C925" s="1" t="s">
        <v>4048</v>
      </c>
      <c r="D925" s="3" t="s">
        <v>4049</v>
      </c>
      <c r="E925" s="2">
        <v>925</v>
      </c>
      <c r="F925" s="1" t="s">
        <v>4050</v>
      </c>
      <c r="G925" s="2" t="s">
        <v>4051</v>
      </c>
      <c r="H925" s="8">
        <v>168.58</v>
      </c>
      <c r="I925" s="2" t="s">
        <v>43</v>
      </c>
      <c r="J925" s="2"/>
      <c r="K925" s="2" t="s">
        <v>4052</v>
      </c>
      <c r="L925" s="2"/>
      <c r="M925" s="2" t="s">
        <v>4053</v>
      </c>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row>
    <row r="926" spans="1:78" ht="75" x14ac:dyDescent="0.25">
      <c r="A926" s="2">
        <v>2</v>
      </c>
      <c r="B926" s="2" t="s">
        <v>38</v>
      </c>
      <c r="C926" s="3" t="s">
        <v>4054</v>
      </c>
      <c r="D926" s="3" t="s">
        <v>4049</v>
      </c>
      <c r="E926" s="2">
        <v>926</v>
      </c>
      <c r="F926" s="3" t="s">
        <v>4055</v>
      </c>
      <c r="G926" s="3" t="s">
        <v>4056</v>
      </c>
      <c r="H926" s="10">
        <v>34.299999999999997</v>
      </c>
      <c r="I926" s="2" t="s">
        <v>43</v>
      </c>
      <c r="J926" s="3"/>
      <c r="K926" s="3" t="s">
        <v>700</v>
      </c>
      <c r="L926" s="3"/>
      <c r="M926" s="3"/>
      <c r="N926" s="3"/>
      <c r="O926" s="3"/>
      <c r="P926" s="3"/>
      <c r="Q926" s="3"/>
      <c r="R926" s="3"/>
      <c r="S926" s="3"/>
      <c r="T926" s="3"/>
      <c r="U926" s="3"/>
      <c r="V926" s="3"/>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row>
    <row r="927" spans="1:78" ht="75" x14ac:dyDescent="0.25">
      <c r="A927" s="2">
        <v>2</v>
      </c>
      <c r="B927" s="2" t="s">
        <v>38</v>
      </c>
      <c r="C927" s="3" t="s">
        <v>4054</v>
      </c>
      <c r="D927" s="3" t="s">
        <v>4049</v>
      </c>
      <c r="E927" s="2">
        <v>927</v>
      </c>
      <c r="F927" s="3" t="s">
        <v>4057</v>
      </c>
      <c r="G927" s="3" t="s">
        <v>4056</v>
      </c>
      <c r="H927" s="10">
        <v>30.86</v>
      </c>
      <c r="I927" s="2" t="s">
        <v>43</v>
      </c>
      <c r="J927" s="3"/>
      <c r="K927" s="3" t="s">
        <v>4058</v>
      </c>
      <c r="L927" s="3"/>
      <c r="M927" s="3"/>
      <c r="N927" s="3"/>
      <c r="O927" s="3"/>
      <c r="P927" s="3"/>
      <c r="Q927" s="3"/>
      <c r="R927" s="3"/>
      <c r="S927" s="3"/>
      <c r="T927" s="3"/>
      <c r="U927" s="3"/>
      <c r="V927" s="3"/>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row>
    <row r="928" spans="1:78" ht="45" x14ac:dyDescent="0.25">
      <c r="A928" s="2">
        <v>2</v>
      </c>
      <c r="B928" s="2" t="s">
        <v>38</v>
      </c>
      <c r="C928" s="1" t="s">
        <v>4059</v>
      </c>
      <c r="D928" s="3" t="s">
        <v>4049</v>
      </c>
      <c r="E928" s="2">
        <v>928</v>
      </c>
      <c r="F928" s="1" t="s">
        <v>4060</v>
      </c>
      <c r="G928" s="2" t="s">
        <v>4061</v>
      </c>
      <c r="H928" s="8">
        <v>161.86000000000001</v>
      </c>
      <c r="I928" s="2" t="s">
        <v>43</v>
      </c>
      <c r="J928" s="3"/>
      <c r="K928" s="2" t="s">
        <v>4062</v>
      </c>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row>
    <row r="929" spans="1:78" ht="45" x14ac:dyDescent="0.25">
      <c r="A929" s="2">
        <v>2</v>
      </c>
      <c r="B929" s="2" t="s">
        <v>38</v>
      </c>
      <c r="C929" s="1" t="s">
        <v>4059</v>
      </c>
      <c r="D929" s="3" t="s">
        <v>4049</v>
      </c>
      <c r="E929" s="2">
        <v>929</v>
      </c>
      <c r="F929" s="1" t="s">
        <v>4063</v>
      </c>
      <c r="G929" s="2" t="s">
        <v>4064</v>
      </c>
      <c r="H929" s="8">
        <v>262.44</v>
      </c>
      <c r="I929" s="2" t="s">
        <v>43</v>
      </c>
      <c r="J929" s="3"/>
      <c r="K929" s="2" t="s">
        <v>4065</v>
      </c>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row>
    <row r="930" spans="1:78" ht="45" x14ac:dyDescent="0.25">
      <c r="A930" s="2">
        <v>2</v>
      </c>
      <c r="B930" s="2" t="s">
        <v>38</v>
      </c>
      <c r="C930" s="1" t="s">
        <v>4059</v>
      </c>
      <c r="D930" s="3" t="s">
        <v>4049</v>
      </c>
      <c r="E930" s="2">
        <v>930</v>
      </c>
      <c r="F930" s="1" t="s">
        <v>4066</v>
      </c>
      <c r="G930" s="2" t="s">
        <v>4067</v>
      </c>
      <c r="H930" s="8">
        <v>273.37</v>
      </c>
      <c r="I930" s="2" t="s">
        <v>43</v>
      </c>
      <c r="J930" s="3"/>
      <c r="K930" s="2" t="s">
        <v>4068</v>
      </c>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row>
    <row r="931" spans="1:78" ht="75" x14ac:dyDescent="0.25">
      <c r="A931" s="2">
        <v>2</v>
      </c>
      <c r="B931" s="2" t="s">
        <v>38</v>
      </c>
      <c r="C931" s="1" t="s">
        <v>4069</v>
      </c>
      <c r="D931" s="3" t="s">
        <v>4049</v>
      </c>
      <c r="E931" s="2">
        <v>931</v>
      </c>
      <c r="F931" s="1" t="s">
        <v>4070</v>
      </c>
      <c r="G931" s="2" t="s">
        <v>4071</v>
      </c>
      <c r="H931" s="8">
        <v>62.16</v>
      </c>
      <c r="I931" s="2" t="s">
        <v>43</v>
      </c>
      <c r="J931" s="3"/>
      <c r="K931" s="2" t="s">
        <v>4072</v>
      </c>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row>
    <row r="932" spans="1:78" ht="45" x14ac:dyDescent="0.25">
      <c r="A932" s="2">
        <v>2</v>
      </c>
      <c r="B932" s="2" t="s">
        <v>38</v>
      </c>
      <c r="C932" s="1" t="s">
        <v>4073</v>
      </c>
      <c r="D932" s="3" t="s">
        <v>4049</v>
      </c>
      <c r="E932" s="2">
        <v>932</v>
      </c>
      <c r="F932" s="1" t="s">
        <v>4074</v>
      </c>
      <c r="G932" s="2" t="s">
        <v>4075</v>
      </c>
      <c r="H932" s="8">
        <v>60.66</v>
      </c>
      <c r="I932" s="2" t="s">
        <v>43</v>
      </c>
      <c r="J932" s="2"/>
      <c r="K932" s="2" t="s">
        <v>4076</v>
      </c>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row>
    <row r="933" spans="1:78" ht="45" x14ac:dyDescent="0.25">
      <c r="A933" s="2">
        <v>2</v>
      </c>
      <c r="B933" s="2" t="s">
        <v>38</v>
      </c>
      <c r="C933" s="1" t="s">
        <v>4069</v>
      </c>
      <c r="D933" s="3" t="s">
        <v>4049</v>
      </c>
      <c r="E933" s="2">
        <v>933</v>
      </c>
      <c r="F933" s="1" t="s">
        <v>4077</v>
      </c>
      <c r="G933" s="2" t="s">
        <v>4078</v>
      </c>
      <c r="H933" s="8">
        <v>59.68</v>
      </c>
      <c r="I933" s="2" t="s">
        <v>43</v>
      </c>
      <c r="J933" s="2"/>
      <c r="K933" s="2" t="s">
        <v>4079</v>
      </c>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row>
    <row r="934" spans="1:78" ht="75" x14ac:dyDescent="0.25">
      <c r="A934" s="2">
        <v>2</v>
      </c>
      <c r="B934" s="2" t="s">
        <v>38</v>
      </c>
      <c r="C934" s="1" t="s">
        <v>4080</v>
      </c>
      <c r="D934" s="3" t="s">
        <v>4049</v>
      </c>
      <c r="E934" s="2">
        <v>934</v>
      </c>
      <c r="F934" s="1" t="s">
        <v>4081</v>
      </c>
      <c r="G934" s="2" t="s">
        <v>4082</v>
      </c>
      <c r="H934" s="8">
        <v>1064.6500000000001</v>
      </c>
      <c r="I934" s="2" t="s">
        <v>43</v>
      </c>
      <c r="J934" s="2"/>
      <c r="K934" s="2" t="s">
        <v>4083</v>
      </c>
      <c r="L934" s="2"/>
      <c r="M934" s="2" t="s">
        <v>4084</v>
      </c>
      <c r="N934" s="2"/>
      <c r="O934" s="2" t="s">
        <v>4085</v>
      </c>
      <c r="P934" s="2"/>
      <c r="Q934" s="2"/>
      <c r="R934" s="2"/>
      <c r="S934" s="2"/>
      <c r="T934" s="2"/>
      <c r="U934" s="2"/>
      <c r="V934" s="2"/>
      <c r="W934" s="2"/>
      <c r="X934" s="2"/>
      <c r="Y934" s="2"/>
      <c r="Z934" s="2"/>
      <c r="AA934" s="2"/>
      <c r="AB934" s="2"/>
      <c r="AC934" s="2"/>
      <c r="AD934" s="2"/>
      <c r="AE934" s="2"/>
      <c r="AF934" s="2"/>
      <c r="AG934" s="2"/>
      <c r="AH934" s="2"/>
      <c r="AI934" s="2"/>
      <c r="AJ934" s="2"/>
      <c r="AK934" s="2"/>
      <c r="AL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row>
    <row r="935" spans="1:78" ht="90" x14ac:dyDescent="0.25">
      <c r="A935" s="2">
        <v>2</v>
      </c>
      <c r="B935" s="2" t="s">
        <v>38</v>
      </c>
      <c r="C935" s="1" t="s">
        <v>4086</v>
      </c>
      <c r="D935" s="2" t="s">
        <v>4049</v>
      </c>
      <c r="E935" s="2">
        <v>935</v>
      </c>
      <c r="F935" s="1" t="s">
        <v>4087</v>
      </c>
      <c r="G935" s="1" t="s">
        <v>4088</v>
      </c>
      <c r="H935" s="2">
        <v>36.61</v>
      </c>
      <c r="I935" s="2" t="s">
        <v>43</v>
      </c>
      <c r="J935" s="2"/>
      <c r="K935" s="2" t="s">
        <v>4089</v>
      </c>
      <c r="L935" s="2"/>
      <c r="M935" s="2" t="s">
        <v>4090</v>
      </c>
      <c r="N935" s="2"/>
      <c r="O935" s="2" t="s">
        <v>4091</v>
      </c>
      <c r="P935" s="2"/>
      <c r="Q935" s="2"/>
      <c r="R935" s="2"/>
      <c r="S935" s="2"/>
      <c r="T935" s="2"/>
      <c r="U935" s="2"/>
      <c r="V935" s="2"/>
      <c r="W935" s="2"/>
      <c r="X935" s="2"/>
      <c r="Y935" s="2"/>
      <c r="Z935" s="2"/>
      <c r="AA935" s="2"/>
      <c r="AB935" s="2"/>
      <c r="AC935" s="2"/>
      <c r="AD935" s="2"/>
      <c r="AE935" s="2"/>
      <c r="AF935" s="2"/>
      <c r="AG935" s="2"/>
      <c r="AH935" s="2"/>
      <c r="AI935" s="2"/>
      <c r="AJ935" s="2"/>
      <c r="AK935" s="2"/>
      <c r="AL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row>
    <row r="936" spans="1:78" ht="60" x14ac:dyDescent="0.25">
      <c r="A936" s="2">
        <v>2</v>
      </c>
      <c r="B936" s="2" t="s">
        <v>38</v>
      </c>
      <c r="C936" s="2" t="s">
        <v>4092</v>
      </c>
      <c r="D936" s="2" t="s">
        <v>4049</v>
      </c>
      <c r="E936" s="2">
        <v>936</v>
      </c>
      <c r="F936" s="2" t="s">
        <v>4093</v>
      </c>
      <c r="G936" s="1" t="s">
        <v>4094</v>
      </c>
      <c r="H936" s="8">
        <v>40.61</v>
      </c>
      <c r="I936" s="2" t="s">
        <v>43</v>
      </c>
      <c r="J936" s="2"/>
      <c r="K936" s="2" t="s">
        <v>4095</v>
      </c>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row>
    <row r="937" spans="1:78" ht="60" x14ac:dyDescent="0.25">
      <c r="A937" s="2">
        <v>2</v>
      </c>
      <c r="B937" s="2" t="s">
        <v>38</v>
      </c>
      <c r="C937" s="2" t="s">
        <v>4092</v>
      </c>
      <c r="D937" s="2" t="s">
        <v>4049</v>
      </c>
      <c r="E937" s="2">
        <v>937</v>
      </c>
      <c r="F937" s="2" t="s">
        <v>4096</v>
      </c>
      <c r="G937" s="1" t="s">
        <v>4097</v>
      </c>
      <c r="H937" s="8">
        <v>75.06</v>
      </c>
      <c r="I937" s="2" t="s">
        <v>43</v>
      </c>
      <c r="J937" s="2"/>
      <c r="K937" s="2" t="s">
        <v>4098</v>
      </c>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row>
    <row r="938" spans="1:78" ht="45" x14ac:dyDescent="0.25">
      <c r="A938" s="2">
        <v>2</v>
      </c>
      <c r="B938" s="2" t="s">
        <v>38</v>
      </c>
      <c r="C938" s="2" t="s">
        <v>4092</v>
      </c>
      <c r="D938" s="2" t="s">
        <v>4049</v>
      </c>
      <c r="E938" s="2">
        <v>938</v>
      </c>
      <c r="F938" s="2" t="s">
        <v>4099</v>
      </c>
      <c r="G938" s="1" t="s">
        <v>4100</v>
      </c>
      <c r="H938" s="8">
        <v>36.24</v>
      </c>
      <c r="I938" s="2" t="s">
        <v>43</v>
      </c>
      <c r="J938" s="2"/>
      <c r="K938" s="2" t="s">
        <v>4101</v>
      </c>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row>
    <row r="939" spans="1:78" ht="75" x14ac:dyDescent="0.25">
      <c r="A939" s="2">
        <v>2</v>
      </c>
      <c r="B939" s="2" t="s">
        <v>38</v>
      </c>
      <c r="C939" s="1" t="s">
        <v>4102</v>
      </c>
      <c r="D939" s="2" t="s">
        <v>4049</v>
      </c>
      <c r="E939" s="2">
        <v>939</v>
      </c>
      <c r="F939" s="1" t="s">
        <v>4103</v>
      </c>
      <c r="G939" s="1" t="s">
        <v>4104</v>
      </c>
      <c r="H939" s="1">
        <v>341.16</v>
      </c>
      <c r="I939" s="1" t="s">
        <v>43</v>
      </c>
      <c r="J939" s="1"/>
      <c r="K939" s="1" t="s">
        <v>4105</v>
      </c>
      <c r="L939" s="1"/>
      <c r="M939" s="1" t="s">
        <v>4106</v>
      </c>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row>
    <row r="940" spans="1:78" ht="75" x14ac:dyDescent="0.25">
      <c r="A940" s="2">
        <v>2</v>
      </c>
      <c r="B940" s="2" t="s">
        <v>38</v>
      </c>
      <c r="C940" s="2" t="s">
        <v>4107</v>
      </c>
      <c r="D940" s="3" t="s">
        <v>4049</v>
      </c>
      <c r="E940" s="2">
        <v>940</v>
      </c>
      <c r="F940" s="2" t="s">
        <v>4108</v>
      </c>
      <c r="G940" s="2" t="s">
        <v>4109</v>
      </c>
      <c r="H940" s="8">
        <v>5569</v>
      </c>
      <c r="I940" s="2" t="s">
        <v>43</v>
      </c>
      <c r="J940" s="2"/>
      <c r="K940" s="2" t="s">
        <v>4110</v>
      </c>
      <c r="L940" s="2"/>
      <c r="M940" s="2" t="s">
        <v>4111</v>
      </c>
      <c r="N940" s="2"/>
      <c r="O940" s="2" t="s">
        <v>4112</v>
      </c>
      <c r="P940" s="2"/>
      <c r="Q940" s="2" t="s">
        <v>197</v>
      </c>
      <c r="R940" s="2"/>
      <c r="S940" s="2"/>
      <c r="T940" s="2"/>
      <c r="U940" s="2"/>
      <c r="V940" s="2"/>
      <c r="W940" s="2"/>
      <c r="X940" s="2"/>
      <c r="Y940" s="2"/>
      <c r="Z940" s="2"/>
      <c r="AA940" s="2"/>
      <c r="AB940" s="2"/>
      <c r="AC940" s="2"/>
      <c r="AD940" s="2"/>
      <c r="AE940" s="2"/>
      <c r="AF940" s="2"/>
      <c r="AG940" s="2"/>
      <c r="AH940" s="2"/>
      <c r="AI940" s="2"/>
      <c r="AJ940" s="2"/>
      <c r="AK940" s="2"/>
      <c r="AL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row>
    <row r="941" spans="1:78" ht="90" x14ac:dyDescent="0.25">
      <c r="A941" s="2">
        <v>2</v>
      </c>
      <c r="B941" s="2" t="s">
        <v>38</v>
      </c>
      <c r="C941" s="2" t="s">
        <v>4092</v>
      </c>
      <c r="D941" s="2" t="s">
        <v>4049</v>
      </c>
      <c r="E941" s="2">
        <v>941</v>
      </c>
      <c r="F941" s="2" t="s">
        <v>4113</v>
      </c>
      <c r="G941" s="1" t="s">
        <v>4114</v>
      </c>
      <c r="H941" s="8">
        <v>26.68</v>
      </c>
      <c r="I941" s="2" t="s">
        <v>43</v>
      </c>
      <c r="J941" s="2"/>
      <c r="K941" s="2" t="s">
        <v>4115</v>
      </c>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row>
    <row r="942" spans="1:78" ht="90" x14ac:dyDescent="0.25">
      <c r="A942" s="2">
        <v>2</v>
      </c>
      <c r="B942" s="2" t="s">
        <v>38</v>
      </c>
      <c r="C942" s="1" t="s">
        <v>4116</v>
      </c>
      <c r="D942" s="2" t="s">
        <v>4049</v>
      </c>
      <c r="E942" s="2">
        <v>942</v>
      </c>
      <c r="F942" s="1" t="s">
        <v>4117</v>
      </c>
      <c r="G942" s="1" t="s">
        <v>4118</v>
      </c>
      <c r="H942" s="8">
        <v>47.99</v>
      </c>
      <c r="I942" s="2" t="s">
        <v>43</v>
      </c>
      <c r="J942" s="2"/>
      <c r="K942" s="1" t="s">
        <v>4117</v>
      </c>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row>
    <row r="943" spans="1:78" ht="90" x14ac:dyDescent="0.25">
      <c r="A943" s="2">
        <v>2</v>
      </c>
      <c r="B943" s="2" t="s">
        <v>38</v>
      </c>
      <c r="C943" s="1" t="s">
        <v>4116</v>
      </c>
      <c r="D943" s="2" t="s">
        <v>4049</v>
      </c>
      <c r="E943" s="2">
        <v>943</v>
      </c>
      <c r="F943" s="1" t="s">
        <v>4119</v>
      </c>
      <c r="G943" s="1" t="s">
        <v>4120</v>
      </c>
      <c r="H943" s="8">
        <v>44.46</v>
      </c>
      <c r="I943" s="2" t="s">
        <v>43</v>
      </c>
      <c r="J943" s="2"/>
      <c r="K943" s="1" t="s">
        <v>4119</v>
      </c>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row>
    <row r="944" spans="1:78" ht="105" x14ac:dyDescent="0.25">
      <c r="A944" s="2">
        <v>2</v>
      </c>
      <c r="B944" s="2" t="s">
        <v>38</v>
      </c>
      <c r="C944" s="1" t="s">
        <v>4116</v>
      </c>
      <c r="D944" s="2" t="s">
        <v>4049</v>
      </c>
      <c r="E944" s="2">
        <v>944</v>
      </c>
      <c r="F944" s="1" t="s">
        <v>4121</v>
      </c>
      <c r="G944" s="1" t="s">
        <v>4122</v>
      </c>
      <c r="H944" s="8">
        <v>30.4</v>
      </c>
      <c r="I944" s="2" t="s">
        <v>43</v>
      </c>
      <c r="J944" s="2"/>
      <c r="K944" s="1" t="s">
        <v>4121</v>
      </c>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row>
    <row r="945" spans="1:78" ht="60" x14ac:dyDescent="0.25">
      <c r="A945" s="2">
        <v>2</v>
      </c>
      <c r="B945" s="2" t="s">
        <v>38</v>
      </c>
      <c r="C945" s="2" t="s">
        <v>4092</v>
      </c>
      <c r="D945" s="2" t="s">
        <v>4049</v>
      </c>
      <c r="E945" s="2">
        <v>945</v>
      </c>
      <c r="F945" s="2" t="s">
        <v>4123</v>
      </c>
      <c r="G945" s="1" t="s">
        <v>4124</v>
      </c>
      <c r="H945" s="8">
        <v>39.26</v>
      </c>
      <c r="I945" s="2" t="s">
        <v>43</v>
      </c>
      <c r="J945" s="2"/>
      <c r="K945" s="2" t="s">
        <v>3104</v>
      </c>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row>
    <row r="946" spans="1:78" ht="195" x14ac:dyDescent="0.25">
      <c r="A946" s="2">
        <v>2</v>
      </c>
      <c r="B946" s="2" t="s">
        <v>38</v>
      </c>
      <c r="C946" s="1" t="s">
        <v>4125</v>
      </c>
      <c r="D946" s="2" t="s">
        <v>4049</v>
      </c>
      <c r="E946" s="2">
        <v>946</v>
      </c>
      <c r="F946" s="1" t="s">
        <v>4126</v>
      </c>
      <c r="G946" s="2" t="s">
        <v>5135</v>
      </c>
      <c r="H946" s="8">
        <v>361.23</v>
      </c>
      <c r="I946" s="2" t="s">
        <v>43</v>
      </c>
      <c r="J946" s="2"/>
      <c r="K946" s="2" t="s">
        <v>4128</v>
      </c>
      <c r="L946" s="2"/>
      <c r="M946" s="2" t="s">
        <v>4129</v>
      </c>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row>
    <row r="947" spans="1:78" ht="75" x14ac:dyDescent="0.25">
      <c r="A947" s="2">
        <v>2</v>
      </c>
      <c r="B947" s="2" t="s">
        <v>38</v>
      </c>
      <c r="C947" s="2" t="s">
        <v>4092</v>
      </c>
      <c r="D947" s="2" t="s">
        <v>4049</v>
      </c>
      <c r="E947" s="2">
        <v>947</v>
      </c>
      <c r="F947" s="2" t="s">
        <v>4130</v>
      </c>
      <c r="G947" s="1" t="s">
        <v>4131</v>
      </c>
      <c r="H947" s="8">
        <v>79.5</v>
      </c>
      <c r="I947" s="2" t="s">
        <v>43</v>
      </c>
      <c r="J947" s="2"/>
      <c r="K947" s="2" t="s">
        <v>4101</v>
      </c>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row>
    <row r="948" spans="1:78" ht="90" x14ac:dyDescent="0.25">
      <c r="A948" s="2">
        <v>2</v>
      </c>
      <c r="B948" s="2" t="s">
        <v>38</v>
      </c>
      <c r="C948" s="2" t="s">
        <v>4092</v>
      </c>
      <c r="D948" s="2" t="s">
        <v>4049</v>
      </c>
      <c r="E948" s="2">
        <v>948</v>
      </c>
      <c r="F948" s="2" t="s">
        <v>4132</v>
      </c>
      <c r="G948" s="1" t="s">
        <v>4133</v>
      </c>
      <c r="H948" s="8">
        <v>70</v>
      </c>
      <c r="I948" s="2" t="s">
        <v>43</v>
      </c>
      <c r="J948" s="2"/>
      <c r="K948" s="2" t="s">
        <v>4134</v>
      </c>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row>
    <row r="949" spans="1:78" ht="90" x14ac:dyDescent="0.25">
      <c r="A949" s="2">
        <v>2</v>
      </c>
      <c r="B949" s="2" t="s">
        <v>38</v>
      </c>
      <c r="C949" s="2" t="s">
        <v>4092</v>
      </c>
      <c r="D949" s="2" t="s">
        <v>4049</v>
      </c>
      <c r="E949" s="2">
        <v>949</v>
      </c>
      <c r="F949" s="2" t="s">
        <v>4135</v>
      </c>
      <c r="G949" s="1" t="s">
        <v>4136</v>
      </c>
      <c r="H949" s="8">
        <v>39.869999999999997</v>
      </c>
      <c r="I949" s="2" t="s">
        <v>43</v>
      </c>
      <c r="J949" s="2"/>
      <c r="K949" s="2" t="s">
        <v>4137</v>
      </c>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row>
    <row r="950" spans="1:78" ht="45" x14ac:dyDescent="0.25">
      <c r="A950" s="2">
        <v>2</v>
      </c>
      <c r="B950" s="2" t="s">
        <v>38</v>
      </c>
      <c r="C950" s="1" t="s">
        <v>4116</v>
      </c>
      <c r="D950" s="2" t="s">
        <v>4049</v>
      </c>
      <c r="E950" s="2">
        <v>950</v>
      </c>
      <c r="F950" s="1" t="s">
        <v>4138</v>
      </c>
      <c r="G950" s="1" t="s">
        <v>4139</v>
      </c>
      <c r="H950" s="8">
        <v>48.57</v>
      </c>
      <c r="I950" s="2" t="s">
        <v>43</v>
      </c>
      <c r="J950" s="2"/>
      <c r="K950" s="1" t="s">
        <v>4138</v>
      </c>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row>
    <row r="951" spans="1:78" ht="45" x14ac:dyDescent="0.25">
      <c r="A951" s="2">
        <v>2</v>
      </c>
      <c r="B951" s="2" t="s">
        <v>38</v>
      </c>
      <c r="C951" s="2" t="s">
        <v>4092</v>
      </c>
      <c r="D951" s="2" t="s">
        <v>4049</v>
      </c>
      <c r="E951" s="2">
        <v>951</v>
      </c>
      <c r="F951" s="2" t="s">
        <v>4140</v>
      </c>
      <c r="G951" s="1" t="s">
        <v>4141</v>
      </c>
      <c r="H951" s="8">
        <v>60.97</v>
      </c>
      <c r="I951" s="2" t="s">
        <v>43</v>
      </c>
      <c r="J951" s="2"/>
      <c r="K951" s="2" t="s">
        <v>4142</v>
      </c>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row>
    <row r="952" spans="1:78" ht="75" x14ac:dyDescent="0.25">
      <c r="A952" s="2">
        <v>2</v>
      </c>
      <c r="B952" s="2" t="s">
        <v>38</v>
      </c>
      <c r="C952" s="2" t="s">
        <v>4092</v>
      </c>
      <c r="D952" s="2" t="s">
        <v>4049</v>
      </c>
      <c r="E952" s="2">
        <v>952</v>
      </c>
      <c r="F952" s="2" t="s">
        <v>4143</v>
      </c>
      <c r="G952" s="1" t="s">
        <v>4144</v>
      </c>
      <c r="H952" s="8">
        <v>25.16</v>
      </c>
      <c r="I952" s="2" t="s">
        <v>43</v>
      </c>
      <c r="J952" s="2"/>
      <c r="K952" s="2" t="s">
        <v>4145</v>
      </c>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row>
    <row r="953" spans="1:78" ht="45" x14ac:dyDescent="0.25">
      <c r="A953" s="2">
        <v>2</v>
      </c>
      <c r="B953" s="2" t="s">
        <v>38</v>
      </c>
      <c r="C953" s="2" t="s">
        <v>4092</v>
      </c>
      <c r="D953" s="2" t="s">
        <v>4049</v>
      </c>
      <c r="E953" s="2">
        <v>953</v>
      </c>
      <c r="F953" s="2" t="s">
        <v>4146</v>
      </c>
      <c r="G953" s="1" t="s">
        <v>4147</v>
      </c>
      <c r="H953" s="8">
        <v>79.599999999999994</v>
      </c>
      <c r="I953" s="2" t="s">
        <v>43</v>
      </c>
      <c r="J953" s="2"/>
      <c r="K953" s="2" t="s">
        <v>4148</v>
      </c>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row>
    <row r="954" spans="1:78" ht="45" x14ac:dyDescent="0.25">
      <c r="A954" s="2">
        <v>2</v>
      </c>
      <c r="B954" s="2" t="s">
        <v>38</v>
      </c>
      <c r="C954" s="1" t="s">
        <v>4116</v>
      </c>
      <c r="D954" s="2" t="s">
        <v>4049</v>
      </c>
      <c r="E954" s="2">
        <v>954</v>
      </c>
      <c r="F954" s="1" t="s">
        <v>4149</v>
      </c>
      <c r="G954" s="1" t="s">
        <v>4150</v>
      </c>
      <c r="H954" s="8">
        <v>47.96</v>
      </c>
      <c r="I954" s="2" t="s">
        <v>43</v>
      </c>
      <c r="J954" s="2"/>
      <c r="K954" s="1" t="s">
        <v>4149</v>
      </c>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row>
    <row r="955" spans="1:78" ht="165" x14ac:dyDescent="0.25">
      <c r="A955" s="2">
        <v>2</v>
      </c>
      <c r="B955" s="2" t="s">
        <v>38</v>
      </c>
      <c r="C955" s="1" t="s">
        <v>4151</v>
      </c>
      <c r="D955" s="2" t="s">
        <v>4049</v>
      </c>
      <c r="E955" s="2">
        <v>955</v>
      </c>
      <c r="F955" s="1" t="s">
        <v>4152</v>
      </c>
      <c r="G955" s="1" t="s">
        <v>4153</v>
      </c>
      <c r="H955" s="160">
        <v>7890.06</v>
      </c>
      <c r="I955" s="2" t="s">
        <v>43</v>
      </c>
      <c r="J955" s="2"/>
      <c r="K955" s="1" t="s">
        <v>4154</v>
      </c>
      <c r="L955" s="2"/>
      <c r="M955" s="1" t="s">
        <v>4110</v>
      </c>
      <c r="N955" s="2"/>
      <c r="O955" s="1" t="s">
        <v>4155</v>
      </c>
      <c r="P955" s="2"/>
      <c r="Q955" s="2" t="s">
        <v>4156</v>
      </c>
      <c r="R955" s="2"/>
      <c r="S955" s="2" t="s">
        <v>4157</v>
      </c>
      <c r="T955" s="2"/>
      <c r="U955" s="2" t="s">
        <v>4158</v>
      </c>
      <c r="V955" s="2"/>
      <c r="W955" s="2" t="s">
        <v>4159</v>
      </c>
      <c r="X955" s="2"/>
      <c r="Y955" s="2"/>
      <c r="Z955" s="2"/>
      <c r="AA955" s="2"/>
      <c r="AB955" s="2"/>
      <c r="AC955" s="2"/>
      <c r="AD955" s="2"/>
      <c r="AE955" s="2"/>
      <c r="AF955" s="2"/>
      <c r="AG955" s="2"/>
      <c r="AH955" s="2"/>
      <c r="AI955" s="2"/>
      <c r="AJ955" s="2"/>
      <c r="AK955" s="2"/>
      <c r="AL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row>
    <row r="956" spans="1:78" ht="75" x14ac:dyDescent="0.25">
      <c r="A956" s="2">
        <v>2</v>
      </c>
      <c r="B956" s="2" t="s">
        <v>38</v>
      </c>
      <c r="C956" s="2" t="s">
        <v>4151</v>
      </c>
      <c r="D956" s="2" t="s">
        <v>4049</v>
      </c>
      <c r="E956" s="2">
        <v>956</v>
      </c>
      <c r="F956" s="2" t="s">
        <v>5065</v>
      </c>
      <c r="G956" s="2" t="s">
        <v>4109</v>
      </c>
      <c r="H956" s="8">
        <v>4320.47</v>
      </c>
      <c r="I956" s="2" t="s">
        <v>43</v>
      </c>
      <c r="J956" s="2"/>
      <c r="K956" s="2" t="s">
        <v>4111</v>
      </c>
      <c r="L956" s="2"/>
      <c r="M956" s="2" t="s">
        <v>4160</v>
      </c>
      <c r="N956" s="2"/>
      <c r="O956" s="2" t="s">
        <v>4112</v>
      </c>
      <c r="P956" s="2"/>
      <c r="Q956" s="2" t="s">
        <v>4161</v>
      </c>
      <c r="R956" s="2"/>
      <c r="S956" s="2"/>
      <c r="T956" s="2"/>
      <c r="U956" s="2"/>
      <c r="V956" s="2"/>
      <c r="W956" s="2"/>
      <c r="X956" s="2"/>
      <c r="Y956" s="2"/>
      <c r="Z956" s="2"/>
      <c r="AA956" s="2"/>
      <c r="AB956" s="2"/>
      <c r="AC956" s="2"/>
      <c r="AD956" s="2"/>
      <c r="AE956" s="2"/>
      <c r="AF956" s="2"/>
      <c r="AG956" s="2"/>
      <c r="AH956" s="2"/>
      <c r="AI956" s="2"/>
      <c r="AJ956" s="2"/>
      <c r="AK956" s="2"/>
      <c r="AL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row>
    <row r="957" spans="1:78" ht="135" x14ac:dyDescent="0.25">
      <c r="A957" s="2">
        <v>2</v>
      </c>
      <c r="B957" s="2" t="s">
        <v>38</v>
      </c>
      <c r="C957" s="2" t="s">
        <v>4151</v>
      </c>
      <c r="D957" s="2" t="s">
        <v>4049</v>
      </c>
      <c r="E957" s="2">
        <v>957</v>
      </c>
      <c r="F957" s="2" t="s">
        <v>4162</v>
      </c>
      <c r="G957" s="2" t="s">
        <v>4163</v>
      </c>
      <c r="H957" s="8">
        <v>4725.55</v>
      </c>
      <c r="I957" s="2" t="s">
        <v>43</v>
      </c>
      <c r="J957" s="2"/>
      <c r="K957" s="2" t="s">
        <v>4164</v>
      </c>
      <c r="L957" s="2"/>
      <c r="M957" s="2" t="s">
        <v>4160</v>
      </c>
      <c r="N957" s="2"/>
      <c r="O957" s="2" t="s">
        <v>4165</v>
      </c>
      <c r="P957" s="2"/>
      <c r="Q957" s="2" t="s">
        <v>4166</v>
      </c>
      <c r="R957" s="2"/>
      <c r="S957" s="2" t="s">
        <v>4167</v>
      </c>
      <c r="T957" s="2"/>
      <c r="U957" s="2" t="s">
        <v>4168</v>
      </c>
      <c r="V957" s="2"/>
      <c r="W957" s="2" t="s">
        <v>4169</v>
      </c>
      <c r="X957" s="2"/>
      <c r="Y957" s="2" t="s">
        <v>4170</v>
      </c>
      <c r="Z957" s="2"/>
      <c r="AA957" s="2" t="s">
        <v>4171</v>
      </c>
      <c r="AB957" s="2"/>
      <c r="AC957" s="2" t="s">
        <v>4172</v>
      </c>
      <c r="AD957" s="2"/>
      <c r="AE957" s="2" t="s">
        <v>4161</v>
      </c>
      <c r="AF957" s="2"/>
      <c r="AG957" s="2"/>
      <c r="AH957" s="2"/>
      <c r="AI957" s="2"/>
      <c r="AJ957" s="2"/>
      <c r="AK957" s="2"/>
      <c r="AL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row>
    <row r="958" spans="1:78" ht="90" x14ac:dyDescent="0.25">
      <c r="A958" s="2">
        <v>2</v>
      </c>
      <c r="B958" s="2" t="s">
        <v>38</v>
      </c>
      <c r="C958" s="1" t="s">
        <v>4116</v>
      </c>
      <c r="D958" s="2" t="s">
        <v>4049</v>
      </c>
      <c r="E958" s="2">
        <v>958</v>
      </c>
      <c r="F958" s="1" t="s">
        <v>4173</v>
      </c>
      <c r="G958" s="1" t="s">
        <v>4174</v>
      </c>
      <c r="H958" s="8">
        <v>39.950000000000003</v>
      </c>
      <c r="I958" s="2" t="s">
        <v>43</v>
      </c>
      <c r="J958" s="2"/>
      <c r="K958" s="1" t="s">
        <v>4173</v>
      </c>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row>
    <row r="959" spans="1:78" ht="195" x14ac:dyDescent="0.25">
      <c r="A959" s="2">
        <v>2</v>
      </c>
      <c r="B959" s="2" t="s">
        <v>38</v>
      </c>
      <c r="C959" s="1" t="s">
        <v>4175</v>
      </c>
      <c r="D959" s="2" t="s">
        <v>4049</v>
      </c>
      <c r="E959" s="2">
        <v>959</v>
      </c>
      <c r="F959" s="1" t="s">
        <v>4176</v>
      </c>
      <c r="G959" s="2" t="s">
        <v>4177</v>
      </c>
      <c r="H959" s="8">
        <v>401.58</v>
      </c>
      <c r="I959" s="2" t="s">
        <v>43</v>
      </c>
      <c r="J959" s="2"/>
      <c r="K959" s="2" t="s">
        <v>4178</v>
      </c>
      <c r="L959" s="2"/>
      <c r="M959" s="2" t="s">
        <v>4179</v>
      </c>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row>
    <row r="960" spans="1:78" ht="75" x14ac:dyDescent="0.25">
      <c r="A960" s="2">
        <v>2</v>
      </c>
      <c r="B960" s="2" t="s">
        <v>38</v>
      </c>
      <c r="C960" s="2" t="s">
        <v>4092</v>
      </c>
      <c r="D960" s="2" t="s">
        <v>4049</v>
      </c>
      <c r="E960" s="2">
        <v>960</v>
      </c>
      <c r="F960" s="2" t="s">
        <v>4180</v>
      </c>
      <c r="G960" s="1" t="s">
        <v>4181</v>
      </c>
      <c r="H960" s="8">
        <v>36.229999999999997</v>
      </c>
      <c r="I960" s="2" t="s">
        <v>43</v>
      </c>
      <c r="J960" s="2"/>
      <c r="K960" s="2" t="s">
        <v>779</v>
      </c>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row>
    <row r="961" spans="1:78" ht="60" x14ac:dyDescent="0.25">
      <c r="A961" s="2">
        <v>2</v>
      </c>
      <c r="B961" s="2" t="s">
        <v>38</v>
      </c>
      <c r="C961" s="2" t="s">
        <v>4092</v>
      </c>
      <c r="D961" s="2" t="s">
        <v>4049</v>
      </c>
      <c r="E961" s="2">
        <v>961</v>
      </c>
      <c r="F961" s="2" t="s">
        <v>4182</v>
      </c>
      <c r="G961" s="1" t="s">
        <v>4183</v>
      </c>
      <c r="H961" s="8">
        <v>79.34</v>
      </c>
      <c r="I961" s="2" t="s">
        <v>43</v>
      </c>
      <c r="J961" s="2"/>
      <c r="K961" s="2" t="s">
        <v>4184</v>
      </c>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row>
    <row r="962" spans="1:78" ht="60" x14ac:dyDescent="0.25">
      <c r="A962" s="2">
        <v>2</v>
      </c>
      <c r="B962" s="2" t="s">
        <v>38</v>
      </c>
      <c r="C962" s="2" t="s">
        <v>4092</v>
      </c>
      <c r="D962" s="2" t="s">
        <v>4049</v>
      </c>
      <c r="E962" s="2">
        <v>962</v>
      </c>
      <c r="F962" s="2" t="s">
        <v>4185</v>
      </c>
      <c r="G962" s="1" t="s">
        <v>4186</v>
      </c>
      <c r="H962" s="8">
        <v>36.18</v>
      </c>
      <c r="I962" s="2" t="s">
        <v>43</v>
      </c>
      <c r="J962" s="2"/>
      <c r="K962" s="2" t="s">
        <v>4187</v>
      </c>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3"/>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row>
    <row r="963" spans="1:78" ht="75" x14ac:dyDescent="0.25">
      <c r="A963" s="2">
        <v>2</v>
      </c>
      <c r="B963" s="2" t="s">
        <v>38</v>
      </c>
      <c r="C963" s="1" t="s">
        <v>4188</v>
      </c>
      <c r="D963" s="2" t="s">
        <v>4049</v>
      </c>
      <c r="E963" s="2">
        <v>963</v>
      </c>
      <c r="F963" s="1" t="s">
        <v>4189</v>
      </c>
      <c r="G963" s="1" t="s">
        <v>4190</v>
      </c>
      <c r="H963" s="1">
        <v>51.46</v>
      </c>
      <c r="I963" s="1" t="s">
        <v>43</v>
      </c>
      <c r="J963" s="1"/>
      <c r="K963" s="1" t="s">
        <v>4191</v>
      </c>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3"/>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row>
    <row r="964" spans="1:78" ht="105" x14ac:dyDescent="0.25">
      <c r="A964" s="2">
        <v>2</v>
      </c>
      <c r="B964" s="2" t="s">
        <v>38</v>
      </c>
      <c r="C964" s="2" t="s">
        <v>4092</v>
      </c>
      <c r="D964" s="2" t="s">
        <v>4049</v>
      </c>
      <c r="E964" s="2">
        <v>964</v>
      </c>
      <c r="F964" s="2" t="s">
        <v>4192</v>
      </c>
      <c r="G964" s="1" t="s">
        <v>4193</v>
      </c>
      <c r="H964" s="8">
        <v>40</v>
      </c>
      <c r="I964" s="2" t="s">
        <v>43</v>
      </c>
      <c r="J964" s="2"/>
      <c r="K964" s="2" t="s">
        <v>4194</v>
      </c>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3"/>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row>
    <row r="965" spans="1:78" ht="90" x14ac:dyDescent="0.25">
      <c r="A965" s="2">
        <v>2</v>
      </c>
      <c r="B965" s="2" t="s">
        <v>38</v>
      </c>
      <c r="C965" s="1" t="s">
        <v>4116</v>
      </c>
      <c r="D965" s="2" t="s">
        <v>4049</v>
      </c>
      <c r="E965" s="2">
        <v>965</v>
      </c>
      <c r="F965" s="1" t="s">
        <v>4195</v>
      </c>
      <c r="G965" s="1" t="s">
        <v>4120</v>
      </c>
      <c r="H965" s="8">
        <v>42</v>
      </c>
      <c r="I965" s="2" t="s">
        <v>43</v>
      </c>
      <c r="J965" s="2"/>
      <c r="K965" s="1" t="s">
        <v>4196</v>
      </c>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3"/>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row>
    <row r="966" spans="1:78" ht="90" x14ac:dyDescent="0.25">
      <c r="A966" s="2">
        <v>2</v>
      </c>
      <c r="B966" s="2" t="s">
        <v>38</v>
      </c>
      <c r="C966" s="1" t="s">
        <v>4116</v>
      </c>
      <c r="D966" s="2" t="s">
        <v>4049</v>
      </c>
      <c r="E966" s="2">
        <v>966</v>
      </c>
      <c r="F966" s="1" t="s">
        <v>4197</v>
      </c>
      <c r="G966" s="1" t="s">
        <v>4198</v>
      </c>
      <c r="H966" s="8">
        <v>47.96</v>
      </c>
      <c r="I966" s="2" t="s">
        <v>43</v>
      </c>
      <c r="J966" s="2"/>
      <c r="K966" s="1" t="s">
        <v>4197</v>
      </c>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3"/>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row>
    <row r="967" spans="1:78" ht="90" x14ac:dyDescent="0.25">
      <c r="A967" s="2">
        <v>2</v>
      </c>
      <c r="B967" s="2" t="s">
        <v>38</v>
      </c>
      <c r="C967" s="1" t="s">
        <v>4116</v>
      </c>
      <c r="D967" s="2" t="s">
        <v>4049</v>
      </c>
      <c r="E967" s="2">
        <v>967</v>
      </c>
      <c r="F967" s="1" t="s">
        <v>4199</v>
      </c>
      <c r="G967" s="1" t="s">
        <v>4200</v>
      </c>
      <c r="H967" s="8">
        <v>41.67</v>
      </c>
      <c r="I967" s="2" t="s">
        <v>43</v>
      </c>
      <c r="J967" s="2"/>
      <c r="K967" s="1" t="s">
        <v>4199</v>
      </c>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3"/>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row>
    <row r="968" spans="1:78" ht="90" x14ac:dyDescent="0.25">
      <c r="A968" s="2">
        <v>2</v>
      </c>
      <c r="B968" s="2" t="s">
        <v>38</v>
      </c>
      <c r="C968" s="2" t="s">
        <v>4092</v>
      </c>
      <c r="D968" s="2" t="s">
        <v>4049</v>
      </c>
      <c r="E968" s="2">
        <v>968</v>
      </c>
      <c r="F968" s="2" t="s">
        <v>4201</v>
      </c>
      <c r="G968" s="1" t="s">
        <v>4202</v>
      </c>
      <c r="H968" s="8">
        <v>78.47</v>
      </c>
      <c r="I968" s="2" t="s">
        <v>43</v>
      </c>
      <c r="J968" s="2"/>
      <c r="K968" s="2" t="s">
        <v>4203</v>
      </c>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3"/>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row>
    <row r="969" spans="1:78" ht="45" x14ac:dyDescent="0.25">
      <c r="A969" s="2">
        <v>2</v>
      </c>
      <c r="B969" s="2" t="s">
        <v>38</v>
      </c>
      <c r="C969" s="1" t="s">
        <v>4116</v>
      </c>
      <c r="D969" s="2" t="s">
        <v>4049</v>
      </c>
      <c r="E969" s="2">
        <v>969</v>
      </c>
      <c r="F969" s="1" t="s">
        <v>4204</v>
      </c>
      <c r="G969" s="1" t="s">
        <v>4205</v>
      </c>
      <c r="H969" s="8">
        <v>48.58</v>
      </c>
      <c r="I969" s="2" t="s">
        <v>43</v>
      </c>
      <c r="J969" s="2"/>
      <c r="K969" s="1" t="s">
        <v>4204</v>
      </c>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3"/>
    </row>
    <row r="970" spans="1:78" ht="105" x14ac:dyDescent="0.25">
      <c r="A970" s="2">
        <v>2</v>
      </c>
      <c r="B970" s="2" t="s">
        <v>38</v>
      </c>
      <c r="C970" s="2" t="s">
        <v>4206</v>
      </c>
      <c r="D970" s="2" t="s">
        <v>4049</v>
      </c>
      <c r="E970" s="2">
        <v>970</v>
      </c>
      <c r="F970" s="1" t="s">
        <v>4207</v>
      </c>
      <c r="G970" s="2" t="s">
        <v>4208</v>
      </c>
      <c r="H970" s="8">
        <v>909</v>
      </c>
      <c r="I970" s="2" t="s">
        <v>43</v>
      </c>
      <c r="J970" s="2"/>
      <c r="K970" s="2" t="s">
        <v>4209</v>
      </c>
      <c r="L970" s="13" t="s">
        <v>4210</v>
      </c>
      <c r="M970" s="2" t="s">
        <v>4211</v>
      </c>
      <c r="N970" s="13" t="s">
        <v>4212</v>
      </c>
      <c r="O970" s="2" t="s">
        <v>4213</v>
      </c>
      <c r="P970" s="13" t="s">
        <v>4214</v>
      </c>
      <c r="Q970" s="2"/>
      <c r="R970" s="2"/>
      <c r="S970" s="2"/>
      <c r="T970" s="2"/>
      <c r="U970" s="2"/>
      <c r="V970" s="2"/>
      <c r="W970" s="2"/>
      <c r="X970" s="2"/>
      <c r="Y970" s="2"/>
      <c r="Z970" s="2"/>
      <c r="AA970" s="2"/>
      <c r="AB970" s="2"/>
      <c r="AC970" s="2"/>
      <c r="AD970" s="2"/>
      <c r="AE970" s="2"/>
      <c r="AF970" s="2"/>
      <c r="AG970" s="2"/>
      <c r="AH970" s="2"/>
      <c r="AI970" s="2"/>
      <c r="AJ970" s="2"/>
      <c r="AK970" s="2"/>
      <c r="AL970" s="2"/>
      <c r="AM970" s="3"/>
    </row>
    <row r="971" spans="1:78" ht="60" x14ac:dyDescent="0.25">
      <c r="A971" s="2">
        <v>2</v>
      </c>
      <c r="B971" s="2" t="s">
        <v>38</v>
      </c>
      <c r="C971" s="1" t="s">
        <v>4116</v>
      </c>
      <c r="D971" s="2" t="s">
        <v>4049</v>
      </c>
      <c r="E971" s="2">
        <v>971</v>
      </c>
      <c r="F971" s="1" t="s">
        <v>4215</v>
      </c>
      <c r="G971" s="1" t="s">
        <v>4216</v>
      </c>
      <c r="H971" s="8">
        <v>39.97</v>
      </c>
      <c r="I971" s="2" t="s">
        <v>43</v>
      </c>
      <c r="J971" s="2"/>
      <c r="K971" s="1" t="s">
        <v>4215</v>
      </c>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3"/>
    </row>
    <row r="972" spans="1:78" ht="195" x14ac:dyDescent="0.25">
      <c r="A972" s="2">
        <v>2</v>
      </c>
      <c r="B972" s="2" t="s">
        <v>38</v>
      </c>
      <c r="C972" s="2" t="s">
        <v>4092</v>
      </c>
      <c r="D972" s="2" t="s">
        <v>4049</v>
      </c>
      <c r="E972" s="2">
        <v>972</v>
      </c>
      <c r="F972" s="2" t="s">
        <v>4217</v>
      </c>
      <c r="G972" s="2" t="s">
        <v>4218</v>
      </c>
      <c r="H972" s="8">
        <v>37.03</v>
      </c>
      <c r="I972" s="2" t="s">
        <v>43</v>
      </c>
      <c r="J972" s="2"/>
      <c r="K972" s="2" t="s">
        <v>4219</v>
      </c>
      <c r="L972" s="2"/>
      <c r="M972" s="2" t="s">
        <v>4220</v>
      </c>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3"/>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row>
    <row r="973" spans="1:78" ht="60" x14ac:dyDescent="0.25">
      <c r="A973" s="2">
        <v>2</v>
      </c>
      <c r="B973" s="2" t="s">
        <v>38</v>
      </c>
      <c r="C973" s="2" t="s">
        <v>4227</v>
      </c>
      <c r="D973" s="2" t="s">
        <v>4049</v>
      </c>
      <c r="E973" s="2">
        <v>973</v>
      </c>
      <c r="F973" s="2" t="s">
        <v>4228</v>
      </c>
      <c r="G973" s="2" t="s">
        <v>4229</v>
      </c>
      <c r="H973" s="8">
        <v>2278.58</v>
      </c>
      <c r="I973" s="2" t="s">
        <v>43</v>
      </c>
      <c r="J973" s="2"/>
      <c r="K973" s="2" t="s">
        <v>4230</v>
      </c>
      <c r="L973" s="2"/>
      <c r="M973" s="2" t="s">
        <v>4231</v>
      </c>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3"/>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row>
    <row r="974" spans="1:78" ht="45" x14ac:dyDescent="0.25">
      <c r="A974" s="2">
        <v>2</v>
      </c>
      <c r="B974" s="2" t="s">
        <v>38</v>
      </c>
      <c r="C974" s="2" t="s">
        <v>4227</v>
      </c>
      <c r="D974" s="2" t="s">
        <v>4049</v>
      </c>
      <c r="E974" s="2">
        <v>974</v>
      </c>
      <c r="F974" s="2" t="s">
        <v>4232</v>
      </c>
      <c r="G974" s="2" t="s">
        <v>4233</v>
      </c>
      <c r="H974" s="8">
        <v>814.01</v>
      </c>
      <c r="I974" s="2" t="s">
        <v>43</v>
      </c>
      <c r="J974" s="2"/>
      <c r="K974" s="2" t="s">
        <v>4234</v>
      </c>
      <c r="L974" s="2">
        <v>1130166</v>
      </c>
      <c r="M974" s="2" t="s">
        <v>4235</v>
      </c>
      <c r="N974" s="2">
        <v>1027053</v>
      </c>
      <c r="O974" s="2" t="s">
        <v>4236</v>
      </c>
      <c r="P974" s="2"/>
      <c r="Q974" s="2"/>
      <c r="R974" s="2"/>
      <c r="S974" s="2"/>
      <c r="T974" s="2"/>
      <c r="U974" s="2"/>
      <c r="V974" s="2"/>
      <c r="W974" s="2"/>
      <c r="X974" s="2"/>
      <c r="Y974" s="2"/>
      <c r="Z974" s="2"/>
      <c r="AA974" s="2"/>
      <c r="AB974" s="2"/>
      <c r="AC974" s="2"/>
      <c r="AD974" s="2"/>
      <c r="AE974" s="2"/>
      <c r="AF974" s="2"/>
      <c r="AG974" s="2"/>
      <c r="AH974" s="2"/>
      <c r="AI974" s="2"/>
      <c r="AJ974" s="2"/>
      <c r="AK974" s="2"/>
      <c r="AL974" s="2"/>
      <c r="AM974" s="3"/>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row>
    <row r="975" spans="1:78" ht="60" x14ac:dyDescent="0.25">
      <c r="A975" s="2">
        <v>2</v>
      </c>
      <c r="B975" s="2" t="s">
        <v>38</v>
      </c>
      <c r="C975" s="1" t="s">
        <v>4242</v>
      </c>
      <c r="D975" s="2" t="s">
        <v>4049</v>
      </c>
      <c r="E975" s="2">
        <v>975</v>
      </c>
      <c r="F975" s="1" t="s">
        <v>4243</v>
      </c>
      <c r="G975" s="2" t="s">
        <v>4244</v>
      </c>
      <c r="H975" s="8">
        <v>451.96</v>
      </c>
      <c r="I975" s="2" t="s">
        <v>43</v>
      </c>
      <c r="J975" s="2"/>
      <c r="K975" s="2" t="s">
        <v>4245</v>
      </c>
      <c r="L975" s="2">
        <v>781447</v>
      </c>
      <c r="M975" s="2" t="s">
        <v>4246</v>
      </c>
      <c r="N975" s="2">
        <v>2158432</v>
      </c>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3"/>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row>
    <row r="976" spans="1:78" ht="60" x14ac:dyDescent="0.25">
      <c r="A976" s="2">
        <v>2</v>
      </c>
      <c r="B976" s="2" t="s">
        <v>38</v>
      </c>
      <c r="C976" s="2" t="s">
        <v>4248</v>
      </c>
      <c r="D976" s="2" t="s">
        <v>4049</v>
      </c>
      <c r="E976" s="2">
        <v>976</v>
      </c>
      <c r="F976" s="2" t="s">
        <v>4249</v>
      </c>
      <c r="G976" s="2" t="s">
        <v>4250</v>
      </c>
      <c r="H976" s="6">
        <v>761.94</v>
      </c>
      <c r="I976" s="6" t="s">
        <v>43</v>
      </c>
      <c r="K976" s="6" t="s">
        <v>4251</v>
      </c>
      <c r="L976" s="6">
        <v>1675142</v>
      </c>
      <c r="M976" s="6" t="s">
        <v>4252</v>
      </c>
      <c r="N976" s="6">
        <v>1997392</v>
      </c>
      <c r="O976" s="2" t="s">
        <v>4253</v>
      </c>
      <c r="P976" s="2">
        <v>1894182</v>
      </c>
      <c r="Q976" s="2" t="s">
        <v>4254</v>
      </c>
      <c r="R976" s="6">
        <v>1675188</v>
      </c>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row>
    <row r="977" spans="1:78" ht="60" x14ac:dyDescent="0.25">
      <c r="A977" s="2">
        <v>2</v>
      </c>
      <c r="B977" s="2" t="s">
        <v>38</v>
      </c>
      <c r="C977" s="2" t="s">
        <v>4255</v>
      </c>
      <c r="D977" s="2" t="s">
        <v>4049</v>
      </c>
      <c r="E977" s="2">
        <v>977</v>
      </c>
      <c r="F977" s="2" t="s">
        <v>4256</v>
      </c>
      <c r="G977" s="2" t="s">
        <v>4257</v>
      </c>
      <c r="H977" s="6">
        <v>258.24</v>
      </c>
      <c r="I977" s="6" t="s">
        <v>43</v>
      </c>
      <c r="K977" s="6" t="s">
        <v>4258</v>
      </c>
      <c r="L977" s="6">
        <v>341623</v>
      </c>
      <c r="M977" s="6" t="s">
        <v>4259</v>
      </c>
      <c r="N977" s="6">
        <v>1617857</v>
      </c>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row>
    <row r="978" spans="1:78" ht="60" x14ac:dyDescent="0.25">
      <c r="A978" s="2">
        <v>2</v>
      </c>
      <c r="B978" s="2" t="s">
        <v>38</v>
      </c>
      <c r="C978" s="2" t="s">
        <v>4264</v>
      </c>
      <c r="D978" s="2" t="s">
        <v>4265</v>
      </c>
      <c r="E978" s="2">
        <v>978</v>
      </c>
      <c r="F978" s="1" t="s">
        <v>4266</v>
      </c>
      <c r="G978" s="1" t="s">
        <v>4267</v>
      </c>
      <c r="H978" s="8">
        <v>2697.25</v>
      </c>
      <c r="I978" s="2" t="s">
        <v>43</v>
      </c>
      <c r="J978" s="2"/>
      <c r="K978" s="1" t="s">
        <v>4268</v>
      </c>
      <c r="L978" s="1">
        <v>1902779</v>
      </c>
      <c r="M978" s="1" t="s">
        <v>4269</v>
      </c>
      <c r="N978" s="1">
        <v>1797844</v>
      </c>
      <c r="O978" s="1" t="s">
        <v>4270</v>
      </c>
      <c r="P978" s="1"/>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row>
    <row r="979" spans="1:78" ht="60" x14ac:dyDescent="0.25">
      <c r="A979" s="2">
        <v>2</v>
      </c>
      <c r="B979" s="2" t="s">
        <v>38</v>
      </c>
      <c r="C979" s="1" t="s">
        <v>4264</v>
      </c>
      <c r="D979" s="2" t="s">
        <v>4265</v>
      </c>
      <c r="E979" s="2">
        <v>979</v>
      </c>
      <c r="F979" s="1" t="s">
        <v>4271</v>
      </c>
      <c r="G979" s="2" t="s">
        <v>4272</v>
      </c>
      <c r="H979" s="8">
        <v>148.97</v>
      </c>
      <c r="I979" s="2" t="s">
        <v>43</v>
      </c>
      <c r="J979" s="2"/>
      <c r="K979" s="2" t="s">
        <v>4273</v>
      </c>
      <c r="L979" s="1">
        <v>1902779</v>
      </c>
      <c r="M979" s="2" t="s">
        <v>4274</v>
      </c>
      <c r="N979" s="1">
        <v>1797844</v>
      </c>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row>
    <row r="980" spans="1:78" ht="45" x14ac:dyDescent="0.25">
      <c r="A980" s="2">
        <v>2</v>
      </c>
      <c r="B980" s="2" t="s">
        <v>38</v>
      </c>
      <c r="C980" s="2" t="s">
        <v>4275</v>
      </c>
      <c r="D980" s="2" t="s">
        <v>4265</v>
      </c>
      <c r="E980" s="2">
        <v>980</v>
      </c>
      <c r="F980" s="2" t="s">
        <v>4276</v>
      </c>
      <c r="G980" s="2" t="s">
        <v>4277</v>
      </c>
      <c r="H980" s="8">
        <v>764.47</v>
      </c>
      <c r="I980" s="2" t="s">
        <v>43</v>
      </c>
      <c r="J980" s="2"/>
      <c r="K980" s="2" t="s">
        <v>4278</v>
      </c>
      <c r="L980" s="2">
        <v>864330</v>
      </c>
      <c r="M980" s="2" t="s">
        <v>4279</v>
      </c>
      <c r="N980" s="2">
        <v>311873</v>
      </c>
      <c r="O980" s="2" t="s">
        <v>4280</v>
      </c>
      <c r="P980" s="2">
        <v>864320</v>
      </c>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row>
    <row r="981" spans="1:78" ht="105" x14ac:dyDescent="0.25">
      <c r="A981" s="2">
        <v>2</v>
      </c>
      <c r="B981" s="2" t="s">
        <v>38</v>
      </c>
      <c r="C981" s="1" t="s">
        <v>4281</v>
      </c>
      <c r="D981" s="2" t="s">
        <v>4265</v>
      </c>
      <c r="E981" s="2">
        <v>981</v>
      </c>
      <c r="F981" s="1" t="s">
        <v>4282</v>
      </c>
      <c r="G981" s="2" t="s">
        <v>4283</v>
      </c>
      <c r="H981" s="8">
        <v>31.47</v>
      </c>
      <c r="I981" s="2" t="s">
        <v>43</v>
      </c>
      <c r="J981" s="2"/>
      <c r="K981" s="2" t="s">
        <v>4284</v>
      </c>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row>
    <row r="982" spans="1:78" ht="75" x14ac:dyDescent="0.25">
      <c r="A982" s="2">
        <v>2</v>
      </c>
      <c r="B982" s="2" t="s">
        <v>38</v>
      </c>
      <c r="C982" s="1" t="s">
        <v>4281</v>
      </c>
      <c r="D982" s="2" t="s">
        <v>4265</v>
      </c>
      <c r="E982" s="2">
        <v>982</v>
      </c>
      <c r="F982" s="1" t="s">
        <v>4285</v>
      </c>
      <c r="G982" s="2" t="s">
        <v>4286</v>
      </c>
      <c r="H982" s="8">
        <v>35.68</v>
      </c>
      <c r="I982" s="2" t="s">
        <v>43</v>
      </c>
      <c r="J982" s="2"/>
      <c r="K982" s="2" t="s">
        <v>4287</v>
      </c>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row>
    <row r="983" spans="1:78" ht="60" x14ac:dyDescent="0.25">
      <c r="A983" s="2">
        <v>2</v>
      </c>
      <c r="B983" s="2" t="s">
        <v>38</v>
      </c>
      <c r="C983" s="1" t="s">
        <v>4264</v>
      </c>
      <c r="D983" s="2" t="s">
        <v>4265</v>
      </c>
      <c r="E983" s="2">
        <v>983</v>
      </c>
      <c r="F983" s="1" t="s">
        <v>4288</v>
      </c>
      <c r="G983" s="2" t="s">
        <v>4272</v>
      </c>
      <c r="H983" s="8">
        <v>144.87</v>
      </c>
      <c r="I983" s="2" t="s">
        <v>43</v>
      </c>
      <c r="J983" s="2"/>
      <c r="K983" s="2" t="s">
        <v>4289</v>
      </c>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row>
    <row r="984" spans="1:78" ht="75" x14ac:dyDescent="0.25">
      <c r="A984" s="2">
        <v>2</v>
      </c>
      <c r="B984" s="2" t="s">
        <v>38</v>
      </c>
      <c r="C984" s="2" t="s">
        <v>4290</v>
      </c>
      <c r="D984" s="2" t="s">
        <v>4265</v>
      </c>
      <c r="E984" s="2">
        <v>984</v>
      </c>
      <c r="F984" s="2" t="s">
        <v>4291</v>
      </c>
      <c r="G984" s="2" t="s">
        <v>4292</v>
      </c>
      <c r="H984" s="2">
        <v>30.85</v>
      </c>
      <c r="I984" s="2" t="s">
        <v>43</v>
      </c>
      <c r="J984" s="2"/>
      <c r="K984" s="2" t="s">
        <v>4293</v>
      </c>
      <c r="L984" s="2"/>
      <c r="M984" s="2" t="s">
        <v>4294</v>
      </c>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row>
    <row r="985" spans="1:78" ht="60" x14ac:dyDescent="0.25">
      <c r="A985" s="2">
        <v>2</v>
      </c>
      <c r="B985" s="2" t="s">
        <v>38</v>
      </c>
      <c r="C985" s="2" t="s">
        <v>4295</v>
      </c>
      <c r="D985" s="2" t="s">
        <v>4265</v>
      </c>
      <c r="E985" s="2">
        <v>985</v>
      </c>
      <c r="F985" s="2" t="s">
        <v>4296</v>
      </c>
      <c r="G985" s="2" t="s">
        <v>4297</v>
      </c>
      <c r="H985" s="2">
        <v>63.88</v>
      </c>
      <c r="I985" s="2" t="s">
        <v>43</v>
      </c>
      <c r="J985" s="2"/>
      <c r="K985" s="2" t="s">
        <v>4298</v>
      </c>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row>
    <row r="986" spans="1:78" ht="60" x14ac:dyDescent="0.25">
      <c r="A986" s="2">
        <v>2</v>
      </c>
      <c r="B986" s="2" t="s">
        <v>38</v>
      </c>
      <c r="C986" s="2" t="s">
        <v>4295</v>
      </c>
      <c r="D986" s="2" t="s">
        <v>4265</v>
      </c>
      <c r="E986" s="2">
        <v>986</v>
      </c>
      <c r="F986" s="2" t="s">
        <v>4299</v>
      </c>
      <c r="G986" s="2" t="s">
        <v>4300</v>
      </c>
      <c r="H986" s="2">
        <v>298.27</v>
      </c>
      <c r="I986" s="2" t="s">
        <v>43</v>
      </c>
      <c r="J986" s="2"/>
      <c r="K986" s="2" t="s">
        <v>4301</v>
      </c>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row>
    <row r="987" spans="1:78" ht="60" x14ac:dyDescent="0.25">
      <c r="A987" s="2">
        <v>2</v>
      </c>
      <c r="B987" s="2" t="s">
        <v>38</v>
      </c>
      <c r="C987" s="2" t="s">
        <v>4295</v>
      </c>
      <c r="D987" s="2" t="s">
        <v>4265</v>
      </c>
      <c r="E987" s="2">
        <v>987</v>
      </c>
      <c r="F987" s="2" t="s">
        <v>4302</v>
      </c>
      <c r="G987" s="2" t="s">
        <v>4303</v>
      </c>
      <c r="H987" s="2">
        <v>265.98</v>
      </c>
      <c r="I987" s="2" t="s">
        <v>43</v>
      </c>
      <c r="J987" s="2"/>
      <c r="K987" s="2" t="s">
        <v>4304</v>
      </c>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row>
    <row r="988" spans="1:78" ht="75" x14ac:dyDescent="0.25">
      <c r="A988" s="2">
        <v>2</v>
      </c>
      <c r="B988" s="2" t="s">
        <v>38</v>
      </c>
      <c r="C988" s="2" t="s">
        <v>4295</v>
      </c>
      <c r="D988" s="2" t="s">
        <v>4265</v>
      </c>
      <c r="E988" s="2">
        <v>988</v>
      </c>
      <c r="F988" s="2" t="s">
        <v>4305</v>
      </c>
      <c r="G988" s="2" t="s">
        <v>4306</v>
      </c>
      <c r="H988" s="2">
        <v>164.39</v>
      </c>
      <c r="I988" s="2" t="s">
        <v>43</v>
      </c>
      <c r="J988" s="2"/>
      <c r="K988" s="2" t="s">
        <v>4307</v>
      </c>
      <c r="L988" s="2">
        <v>6566320</v>
      </c>
      <c r="M988" s="2" t="s">
        <v>4308</v>
      </c>
      <c r="N988" s="2">
        <v>5309751</v>
      </c>
      <c r="O988" s="2" t="s">
        <v>4309</v>
      </c>
      <c r="P988" s="2">
        <v>1312379</v>
      </c>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row>
    <row r="989" spans="1:78" ht="75" x14ac:dyDescent="0.25">
      <c r="A989" s="2">
        <v>2</v>
      </c>
      <c r="B989" s="2" t="s">
        <v>38</v>
      </c>
      <c r="C989" s="2" t="s">
        <v>4295</v>
      </c>
      <c r="D989" s="2" t="s">
        <v>4265</v>
      </c>
      <c r="E989" s="2">
        <v>989</v>
      </c>
      <c r="F989" s="2" t="s">
        <v>4310</v>
      </c>
      <c r="G989" s="2" t="s">
        <v>4311</v>
      </c>
      <c r="H989" s="2">
        <v>182.5</v>
      </c>
      <c r="I989" s="2" t="s">
        <v>43</v>
      </c>
      <c r="J989" s="2"/>
      <c r="K989" s="2" t="s">
        <v>4312</v>
      </c>
      <c r="L989" s="2">
        <v>1312379</v>
      </c>
      <c r="M989" s="2" t="s">
        <v>4313</v>
      </c>
      <c r="N989" s="2">
        <v>1312468</v>
      </c>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row>
    <row r="990" spans="1:78" ht="75" x14ac:dyDescent="0.25">
      <c r="A990" s="2">
        <v>2</v>
      </c>
      <c r="B990" s="2" t="s">
        <v>38</v>
      </c>
      <c r="C990" s="2" t="s">
        <v>4314</v>
      </c>
      <c r="D990" s="2" t="s">
        <v>4265</v>
      </c>
      <c r="E990" s="2">
        <v>990</v>
      </c>
      <c r="F990" s="2" t="s">
        <v>4315</v>
      </c>
      <c r="G990" s="2" t="s">
        <v>4316</v>
      </c>
      <c r="H990" s="2">
        <v>54.2</v>
      </c>
      <c r="I990" s="2" t="s">
        <v>43</v>
      </c>
      <c r="J990" s="2"/>
      <c r="K990" s="2" t="s">
        <v>4317</v>
      </c>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row>
    <row r="991" spans="1:78" ht="60" x14ac:dyDescent="0.25">
      <c r="A991" s="2">
        <v>2</v>
      </c>
      <c r="B991" s="2" t="s">
        <v>38</v>
      </c>
      <c r="C991" s="2" t="s">
        <v>4318</v>
      </c>
      <c r="D991" s="2" t="s">
        <v>4265</v>
      </c>
      <c r="E991" s="2">
        <v>991</v>
      </c>
      <c r="F991" s="2" t="s">
        <v>4319</v>
      </c>
      <c r="G991" s="2" t="s">
        <v>4320</v>
      </c>
      <c r="H991" s="2">
        <v>56.81</v>
      </c>
      <c r="I991" s="2" t="s">
        <v>43</v>
      </c>
      <c r="J991" s="2"/>
      <c r="K991" s="2" t="s">
        <v>4321</v>
      </c>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row>
    <row r="992" spans="1:78" ht="60" x14ac:dyDescent="0.25">
      <c r="A992" s="2">
        <v>2</v>
      </c>
      <c r="B992" s="2" t="s">
        <v>38</v>
      </c>
      <c r="C992" s="2" t="s">
        <v>4322</v>
      </c>
      <c r="D992" s="2" t="s">
        <v>4265</v>
      </c>
      <c r="E992" s="2">
        <v>992</v>
      </c>
      <c r="F992" s="2" t="s">
        <v>4323</v>
      </c>
      <c r="G992" s="2" t="s">
        <v>4324</v>
      </c>
      <c r="H992" s="2">
        <v>51.08</v>
      </c>
      <c r="I992" s="2" t="s">
        <v>43</v>
      </c>
      <c r="J992" s="2"/>
      <c r="K992" s="2" t="s">
        <v>4325</v>
      </c>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row>
    <row r="993" spans="1:78" ht="75" x14ac:dyDescent="0.25">
      <c r="A993" s="2">
        <v>2</v>
      </c>
      <c r="B993" s="2" t="s">
        <v>38</v>
      </c>
      <c r="C993" s="2" t="s">
        <v>4326</v>
      </c>
      <c r="D993" s="2" t="s">
        <v>4265</v>
      </c>
      <c r="E993" s="2">
        <v>993</v>
      </c>
      <c r="F993" s="2" t="s">
        <v>4327</v>
      </c>
      <c r="G993" s="2" t="s">
        <v>4328</v>
      </c>
      <c r="H993" s="2">
        <v>76.569999999999993</v>
      </c>
      <c r="I993" s="2" t="s">
        <v>43</v>
      </c>
      <c r="J993" s="2"/>
      <c r="K993" s="2" t="s">
        <v>4329</v>
      </c>
      <c r="L993" s="2"/>
      <c r="M993" s="2" t="s">
        <v>4330</v>
      </c>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row>
    <row r="994" spans="1:78" ht="120" x14ac:dyDescent="0.25">
      <c r="A994" s="2">
        <v>2</v>
      </c>
      <c r="B994" s="2" t="s">
        <v>38</v>
      </c>
      <c r="C994" s="2" t="s">
        <v>4331</v>
      </c>
      <c r="D994" s="2" t="s">
        <v>4265</v>
      </c>
      <c r="E994" s="2">
        <v>994</v>
      </c>
      <c r="F994" s="2" t="s">
        <v>4332</v>
      </c>
      <c r="G994" s="2" t="s">
        <v>4333</v>
      </c>
      <c r="H994" s="2">
        <v>31.62</v>
      </c>
      <c r="I994" s="2" t="s">
        <v>43</v>
      </c>
      <c r="J994" s="2"/>
      <c r="K994" s="2" t="s">
        <v>4334</v>
      </c>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row>
    <row r="995" spans="1:78" ht="90" x14ac:dyDescent="0.25">
      <c r="A995" s="2">
        <v>2</v>
      </c>
      <c r="B995" s="2" t="s">
        <v>38</v>
      </c>
      <c r="C995" s="2" t="s">
        <v>4335</v>
      </c>
      <c r="D995" s="2" t="s">
        <v>4265</v>
      </c>
      <c r="E995" s="2">
        <v>995</v>
      </c>
      <c r="F995" s="2" t="s">
        <v>4336</v>
      </c>
      <c r="G995" s="2" t="s">
        <v>4337</v>
      </c>
      <c r="H995" s="2">
        <v>41.98</v>
      </c>
      <c r="I995" s="2" t="s">
        <v>43</v>
      </c>
      <c r="J995" s="2"/>
      <c r="K995" s="2" t="s">
        <v>4338</v>
      </c>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row>
    <row r="996" spans="1:78" ht="90" x14ac:dyDescent="0.25">
      <c r="A996" s="2">
        <v>2</v>
      </c>
      <c r="B996" s="2" t="s">
        <v>38</v>
      </c>
      <c r="C996" s="2" t="s">
        <v>4335</v>
      </c>
      <c r="D996" s="2" t="s">
        <v>4265</v>
      </c>
      <c r="E996" s="2">
        <v>996</v>
      </c>
      <c r="F996" s="2" t="s">
        <v>4339</v>
      </c>
      <c r="G996" s="2" t="s">
        <v>4340</v>
      </c>
      <c r="H996" s="2">
        <v>47.22</v>
      </c>
      <c r="I996" s="2" t="s">
        <v>43</v>
      </c>
      <c r="J996" s="2"/>
      <c r="K996" s="2" t="s">
        <v>4341</v>
      </c>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row>
    <row r="997" spans="1:78" ht="60" x14ac:dyDescent="0.25">
      <c r="A997" s="2">
        <v>2</v>
      </c>
      <c r="B997" s="2" t="s">
        <v>38</v>
      </c>
      <c r="C997" s="2" t="s">
        <v>4342</v>
      </c>
      <c r="D997" s="2" t="s">
        <v>4265</v>
      </c>
      <c r="E997" s="2">
        <v>997</v>
      </c>
      <c r="F997" s="2" t="s">
        <v>4343</v>
      </c>
      <c r="G997" s="2" t="s">
        <v>4344</v>
      </c>
      <c r="H997" s="2">
        <v>28.04</v>
      </c>
      <c r="I997" s="2" t="s">
        <v>43</v>
      </c>
      <c r="J997" s="2"/>
      <c r="K997" s="2" t="s">
        <v>4345</v>
      </c>
      <c r="L997" s="2"/>
      <c r="M997" s="2" t="s">
        <v>4346</v>
      </c>
      <c r="N997" s="2"/>
      <c r="O997" s="2" t="s">
        <v>4347</v>
      </c>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row>
    <row r="998" spans="1:78" ht="60" x14ac:dyDescent="0.25">
      <c r="A998" s="2">
        <v>2</v>
      </c>
      <c r="B998" s="2" t="s">
        <v>38</v>
      </c>
      <c r="C998" s="2" t="s">
        <v>4348</v>
      </c>
      <c r="D998" s="2" t="s">
        <v>4265</v>
      </c>
      <c r="E998" s="2">
        <v>998</v>
      </c>
      <c r="F998" s="2" t="s">
        <v>4349</v>
      </c>
      <c r="G998" s="2" t="s">
        <v>4350</v>
      </c>
      <c r="H998" s="2">
        <v>40.69</v>
      </c>
      <c r="I998" s="2" t="s">
        <v>43</v>
      </c>
      <c r="J998" s="2"/>
      <c r="K998" s="2" t="s">
        <v>4351</v>
      </c>
      <c r="L998" s="2"/>
      <c r="M998" s="2" t="s">
        <v>4352</v>
      </c>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row>
    <row r="999" spans="1:78" ht="45" x14ac:dyDescent="0.25">
      <c r="A999" s="2">
        <v>2</v>
      </c>
      <c r="B999" s="2" t="s">
        <v>38</v>
      </c>
      <c r="C999" s="2" t="s">
        <v>4358</v>
      </c>
      <c r="D999" s="2" t="s">
        <v>4265</v>
      </c>
      <c r="E999" s="2">
        <v>999</v>
      </c>
      <c r="F999" s="2" t="s">
        <v>4359</v>
      </c>
      <c r="G999" s="5" t="s">
        <v>4360</v>
      </c>
      <c r="H999" s="160">
        <v>55.2</v>
      </c>
      <c r="I999" s="2" t="s">
        <v>43</v>
      </c>
      <c r="J999" s="2"/>
      <c r="K999" s="2" t="s">
        <v>4361</v>
      </c>
      <c r="L999" s="2"/>
      <c r="M999" s="2"/>
      <c r="N999" s="2"/>
      <c r="O999" s="2"/>
      <c r="P999" s="2"/>
      <c r="Q999" s="2"/>
      <c r="R999" s="2"/>
      <c r="S999" s="2"/>
      <c r="T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row>
    <row r="1000" spans="1:78" ht="60" x14ac:dyDescent="0.25">
      <c r="A1000" s="2">
        <v>2</v>
      </c>
      <c r="B1000" s="2" t="s">
        <v>38</v>
      </c>
      <c r="C1000" s="1" t="s">
        <v>4358</v>
      </c>
      <c r="D1000" s="2" t="s">
        <v>4265</v>
      </c>
      <c r="E1000" s="2">
        <v>1000</v>
      </c>
      <c r="F1000" s="1" t="s">
        <v>4362</v>
      </c>
      <c r="G1000" s="2" t="s">
        <v>4363</v>
      </c>
      <c r="H1000" s="8">
        <v>189.58</v>
      </c>
      <c r="I1000" s="2" t="s">
        <v>43</v>
      </c>
      <c r="J1000" s="2"/>
      <c r="K1000" s="2" t="s">
        <v>4364</v>
      </c>
      <c r="L1000" s="2"/>
      <c r="M1000" s="2" t="s">
        <v>4365</v>
      </c>
      <c r="N1000" s="2"/>
      <c r="O1000" s="2"/>
      <c r="P1000" s="2"/>
      <c r="Q1000" s="2"/>
      <c r="R1000" s="2"/>
      <c r="S1000" s="2"/>
      <c r="T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row>
    <row r="1001" spans="1:78" ht="60" x14ac:dyDescent="0.25">
      <c r="A1001" s="2">
        <v>2</v>
      </c>
      <c r="B1001" s="2" t="s">
        <v>38</v>
      </c>
      <c r="C1001" s="1" t="s">
        <v>4358</v>
      </c>
      <c r="D1001" s="2" t="s">
        <v>4265</v>
      </c>
      <c r="E1001" s="2">
        <v>1001</v>
      </c>
      <c r="F1001" s="1" t="s">
        <v>4366</v>
      </c>
      <c r="G1001" s="1" t="s">
        <v>4367</v>
      </c>
      <c r="H1001" s="8">
        <v>41.5</v>
      </c>
      <c r="I1001" s="2" t="s">
        <v>43</v>
      </c>
      <c r="J1001" s="2"/>
      <c r="K1001" s="2" t="s">
        <v>4368</v>
      </c>
      <c r="L1001" s="2"/>
      <c r="M1001" s="2"/>
      <c r="N1001" s="2"/>
      <c r="O1001" s="2"/>
      <c r="P1001" s="2"/>
      <c r="Q1001" s="2"/>
      <c r="R1001" s="2"/>
      <c r="S1001" s="2"/>
      <c r="T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row>
    <row r="1002" spans="1:78" ht="45" x14ac:dyDescent="0.25">
      <c r="A1002" s="2">
        <v>2</v>
      </c>
      <c r="B1002" s="2" t="s">
        <v>38</v>
      </c>
      <c r="C1002" s="1" t="s">
        <v>4358</v>
      </c>
      <c r="D1002" s="2" t="s">
        <v>4265</v>
      </c>
      <c r="E1002" s="2">
        <v>1002</v>
      </c>
      <c r="F1002" s="2" t="s">
        <v>4369</v>
      </c>
      <c r="G1002" s="2" t="s">
        <v>4370</v>
      </c>
      <c r="H1002" s="8">
        <v>1997.61</v>
      </c>
      <c r="I1002" s="2" t="s">
        <v>43</v>
      </c>
      <c r="J1002" s="2"/>
      <c r="K1002" s="2" t="s">
        <v>4371</v>
      </c>
      <c r="L1002" s="2"/>
      <c r="M1002" s="2" t="s">
        <v>4372</v>
      </c>
      <c r="N1002" s="2"/>
      <c r="O1002" s="2" t="s">
        <v>4373</v>
      </c>
      <c r="P1002" s="2"/>
      <c r="Q1002" s="2"/>
      <c r="R1002" s="2"/>
      <c r="S1002" s="2"/>
      <c r="T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row>
    <row r="1003" spans="1:78" ht="75" x14ac:dyDescent="0.25">
      <c r="A1003" s="2">
        <v>2</v>
      </c>
      <c r="B1003" s="2" t="s">
        <v>38</v>
      </c>
      <c r="C1003" s="1" t="s">
        <v>4358</v>
      </c>
      <c r="D1003" s="2" t="s">
        <v>4265</v>
      </c>
      <c r="E1003" s="2">
        <v>1003</v>
      </c>
      <c r="F1003" s="2" t="s">
        <v>4374</v>
      </c>
      <c r="G1003" s="2" t="s">
        <v>4375</v>
      </c>
      <c r="H1003" s="8">
        <v>131.05000000000001</v>
      </c>
      <c r="I1003" s="2" t="s">
        <v>43</v>
      </c>
      <c r="J1003" s="2"/>
      <c r="K1003" s="2" t="s">
        <v>4376</v>
      </c>
      <c r="L1003" s="2"/>
      <c r="M1003" s="2" t="s">
        <v>4377</v>
      </c>
      <c r="N1003" s="2"/>
      <c r="O1003" s="2"/>
      <c r="P1003" s="2"/>
      <c r="Q1003" s="2"/>
      <c r="R1003" s="2"/>
      <c r="S1003" s="2"/>
      <c r="T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row>
    <row r="1004" spans="1:78" ht="45" x14ac:dyDescent="0.25">
      <c r="A1004" s="2">
        <v>2</v>
      </c>
      <c r="B1004" s="2" t="s">
        <v>38</v>
      </c>
      <c r="C1004" s="1" t="s">
        <v>4358</v>
      </c>
      <c r="D1004" s="2" t="s">
        <v>4265</v>
      </c>
      <c r="E1004" s="2">
        <v>1004</v>
      </c>
      <c r="F1004" s="1" t="s">
        <v>4378</v>
      </c>
      <c r="G1004" s="1" t="s">
        <v>4379</v>
      </c>
      <c r="H1004" s="8">
        <v>49.11</v>
      </c>
      <c r="I1004" s="2" t="s">
        <v>43</v>
      </c>
      <c r="J1004" s="2"/>
      <c r="K1004" s="2" t="s">
        <v>4380</v>
      </c>
      <c r="L1004" s="2"/>
      <c r="M1004" s="2" t="s">
        <v>4381</v>
      </c>
      <c r="N1004" s="2"/>
      <c r="O1004" s="2"/>
      <c r="P1004" s="2"/>
      <c r="Q1004" s="2"/>
      <c r="R1004" s="2"/>
      <c r="S1004" s="2"/>
      <c r="T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row>
    <row r="1005" spans="1:78" ht="135" x14ac:dyDescent="0.25">
      <c r="A1005" s="2">
        <v>2</v>
      </c>
      <c r="B1005" s="2" t="s">
        <v>38</v>
      </c>
      <c r="C1005" s="1" t="s">
        <v>4358</v>
      </c>
      <c r="D1005" s="2" t="s">
        <v>4265</v>
      </c>
      <c r="E1005" s="2">
        <v>1005</v>
      </c>
      <c r="F1005" s="1" t="s">
        <v>4382</v>
      </c>
      <c r="G1005" s="1" t="s">
        <v>4383</v>
      </c>
      <c r="H1005" s="8">
        <v>34.729999999999997</v>
      </c>
      <c r="I1005" s="2" t="s">
        <v>43</v>
      </c>
      <c r="J1005" s="1"/>
      <c r="K1005" s="2" t="s">
        <v>4384</v>
      </c>
      <c r="L1005" s="2"/>
      <c r="M1005" s="2" t="s">
        <v>4385</v>
      </c>
      <c r="N1005" s="2"/>
      <c r="O1005" s="2"/>
      <c r="P1005" s="2"/>
      <c r="Q1005" s="2"/>
      <c r="R1005" s="2"/>
      <c r="S1005" s="2"/>
      <c r="T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row>
    <row r="1006" spans="1:78" ht="75" x14ac:dyDescent="0.25">
      <c r="A1006" s="2">
        <v>2</v>
      </c>
      <c r="B1006" s="2" t="s">
        <v>38</v>
      </c>
      <c r="C1006" s="1" t="s">
        <v>4358</v>
      </c>
      <c r="D1006" s="2" t="s">
        <v>4265</v>
      </c>
      <c r="E1006" s="2">
        <v>1006</v>
      </c>
      <c r="F1006" s="2" t="s">
        <v>4386</v>
      </c>
      <c r="G1006" s="1" t="s">
        <v>4387</v>
      </c>
      <c r="H1006" s="8">
        <v>238.86</v>
      </c>
      <c r="I1006" s="2" t="s">
        <v>43</v>
      </c>
      <c r="J1006" s="2"/>
      <c r="K1006" s="2" t="s">
        <v>4388</v>
      </c>
      <c r="L1006" s="2"/>
      <c r="M1006" s="2"/>
      <c r="N1006" s="2"/>
      <c r="O1006" s="2"/>
      <c r="P1006" s="2"/>
      <c r="Q1006" s="2"/>
      <c r="R1006" s="2"/>
      <c r="S1006" s="2"/>
      <c r="T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row>
    <row r="1007" spans="1:78" ht="45" x14ac:dyDescent="0.25">
      <c r="A1007" s="2">
        <v>2</v>
      </c>
      <c r="B1007" s="2" t="s">
        <v>38</v>
      </c>
      <c r="C1007" s="1" t="s">
        <v>4358</v>
      </c>
      <c r="D1007" s="2" t="s">
        <v>4265</v>
      </c>
      <c r="E1007" s="2">
        <v>1007</v>
      </c>
      <c r="F1007" s="2" t="s">
        <v>4389</v>
      </c>
      <c r="G1007" s="2" t="s">
        <v>4390</v>
      </c>
      <c r="H1007" s="8">
        <v>93.1</v>
      </c>
      <c r="I1007" s="2" t="s">
        <v>43</v>
      </c>
      <c r="J1007" s="2"/>
      <c r="K1007" s="2" t="s">
        <v>4391</v>
      </c>
      <c r="L1007" s="2"/>
      <c r="M1007" s="2"/>
      <c r="N1007" s="2"/>
      <c r="O1007" s="2"/>
      <c r="P1007" s="2"/>
      <c r="Q1007" s="2"/>
      <c r="R1007" s="2"/>
      <c r="S1007" s="2"/>
      <c r="T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row>
    <row r="1008" spans="1:78" ht="409.5" x14ac:dyDescent="0.25">
      <c r="A1008" s="2">
        <v>2</v>
      </c>
      <c r="B1008" s="2" t="s">
        <v>38</v>
      </c>
      <c r="C1008" s="1" t="s">
        <v>4392</v>
      </c>
      <c r="D1008" s="2" t="s">
        <v>4265</v>
      </c>
      <c r="E1008" s="2">
        <v>1008</v>
      </c>
      <c r="F1008" s="1" t="s">
        <v>4393</v>
      </c>
      <c r="G1008" s="2" t="s">
        <v>4902</v>
      </c>
      <c r="H1008" s="8">
        <v>1725.42</v>
      </c>
      <c r="I1008" s="2" t="s">
        <v>43</v>
      </c>
      <c r="J1008" s="2"/>
      <c r="K1008" s="1" t="s">
        <v>4394</v>
      </c>
      <c r="L1008" s="2">
        <v>633445</v>
      </c>
      <c r="M1008" s="1" t="s">
        <v>4395</v>
      </c>
      <c r="N1008" s="2">
        <v>1759097</v>
      </c>
      <c r="O1008" s="1" t="s">
        <v>4396</v>
      </c>
      <c r="P1008" s="2"/>
      <c r="Q1008" s="2"/>
      <c r="R1008" s="2"/>
      <c r="S1008" s="2"/>
      <c r="T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row>
    <row r="1009" spans="1:78" ht="90" x14ac:dyDescent="0.25">
      <c r="A1009" s="2">
        <v>2</v>
      </c>
      <c r="B1009" s="2" t="s">
        <v>38</v>
      </c>
      <c r="C1009" s="1" t="s">
        <v>4358</v>
      </c>
      <c r="D1009" s="2" t="s">
        <v>4265</v>
      </c>
      <c r="E1009" s="2">
        <v>1009</v>
      </c>
      <c r="F1009" s="2" t="s">
        <v>4397</v>
      </c>
      <c r="G1009" s="2" t="s">
        <v>4398</v>
      </c>
      <c r="H1009" s="8">
        <v>5026.96</v>
      </c>
      <c r="I1009" s="2" t="s">
        <v>43</v>
      </c>
      <c r="J1009" s="2"/>
      <c r="K1009" s="2" t="s">
        <v>4399</v>
      </c>
      <c r="L1009" s="2">
        <v>499162</v>
      </c>
      <c r="M1009" s="2" t="s">
        <v>4400</v>
      </c>
      <c r="N1009" s="2"/>
      <c r="O1009" s="2"/>
      <c r="P1009" s="2"/>
      <c r="Q1009" s="2"/>
      <c r="R1009" s="2"/>
      <c r="S1009" s="2"/>
      <c r="T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row>
    <row r="1010" spans="1:78" ht="105" x14ac:dyDescent="0.25">
      <c r="A1010" s="2">
        <v>2</v>
      </c>
      <c r="B1010" s="2" t="s">
        <v>38</v>
      </c>
      <c r="C1010" s="1" t="s">
        <v>4358</v>
      </c>
      <c r="D1010" s="2" t="s">
        <v>4265</v>
      </c>
      <c r="E1010" s="2">
        <v>1010</v>
      </c>
      <c r="F1010" s="1" t="s">
        <v>4401</v>
      </c>
      <c r="G1010" s="2" t="s">
        <v>4402</v>
      </c>
      <c r="H1010" s="8">
        <v>30.6</v>
      </c>
      <c r="I1010" s="2" t="s">
        <v>43</v>
      </c>
      <c r="J1010" s="2"/>
      <c r="K1010" s="2" t="s">
        <v>4403</v>
      </c>
      <c r="L1010" s="2"/>
      <c r="M1010" s="2"/>
      <c r="N1010" s="2"/>
      <c r="O1010" s="2"/>
      <c r="P1010" s="2"/>
      <c r="Q1010" s="2"/>
      <c r="R1010" s="2"/>
      <c r="S1010" s="2"/>
      <c r="T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row>
    <row r="1011" spans="1:78" ht="75" x14ac:dyDescent="0.25">
      <c r="A1011" s="2">
        <v>2</v>
      </c>
      <c r="B1011" s="2" t="s">
        <v>38</v>
      </c>
      <c r="C1011" s="1" t="s">
        <v>4358</v>
      </c>
      <c r="D1011" s="2" t="s">
        <v>4265</v>
      </c>
      <c r="E1011" s="2">
        <v>1011</v>
      </c>
      <c r="F1011" s="1" t="s">
        <v>4404</v>
      </c>
      <c r="G1011" s="2" t="s">
        <v>4405</v>
      </c>
      <c r="H1011" s="8">
        <v>154.31</v>
      </c>
      <c r="I1011" s="2" t="s">
        <v>43</v>
      </c>
      <c r="J1011" s="2"/>
      <c r="K1011" s="2" t="s">
        <v>4406</v>
      </c>
      <c r="L1011" s="2"/>
      <c r="M1011" s="2" t="s">
        <v>4407</v>
      </c>
      <c r="N1011" s="2"/>
      <c r="O1011" s="2" t="s">
        <v>4408</v>
      </c>
      <c r="P1011" s="2"/>
      <c r="Q1011" s="2"/>
      <c r="R1011" s="2"/>
      <c r="S1011" s="2"/>
      <c r="T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row>
    <row r="1012" spans="1:78" ht="60" x14ac:dyDescent="0.25">
      <c r="A1012" s="2">
        <v>2</v>
      </c>
      <c r="B1012" s="2" t="s">
        <v>38</v>
      </c>
      <c r="C1012" s="1" t="s">
        <v>4358</v>
      </c>
      <c r="D1012" s="2" t="s">
        <v>4265</v>
      </c>
      <c r="E1012" s="2">
        <v>1012</v>
      </c>
      <c r="F1012" s="1" t="s">
        <v>4409</v>
      </c>
      <c r="G1012" s="1" t="s">
        <v>4410</v>
      </c>
      <c r="H1012" s="8">
        <v>60.92</v>
      </c>
      <c r="I1012" s="2" t="s">
        <v>43</v>
      </c>
      <c r="J1012" s="2"/>
      <c r="K1012" s="2" t="s">
        <v>4411</v>
      </c>
      <c r="L1012" s="2"/>
      <c r="M1012" s="2"/>
      <c r="N1012" s="2"/>
      <c r="O1012" s="2"/>
      <c r="P1012" s="2"/>
      <c r="Q1012" s="2"/>
      <c r="R1012" s="2"/>
      <c r="S1012" s="2"/>
      <c r="T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row>
    <row r="1013" spans="1:78" ht="60" x14ac:dyDescent="0.25">
      <c r="A1013" s="2">
        <v>2</v>
      </c>
      <c r="B1013" s="2" t="s">
        <v>38</v>
      </c>
      <c r="C1013" s="1" t="s">
        <v>4358</v>
      </c>
      <c r="D1013" s="2" t="s">
        <v>4265</v>
      </c>
      <c r="E1013" s="2">
        <v>1013</v>
      </c>
      <c r="F1013" s="1" t="s">
        <v>4412</v>
      </c>
      <c r="G1013" s="1" t="s">
        <v>4413</v>
      </c>
      <c r="H1013" s="8">
        <v>35.29</v>
      </c>
      <c r="I1013" s="2" t="s">
        <v>43</v>
      </c>
      <c r="J1013" s="2"/>
      <c r="K1013" s="2" t="s">
        <v>4414</v>
      </c>
      <c r="L1013" s="2"/>
      <c r="M1013" s="2"/>
      <c r="N1013" s="2"/>
      <c r="O1013" s="2"/>
      <c r="P1013" s="2"/>
      <c r="Q1013" s="2"/>
      <c r="R1013" s="2"/>
      <c r="S1013" s="2"/>
      <c r="T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row>
    <row r="1014" spans="1:78" ht="45" x14ac:dyDescent="0.25">
      <c r="A1014" s="2">
        <v>2</v>
      </c>
      <c r="B1014" s="2" t="s">
        <v>38</v>
      </c>
      <c r="C1014" s="2" t="s">
        <v>4358</v>
      </c>
      <c r="D1014" s="2" t="s">
        <v>4265</v>
      </c>
      <c r="E1014" s="2">
        <v>1014</v>
      </c>
      <c r="F1014" s="2" t="s">
        <v>4415</v>
      </c>
      <c r="G1014" s="1" t="s">
        <v>4416</v>
      </c>
      <c r="H1014" s="1">
        <v>7309.64</v>
      </c>
      <c r="I1014" s="1" t="s">
        <v>43</v>
      </c>
      <c r="J1014" s="1"/>
      <c r="K1014" s="1" t="s">
        <v>4417</v>
      </c>
      <c r="L1014" s="1"/>
      <c r="M1014" s="1" t="s">
        <v>4418</v>
      </c>
      <c r="N1014" s="1"/>
      <c r="O1014" s="1" t="s">
        <v>4419</v>
      </c>
      <c r="P1014" s="1"/>
      <c r="Q1014" s="1" t="s">
        <v>4420</v>
      </c>
      <c r="R1014" s="2"/>
      <c r="S1014" s="2"/>
      <c r="T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row>
    <row r="1015" spans="1:78" ht="60" x14ac:dyDescent="0.25">
      <c r="A1015" s="2">
        <v>2</v>
      </c>
      <c r="B1015" s="2" t="s">
        <v>38</v>
      </c>
      <c r="C1015" s="1" t="s">
        <v>4358</v>
      </c>
      <c r="D1015" s="2" t="s">
        <v>4265</v>
      </c>
      <c r="E1015" s="2">
        <v>1015</v>
      </c>
      <c r="F1015" s="2" t="s">
        <v>4421</v>
      </c>
      <c r="G1015" s="2" t="s">
        <v>4422</v>
      </c>
      <c r="H1015" s="8">
        <v>284.24</v>
      </c>
      <c r="I1015" s="2" t="s">
        <v>43</v>
      </c>
      <c r="J1015" s="2"/>
      <c r="K1015" s="2" t="s">
        <v>4423</v>
      </c>
      <c r="L1015" s="2"/>
      <c r="M1015" s="2" t="s">
        <v>4424</v>
      </c>
      <c r="N1015" s="2"/>
      <c r="O1015" s="2"/>
      <c r="P1015" s="2"/>
      <c r="Q1015" s="2"/>
      <c r="R1015" s="2"/>
      <c r="S1015" s="2"/>
      <c r="T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row>
    <row r="1016" spans="1:78" ht="60" x14ac:dyDescent="0.25">
      <c r="A1016" s="2">
        <v>2</v>
      </c>
      <c r="B1016" s="2" t="s">
        <v>38</v>
      </c>
      <c r="C1016" s="1" t="s">
        <v>4358</v>
      </c>
      <c r="D1016" s="2" t="s">
        <v>4265</v>
      </c>
      <c r="E1016" s="2">
        <v>1016</v>
      </c>
      <c r="F1016" s="1" t="s">
        <v>4425</v>
      </c>
      <c r="G1016" s="1" t="s">
        <v>4426</v>
      </c>
      <c r="H1016" s="1">
        <v>81.96</v>
      </c>
      <c r="I1016" s="1" t="s">
        <v>43</v>
      </c>
      <c r="J1016" s="1"/>
      <c r="K1016" s="2" t="s">
        <v>4427</v>
      </c>
      <c r="L1016" s="2"/>
      <c r="M1016" s="2" t="s">
        <v>4428</v>
      </c>
      <c r="N1016" s="2"/>
      <c r="O1016" s="2" t="s">
        <v>4429</v>
      </c>
      <c r="P1016" s="2"/>
      <c r="Q1016" s="2" t="s">
        <v>4430</v>
      </c>
      <c r="R1016" s="2"/>
      <c r="S1016" s="2"/>
      <c r="T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row>
    <row r="1017" spans="1:78" ht="60" x14ac:dyDescent="0.25">
      <c r="A1017" s="2">
        <v>2</v>
      </c>
      <c r="B1017" s="2" t="s">
        <v>38</v>
      </c>
      <c r="C1017" s="1" t="s">
        <v>4358</v>
      </c>
      <c r="D1017" s="2" t="s">
        <v>4265</v>
      </c>
      <c r="E1017" s="2">
        <v>1017</v>
      </c>
      <c r="F1017" s="1" t="s">
        <v>4431</v>
      </c>
      <c r="G1017" s="1" t="s">
        <v>4432</v>
      </c>
      <c r="H1017" s="1">
        <v>66.56</v>
      </c>
      <c r="I1017" s="1" t="s">
        <v>43</v>
      </c>
      <c r="J1017" s="1"/>
      <c r="K1017" s="1" t="s">
        <v>4431</v>
      </c>
      <c r="L1017" s="2"/>
      <c r="M1017" s="2"/>
      <c r="N1017" s="2"/>
      <c r="O1017" s="2"/>
      <c r="P1017" s="2"/>
      <c r="Q1017" s="2"/>
      <c r="R1017" s="2"/>
      <c r="S1017" s="2"/>
      <c r="T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row>
    <row r="1018" spans="1:78" ht="409.5" x14ac:dyDescent="0.25">
      <c r="A1018" s="2">
        <v>2</v>
      </c>
      <c r="B1018" s="2" t="s">
        <v>38</v>
      </c>
      <c r="C1018" s="1" t="s">
        <v>4392</v>
      </c>
      <c r="D1018" s="2" t="s">
        <v>4265</v>
      </c>
      <c r="E1018" s="2">
        <v>1018</v>
      </c>
      <c r="F1018" s="1" t="s">
        <v>4433</v>
      </c>
      <c r="G1018" s="2" t="s">
        <v>4903</v>
      </c>
      <c r="H1018" s="8">
        <v>479.77</v>
      </c>
      <c r="I1018" s="2" t="s">
        <v>43</v>
      </c>
      <c r="J1018" s="2"/>
      <c r="K1018" s="1" t="s">
        <v>4394</v>
      </c>
      <c r="L1018" s="2"/>
      <c r="M1018" s="1" t="s">
        <v>4434</v>
      </c>
      <c r="N1018" s="2"/>
      <c r="O1018" s="1"/>
      <c r="P1018" s="2"/>
      <c r="Q1018" s="2"/>
      <c r="R1018" s="2"/>
      <c r="S1018" s="2"/>
      <c r="T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row>
    <row r="1019" spans="1:78" ht="75" x14ac:dyDescent="0.25">
      <c r="A1019" s="2">
        <v>2</v>
      </c>
      <c r="B1019" s="2" t="s">
        <v>38</v>
      </c>
      <c r="C1019" s="1" t="s">
        <v>4358</v>
      </c>
      <c r="D1019" s="2" t="s">
        <v>4265</v>
      </c>
      <c r="E1019" s="2">
        <v>1019</v>
      </c>
      <c r="F1019" s="2" t="s">
        <v>4435</v>
      </c>
      <c r="G1019" s="2" t="s">
        <v>4436</v>
      </c>
      <c r="H1019" s="8">
        <v>58.12</v>
      </c>
      <c r="I1019" s="2" t="s">
        <v>43</v>
      </c>
      <c r="J1019" s="2"/>
      <c r="K1019" s="2" t="s">
        <v>4437</v>
      </c>
      <c r="L1019" s="2"/>
      <c r="M1019" s="2"/>
      <c r="N1019" s="2"/>
      <c r="O1019" s="2"/>
      <c r="P1019" s="2"/>
      <c r="Q1019" s="2"/>
      <c r="R1019" s="2"/>
      <c r="S1019" s="2"/>
      <c r="T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row>
    <row r="1020" spans="1:78" ht="75" x14ac:dyDescent="0.25">
      <c r="A1020" s="2">
        <v>2</v>
      </c>
      <c r="B1020" s="2" t="s">
        <v>38</v>
      </c>
      <c r="C1020" s="1" t="s">
        <v>4438</v>
      </c>
      <c r="D1020" s="2" t="s">
        <v>4265</v>
      </c>
      <c r="E1020" s="2">
        <v>1020</v>
      </c>
      <c r="F1020" s="1" t="s">
        <v>4439</v>
      </c>
      <c r="G1020" s="2" t="s">
        <v>4440</v>
      </c>
      <c r="H1020" s="8">
        <v>33.35</v>
      </c>
      <c r="I1020" s="2" t="s">
        <v>43</v>
      </c>
      <c r="J1020" s="2"/>
      <c r="K1020" s="1" t="s">
        <v>4441</v>
      </c>
      <c r="L1020" s="2"/>
      <c r="M1020" s="2"/>
      <c r="N1020" s="2"/>
      <c r="O1020" s="2"/>
      <c r="P1020" s="2"/>
      <c r="Q1020" s="2"/>
      <c r="R1020" s="2"/>
      <c r="S1020" s="2"/>
      <c r="T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row>
    <row r="1021" spans="1:78" ht="60" x14ac:dyDescent="0.25">
      <c r="A1021" s="2">
        <v>2</v>
      </c>
      <c r="B1021" s="2" t="s">
        <v>38</v>
      </c>
      <c r="C1021" s="2" t="s">
        <v>4442</v>
      </c>
      <c r="D1021" s="2" t="s">
        <v>4265</v>
      </c>
      <c r="E1021" s="2">
        <v>1021</v>
      </c>
      <c r="F1021" s="2" t="s">
        <v>4443</v>
      </c>
      <c r="G1021" s="2" t="s">
        <v>4444</v>
      </c>
      <c r="H1021" s="8">
        <v>54.76</v>
      </c>
      <c r="I1021" s="2" t="s">
        <v>43</v>
      </c>
      <c r="J1021" s="2"/>
      <c r="K1021" s="2" t="s">
        <v>4445</v>
      </c>
      <c r="L1021" s="2"/>
      <c r="M1021" s="2"/>
      <c r="N1021" s="2"/>
      <c r="O1021" s="2"/>
      <c r="P1021" s="2"/>
      <c r="Q1021" s="2"/>
      <c r="R1021" s="2"/>
      <c r="S1021" s="2"/>
      <c r="T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row>
    <row r="1022" spans="1:78" ht="195" x14ac:dyDescent="0.25">
      <c r="A1022" s="2">
        <v>2</v>
      </c>
      <c r="B1022" s="2" t="s">
        <v>38</v>
      </c>
      <c r="C1022" s="1" t="s">
        <v>4358</v>
      </c>
      <c r="D1022" s="2" t="s">
        <v>4265</v>
      </c>
      <c r="E1022" s="2">
        <v>1022</v>
      </c>
      <c r="F1022" s="1" t="s">
        <v>4446</v>
      </c>
      <c r="G1022" s="1" t="s">
        <v>4447</v>
      </c>
      <c r="H1022" s="1">
        <v>161.99</v>
      </c>
      <c r="I1022" s="1" t="s">
        <v>43</v>
      </c>
      <c r="J1022" s="1"/>
      <c r="K1022" s="1" t="s">
        <v>4448</v>
      </c>
      <c r="L1022" s="1"/>
      <c r="M1022" s="1" t="s">
        <v>4449</v>
      </c>
      <c r="N1022" s="1"/>
      <c r="O1022" s="2"/>
      <c r="P1022" s="2"/>
      <c r="Q1022" s="2"/>
      <c r="R1022" s="2"/>
      <c r="S1022" s="2"/>
      <c r="T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row>
    <row r="1023" spans="1:78" ht="45" x14ac:dyDescent="0.25">
      <c r="A1023" s="2">
        <v>2</v>
      </c>
      <c r="B1023" s="2" t="s">
        <v>38</v>
      </c>
      <c r="C1023" s="1" t="s">
        <v>4358</v>
      </c>
      <c r="D1023" s="2" t="s">
        <v>4265</v>
      </c>
      <c r="E1023" s="2">
        <v>1023</v>
      </c>
      <c r="F1023" s="1" t="s">
        <v>4450</v>
      </c>
      <c r="G1023" s="2" t="s">
        <v>4451</v>
      </c>
      <c r="H1023" s="1">
        <v>61.53</v>
      </c>
      <c r="I1023" s="1" t="s">
        <v>43</v>
      </c>
      <c r="J1023" s="1"/>
      <c r="K1023" s="1" t="s">
        <v>4452</v>
      </c>
      <c r="L1023" s="1"/>
      <c r="M1023" s="1"/>
      <c r="N1023" s="1"/>
      <c r="O1023" s="2"/>
      <c r="P1023" s="2"/>
      <c r="Q1023" s="2"/>
      <c r="R1023" s="2"/>
      <c r="S1023" s="2"/>
      <c r="T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row>
    <row r="1024" spans="1:78" ht="75" x14ac:dyDescent="0.25">
      <c r="A1024" s="2">
        <v>2</v>
      </c>
      <c r="B1024" s="2" t="s">
        <v>38</v>
      </c>
      <c r="C1024" s="1" t="s">
        <v>4358</v>
      </c>
      <c r="D1024" s="2" t="s">
        <v>4265</v>
      </c>
      <c r="E1024" s="2">
        <v>1024</v>
      </c>
      <c r="F1024" s="1" t="s">
        <v>4453</v>
      </c>
      <c r="G1024" s="1" t="s">
        <v>4454</v>
      </c>
      <c r="H1024" s="1">
        <v>557.08000000000004</v>
      </c>
      <c r="I1024" s="1" t="s">
        <v>43</v>
      </c>
      <c r="J1024" s="1"/>
      <c r="K1024" s="1" t="s">
        <v>4448</v>
      </c>
      <c r="L1024" s="1"/>
      <c r="M1024" s="1" t="s">
        <v>4449</v>
      </c>
      <c r="N1024" s="1"/>
      <c r="O1024" s="2"/>
      <c r="P1024" s="2"/>
      <c r="Q1024" s="2"/>
      <c r="R1024" s="2"/>
      <c r="S1024" s="2"/>
      <c r="T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row>
    <row r="1025" spans="1:78" ht="60" x14ac:dyDescent="0.25">
      <c r="A1025" s="2">
        <v>2</v>
      </c>
      <c r="B1025" s="2" t="s">
        <v>38</v>
      </c>
      <c r="C1025" s="2" t="s">
        <v>4455</v>
      </c>
      <c r="D1025" s="2" t="s">
        <v>4265</v>
      </c>
      <c r="E1025" s="2">
        <v>1025</v>
      </c>
      <c r="F1025" s="2" t="s">
        <v>4456</v>
      </c>
      <c r="G1025" s="2" t="s">
        <v>4457</v>
      </c>
      <c r="H1025" s="8">
        <v>98.28</v>
      </c>
      <c r="I1025" s="2" t="s">
        <v>43</v>
      </c>
      <c r="J1025" s="2"/>
      <c r="K1025" s="2" t="s">
        <v>4458</v>
      </c>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row>
    <row r="1026" spans="1:78" ht="60" x14ac:dyDescent="0.25">
      <c r="A1026" s="2">
        <v>2</v>
      </c>
      <c r="B1026" s="2" t="s">
        <v>38</v>
      </c>
      <c r="C1026" s="2" t="s">
        <v>4455</v>
      </c>
      <c r="D1026" s="2" t="s">
        <v>4265</v>
      </c>
      <c r="E1026" s="2">
        <v>1026</v>
      </c>
      <c r="F1026" s="2" t="s">
        <v>4459</v>
      </c>
      <c r="G1026" s="2" t="s">
        <v>4460</v>
      </c>
      <c r="H1026" s="8">
        <v>92.76</v>
      </c>
      <c r="I1026" s="2" t="s">
        <v>43</v>
      </c>
      <c r="J1026" s="2"/>
      <c r="K1026" s="2" t="s">
        <v>4461</v>
      </c>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row>
    <row r="1027" spans="1:78" ht="45" x14ac:dyDescent="0.25">
      <c r="A1027" s="2">
        <v>2</v>
      </c>
      <c r="B1027" s="2" t="s">
        <v>38</v>
      </c>
      <c r="C1027" s="2" t="s">
        <v>4455</v>
      </c>
      <c r="D1027" s="2" t="s">
        <v>4265</v>
      </c>
      <c r="E1027" s="2">
        <v>1027</v>
      </c>
      <c r="F1027" s="2" t="s">
        <v>4462</v>
      </c>
      <c r="G1027" s="2" t="s">
        <v>4463</v>
      </c>
      <c r="H1027" s="8">
        <v>138.54</v>
      </c>
      <c r="I1027" s="2" t="s">
        <v>43</v>
      </c>
      <c r="J1027" s="2"/>
      <c r="K1027" s="2" t="s">
        <v>4464</v>
      </c>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row>
    <row r="1028" spans="1:78" ht="75" x14ac:dyDescent="0.25">
      <c r="A1028" s="2">
        <v>2</v>
      </c>
      <c r="B1028" s="2" t="s">
        <v>38</v>
      </c>
      <c r="C1028" s="2" t="s">
        <v>4465</v>
      </c>
      <c r="D1028" s="2" t="s">
        <v>4265</v>
      </c>
      <c r="E1028" s="2">
        <v>1028</v>
      </c>
      <c r="F1028" s="2" t="s">
        <v>4466</v>
      </c>
      <c r="G1028" s="2" t="s">
        <v>4467</v>
      </c>
      <c r="H1028" s="8">
        <v>714.98</v>
      </c>
      <c r="I1028" s="2" t="s">
        <v>43</v>
      </c>
      <c r="J1028" s="2"/>
      <c r="K1028" s="2" t="s">
        <v>4468</v>
      </c>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row>
    <row r="1029" spans="1:78" ht="75" x14ac:dyDescent="0.25">
      <c r="A1029" s="2">
        <v>2</v>
      </c>
      <c r="B1029" s="2" t="s">
        <v>38</v>
      </c>
      <c r="C1029" s="2" t="s">
        <v>4465</v>
      </c>
      <c r="D1029" s="2" t="s">
        <v>4265</v>
      </c>
      <c r="E1029" s="2">
        <v>1029</v>
      </c>
      <c r="F1029" s="2" t="s">
        <v>4469</v>
      </c>
      <c r="G1029" s="2" t="s">
        <v>4470</v>
      </c>
      <c r="H1029" s="8">
        <v>574.35</v>
      </c>
      <c r="I1029" s="2" t="s">
        <v>43</v>
      </c>
      <c r="J1029" s="2"/>
      <c r="K1029" s="2" t="s">
        <v>4468</v>
      </c>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row>
    <row r="1030" spans="1:78" ht="75" x14ac:dyDescent="0.25">
      <c r="A1030" s="2">
        <v>2</v>
      </c>
      <c r="B1030" s="2" t="s">
        <v>38</v>
      </c>
      <c r="C1030" s="2" t="s">
        <v>4465</v>
      </c>
      <c r="D1030" s="2" t="s">
        <v>4265</v>
      </c>
      <c r="E1030" s="2">
        <v>1030</v>
      </c>
      <c r="F1030" s="2" t="s">
        <v>4471</v>
      </c>
      <c r="G1030" s="2" t="s">
        <v>4472</v>
      </c>
      <c r="H1030" s="8">
        <v>697.52</v>
      </c>
      <c r="I1030" s="2" t="s">
        <v>43</v>
      </c>
      <c r="J1030" s="2"/>
      <c r="K1030" s="2" t="s">
        <v>4468</v>
      </c>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row>
    <row r="1031" spans="1:78" ht="105" x14ac:dyDescent="0.25">
      <c r="A1031" s="2">
        <v>2</v>
      </c>
      <c r="B1031" s="2" t="s">
        <v>38</v>
      </c>
      <c r="C1031" s="2" t="s">
        <v>4473</v>
      </c>
      <c r="D1031" s="2" t="s">
        <v>4265</v>
      </c>
      <c r="E1031" s="2">
        <v>1031</v>
      </c>
      <c r="F1031" s="2" t="s">
        <v>4474</v>
      </c>
      <c r="G1031" s="2" t="s">
        <v>4475</v>
      </c>
      <c r="H1031" s="8">
        <v>14809.59</v>
      </c>
      <c r="I1031" s="2" t="s">
        <v>43</v>
      </c>
      <c r="J1031" s="2"/>
      <c r="K1031" s="2" t="s">
        <v>4476</v>
      </c>
      <c r="L1031" s="2">
        <v>351451</v>
      </c>
      <c r="M1031" s="2"/>
      <c r="N1031" s="2"/>
      <c r="O1031" s="2"/>
      <c r="P1031" s="2"/>
      <c r="Q1031" s="2"/>
      <c r="R1031" s="2"/>
      <c r="S1031" s="2"/>
      <c r="T1031" s="2"/>
      <c r="U1031" s="2"/>
      <c r="V1031" s="2"/>
      <c r="W1031" s="2"/>
      <c r="X1031" s="2"/>
      <c r="Y1031" s="2"/>
    </row>
    <row r="1032" spans="1:78" ht="105" x14ac:dyDescent="0.25">
      <c r="A1032" s="2">
        <v>2</v>
      </c>
      <c r="B1032" s="2" t="s">
        <v>38</v>
      </c>
      <c r="C1032" s="2" t="s">
        <v>4473</v>
      </c>
      <c r="D1032" s="2" t="s">
        <v>4265</v>
      </c>
      <c r="E1032" s="2">
        <v>1032</v>
      </c>
      <c r="F1032" s="2" t="s">
        <v>4477</v>
      </c>
      <c r="G1032" s="2" t="s">
        <v>4475</v>
      </c>
      <c r="H1032" s="8">
        <v>13319.88</v>
      </c>
      <c r="I1032" s="2" t="s">
        <v>43</v>
      </c>
      <c r="J1032" s="2"/>
      <c r="K1032" s="2" t="s">
        <v>4476</v>
      </c>
      <c r="L1032" s="2">
        <v>351451</v>
      </c>
      <c r="M1032" s="2"/>
      <c r="N1032" s="2"/>
      <c r="O1032" s="2"/>
      <c r="P1032" s="2"/>
      <c r="Q1032" s="2"/>
      <c r="R1032" s="2"/>
      <c r="S1032" s="2"/>
      <c r="T1032" s="2"/>
      <c r="U1032" s="2"/>
      <c r="V1032" s="2"/>
      <c r="W1032" s="2"/>
      <c r="X1032" s="2"/>
      <c r="Y1032" s="2"/>
      <c r="Z1032" s="2"/>
      <c r="AA1032" s="2"/>
    </row>
    <row r="1033" spans="1:78" ht="105" x14ac:dyDescent="0.25">
      <c r="A1033" s="2">
        <v>2</v>
      </c>
      <c r="B1033" s="2" t="s">
        <v>38</v>
      </c>
      <c r="C1033" s="2" t="s">
        <v>4473</v>
      </c>
      <c r="D1033" s="2" t="s">
        <v>4265</v>
      </c>
      <c r="E1033" s="2">
        <v>1033</v>
      </c>
      <c r="F1033" s="2" t="s">
        <v>4478</v>
      </c>
      <c r="G1033" s="2" t="s">
        <v>4475</v>
      </c>
      <c r="H1033" s="8">
        <v>12934.12</v>
      </c>
      <c r="I1033" s="2" t="s">
        <v>43</v>
      </c>
      <c r="J1033" s="2"/>
      <c r="K1033" s="2" t="s">
        <v>4476</v>
      </c>
      <c r="L1033" s="2">
        <v>351451</v>
      </c>
      <c r="M1033" s="2"/>
      <c r="N1033" s="2"/>
      <c r="O1033" s="2"/>
      <c r="P1033" s="2"/>
      <c r="Q1033" s="2"/>
      <c r="R1033" s="2"/>
      <c r="S1033" s="2"/>
      <c r="T1033" s="2"/>
      <c r="U1033" s="2"/>
      <c r="V1033" s="2"/>
      <c r="W1033" s="2"/>
      <c r="X1033" s="2"/>
      <c r="Y1033" s="2"/>
      <c r="Z1033" s="2"/>
      <c r="AA1033" s="2"/>
      <c r="AB1033" s="2"/>
      <c r="AC1033" s="2"/>
    </row>
    <row r="1034" spans="1:78" ht="45" x14ac:dyDescent="0.25">
      <c r="A1034" s="2">
        <v>2</v>
      </c>
      <c r="B1034" s="2" t="s">
        <v>38</v>
      </c>
      <c r="C1034" s="3" t="s">
        <v>4479</v>
      </c>
      <c r="D1034" s="2" t="s">
        <v>4265</v>
      </c>
      <c r="E1034" s="2">
        <v>1034</v>
      </c>
      <c r="F1034" s="2" t="s">
        <v>4480</v>
      </c>
      <c r="G1034" s="197" t="s">
        <v>4799</v>
      </c>
      <c r="H1034" s="11">
        <v>7451.43</v>
      </c>
      <c r="I1034" s="6" t="s">
        <v>43</v>
      </c>
      <c r="J1034" s="197" t="s">
        <v>4481</v>
      </c>
      <c r="K1034" s="2" t="s">
        <v>4482</v>
      </c>
      <c r="L1034" s="2">
        <v>3493658</v>
      </c>
      <c r="M1034" s="2" t="s">
        <v>4483</v>
      </c>
      <c r="N1034" s="2">
        <v>6990456</v>
      </c>
    </row>
    <row r="1035" spans="1:78" ht="71.25" x14ac:dyDescent="0.25">
      <c r="A1035" s="2">
        <v>2</v>
      </c>
      <c r="B1035" s="2" t="s">
        <v>38</v>
      </c>
      <c r="C1035" s="2" t="s">
        <v>4484</v>
      </c>
      <c r="D1035" s="6" t="s">
        <v>4485</v>
      </c>
      <c r="E1035" s="2">
        <v>1035</v>
      </c>
      <c r="F1035" s="2" t="s">
        <v>4486</v>
      </c>
      <c r="G1035" s="2" t="s">
        <v>4487</v>
      </c>
      <c r="H1035" s="2">
        <v>7809.96</v>
      </c>
      <c r="I1035" s="2" t="s">
        <v>43</v>
      </c>
      <c r="J1035" s="2" t="s">
        <v>1661</v>
      </c>
      <c r="K1035" s="7" t="s">
        <v>4488</v>
      </c>
      <c r="L1035" s="7">
        <v>28381</v>
      </c>
      <c r="M1035" s="7" t="s">
        <v>4489</v>
      </c>
      <c r="N1035" s="177">
        <v>28456</v>
      </c>
      <c r="O1035" s="7" t="s">
        <v>4490</v>
      </c>
      <c r="P1035" s="7">
        <v>1914872</v>
      </c>
    </row>
    <row r="1036" spans="1:78" ht="45" x14ac:dyDescent="0.25">
      <c r="A1036" s="2">
        <v>2</v>
      </c>
      <c r="B1036" s="2" t="s">
        <v>38</v>
      </c>
      <c r="C1036" s="2" t="s">
        <v>4491</v>
      </c>
      <c r="D1036" s="2" t="s">
        <v>451</v>
      </c>
      <c r="E1036" s="2">
        <v>1036</v>
      </c>
      <c r="F1036" s="1" t="s">
        <v>4492</v>
      </c>
      <c r="G1036" s="6" t="s">
        <v>4493</v>
      </c>
      <c r="H1036" s="2">
        <v>3054.8</v>
      </c>
      <c r="I1036" s="2" t="s">
        <v>43</v>
      </c>
      <c r="J1036" s="6" t="s">
        <v>4800</v>
      </c>
      <c r="K1036" s="2" t="s">
        <v>4494</v>
      </c>
      <c r="L1036" s="6">
        <v>21995</v>
      </c>
      <c r="M1036" s="2" t="s">
        <v>4495</v>
      </c>
      <c r="N1036" s="2"/>
      <c r="O1036" s="2" t="s">
        <v>4496</v>
      </c>
      <c r="P1036" s="2"/>
    </row>
    <row r="1037" spans="1:78" ht="90" x14ac:dyDescent="0.25">
      <c r="A1037" s="2">
        <v>2</v>
      </c>
      <c r="B1037" s="2" t="s">
        <v>38</v>
      </c>
      <c r="C1037" s="1" t="s">
        <v>4497</v>
      </c>
      <c r="D1037" s="2" t="s">
        <v>2556</v>
      </c>
      <c r="E1037" s="2">
        <v>1037</v>
      </c>
      <c r="F1037" s="2" t="s">
        <v>4498</v>
      </c>
      <c r="G1037" s="2" t="s">
        <v>4499</v>
      </c>
      <c r="H1037" s="2">
        <v>728.78</v>
      </c>
      <c r="I1037" s="6" t="s">
        <v>43</v>
      </c>
      <c r="K1037" s="2" t="s">
        <v>4500</v>
      </c>
      <c r="L1037" s="2"/>
    </row>
    <row r="1038" spans="1:78" ht="45" x14ac:dyDescent="0.25">
      <c r="A1038" s="2">
        <v>2</v>
      </c>
      <c r="B1038" s="2" t="s">
        <v>38</v>
      </c>
      <c r="C1038" s="7" t="s">
        <v>4501</v>
      </c>
      <c r="D1038" s="2" t="s">
        <v>3645</v>
      </c>
      <c r="E1038" s="2">
        <v>1038</v>
      </c>
      <c r="F1038" s="2" t="s">
        <v>4502</v>
      </c>
      <c r="G1038" s="2" t="s">
        <v>4503</v>
      </c>
      <c r="H1038" s="201">
        <v>4504.93</v>
      </c>
      <c r="I1038" s="2" t="s">
        <v>43</v>
      </c>
      <c r="K1038" s="7" t="s">
        <v>4504</v>
      </c>
      <c r="L1038" s="2"/>
      <c r="M1038" s="7" t="s">
        <v>4505</v>
      </c>
      <c r="N1038" s="2"/>
      <c r="O1038" s="2"/>
    </row>
    <row r="1039" spans="1:78" ht="49.5" x14ac:dyDescent="0.25">
      <c r="A1039" s="2">
        <v>2</v>
      </c>
      <c r="B1039" s="2" t="s">
        <v>38</v>
      </c>
      <c r="C1039" s="2" t="s">
        <v>4506</v>
      </c>
      <c r="D1039" s="2" t="s">
        <v>4507</v>
      </c>
      <c r="E1039" s="2">
        <v>1039</v>
      </c>
      <c r="F1039" s="2" t="s">
        <v>4508</v>
      </c>
      <c r="G1039" s="202" t="s">
        <v>4509</v>
      </c>
      <c r="H1039" s="2">
        <v>1039.71</v>
      </c>
      <c r="I1039" s="6" t="s">
        <v>43</v>
      </c>
      <c r="K1039" s="202" t="s">
        <v>4801</v>
      </c>
      <c r="L1039" s="203">
        <v>6438590</v>
      </c>
      <c r="M1039" s="202" t="s">
        <v>4510</v>
      </c>
      <c r="N1039" s="203">
        <v>6865852</v>
      </c>
    </row>
    <row r="1040" spans="1:78" ht="240" x14ac:dyDescent="0.25">
      <c r="A1040" s="2">
        <v>2</v>
      </c>
      <c r="B1040" s="2" t="s">
        <v>38</v>
      </c>
      <c r="C1040" s="1" t="s">
        <v>4511</v>
      </c>
      <c r="D1040" s="2" t="s">
        <v>4512</v>
      </c>
      <c r="E1040" s="2">
        <v>1040</v>
      </c>
      <c r="F1040" s="1" t="s">
        <v>4513</v>
      </c>
      <c r="G1040" s="2" t="s">
        <v>4514</v>
      </c>
      <c r="H1040" s="6">
        <v>8745.69</v>
      </c>
      <c r="I1040" s="6" t="s">
        <v>43</v>
      </c>
      <c r="J1040" s="2" t="s">
        <v>4515</v>
      </c>
      <c r="K1040" s="2" t="s">
        <v>4516</v>
      </c>
      <c r="L1040" s="158">
        <v>409495</v>
      </c>
      <c r="M1040" s="2" t="s">
        <v>4517</v>
      </c>
      <c r="N1040" s="2">
        <v>445897</v>
      </c>
      <c r="O1040" s="158" t="s">
        <v>4518</v>
      </c>
      <c r="P1040" s="6">
        <v>6659787</v>
      </c>
      <c r="Q1040" s="2" t="s">
        <v>4519</v>
      </c>
      <c r="R1040" s="6">
        <v>458186</v>
      </c>
      <c r="S1040" s="2" t="s">
        <v>4520</v>
      </c>
      <c r="T1040" s="6">
        <v>1120077</v>
      </c>
    </row>
    <row r="1041" spans="1:27" ht="105" x14ac:dyDescent="0.25">
      <c r="A1041" s="2">
        <v>2</v>
      </c>
      <c r="B1041" s="2" t="s">
        <v>38</v>
      </c>
      <c r="C1041" s="196" t="s">
        <v>4511</v>
      </c>
      <c r="D1041" s="2" t="s">
        <v>4512</v>
      </c>
      <c r="E1041" s="2">
        <v>1041</v>
      </c>
      <c r="F1041" s="2" t="s">
        <v>4521</v>
      </c>
      <c r="G1041" s="2" t="s">
        <v>4522</v>
      </c>
      <c r="H1041" s="6">
        <v>5946</v>
      </c>
      <c r="I1041" s="6" t="s">
        <v>43</v>
      </c>
      <c r="J1041" s="158" t="s">
        <v>4523</v>
      </c>
      <c r="K1041" s="2" t="s">
        <v>4524</v>
      </c>
      <c r="L1041" s="6">
        <v>2005112</v>
      </c>
      <c r="M1041" s="2" t="s">
        <v>4525</v>
      </c>
      <c r="N1041" s="6">
        <v>2005133</v>
      </c>
      <c r="O1041" s="2" t="s">
        <v>4526</v>
      </c>
      <c r="P1041" s="6">
        <v>2993832</v>
      </c>
      <c r="Q1041" s="2" t="s">
        <v>4527</v>
      </c>
      <c r="R1041" s="6">
        <v>3278397</v>
      </c>
      <c r="S1041" s="2"/>
    </row>
    <row r="1042" spans="1:27" ht="45" x14ac:dyDescent="0.25">
      <c r="A1042" s="2">
        <v>2</v>
      </c>
      <c r="B1042" s="2" t="s">
        <v>38</v>
      </c>
      <c r="C1042" s="2" t="s">
        <v>4528</v>
      </c>
      <c r="D1042" s="6" t="s">
        <v>4512</v>
      </c>
      <c r="E1042" s="2">
        <v>1042</v>
      </c>
      <c r="F1042" s="7" t="s">
        <v>4529</v>
      </c>
      <c r="G1042" s="7" t="s">
        <v>4530</v>
      </c>
      <c r="H1042" s="6">
        <v>553.53</v>
      </c>
      <c r="I1042" s="7" t="s">
        <v>43</v>
      </c>
      <c r="K1042" s="177" t="s">
        <v>4531</v>
      </c>
      <c r="L1042" s="177" t="s">
        <v>4532</v>
      </c>
      <c r="M1042" s="7" t="s">
        <v>4533</v>
      </c>
      <c r="N1042" s="177">
        <v>1687800</v>
      </c>
      <c r="O1042" s="7" t="s">
        <v>4534</v>
      </c>
      <c r="P1042" s="177">
        <v>2892956</v>
      </c>
      <c r="Q1042" s="2"/>
    </row>
    <row r="1043" spans="1:27" ht="85.5" x14ac:dyDescent="0.25">
      <c r="A1043" s="2">
        <v>2</v>
      </c>
      <c r="B1043" s="2" t="s">
        <v>38</v>
      </c>
      <c r="C1043" s="2" t="s">
        <v>4528</v>
      </c>
      <c r="D1043" s="6" t="s">
        <v>4512</v>
      </c>
      <c r="E1043" s="2">
        <v>1043</v>
      </c>
      <c r="F1043" s="7" t="s">
        <v>4535</v>
      </c>
      <c r="G1043" s="7" t="s">
        <v>4536</v>
      </c>
      <c r="H1043" s="6">
        <v>324.39</v>
      </c>
      <c r="I1043" s="177" t="s">
        <v>43</v>
      </c>
      <c r="K1043" s="7" t="s">
        <v>4537</v>
      </c>
      <c r="L1043" s="2"/>
      <c r="M1043" s="7" t="s">
        <v>4538</v>
      </c>
      <c r="N1043" s="2"/>
      <c r="O1043" s="2"/>
    </row>
    <row r="1044" spans="1:27" ht="409.5" x14ac:dyDescent="0.25">
      <c r="A1044" s="2">
        <v>2</v>
      </c>
      <c r="B1044" s="2" t="s">
        <v>38</v>
      </c>
      <c r="C1044" s="2" t="s">
        <v>4539</v>
      </c>
      <c r="D1044" s="6" t="s">
        <v>451</v>
      </c>
      <c r="E1044" s="2">
        <v>1044</v>
      </c>
      <c r="F1044" s="1" t="s">
        <v>5066</v>
      </c>
      <c r="G1044" s="7" t="s">
        <v>4540</v>
      </c>
      <c r="H1044" s="161">
        <v>60600</v>
      </c>
      <c r="I1044" s="6" t="s">
        <v>43</v>
      </c>
      <c r="J1044" s="4" t="s">
        <v>4541</v>
      </c>
      <c r="K1044" s="2" t="s">
        <v>4542</v>
      </c>
      <c r="L1044" s="13" t="s">
        <v>4543</v>
      </c>
      <c r="M1044" s="2" t="s">
        <v>4544</v>
      </c>
      <c r="N1044" s="2"/>
      <c r="O1044" s="2"/>
    </row>
    <row r="1045" spans="1:27" ht="85.5" x14ac:dyDescent="0.25">
      <c r="A1045" s="2">
        <v>2</v>
      </c>
      <c r="B1045" s="2" t="s">
        <v>38</v>
      </c>
      <c r="C1045" s="7" t="s">
        <v>4545</v>
      </c>
      <c r="D1045" s="177" t="s">
        <v>4793</v>
      </c>
      <c r="E1045" s="2">
        <v>1045</v>
      </c>
      <c r="F1045" s="7" t="s">
        <v>5067</v>
      </c>
      <c r="G1045" s="7" t="s">
        <v>4547</v>
      </c>
      <c r="H1045" s="2">
        <v>898.71</v>
      </c>
      <c r="I1045" s="7" t="s">
        <v>43</v>
      </c>
      <c r="J1045" s="177"/>
      <c r="K1045" s="7" t="s">
        <v>4548</v>
      </c>
      <c r="L1045" s="177">
        <v>962638</v>
      </c>
      <c r="M1045" s="7" t="s">
        <v>4549</v>
      </c>
      <c r="N1045" s="177">
        <v>2310844</v>
      </c>
      <c r="O1045" s="7" t="s">
        <v>4550</v>
      </c>
      <c r="P1045" s="177">
        <v>2262934</v>
      </c>
      <c r="Q1045" s="7" t="s">
        <v>4551</v>
      </c>
      <c r="R1045" s="177">
        <v>2976092</v>
      </c>
      <c r="S1045" s="177" t="s">
        <v>4552</v>
      </c>
      <c r="T1045" s="177" t="s">
        <v>4553</v>
      </c>
    </row>
    <row r="1046" spans="1:27" ht="45" x14ac:dyDescent="0.25">
      <c r="A1046" s="2">
        <v>2</v>
      </c>
      <c r="B1046" s="2" t="s">
        <v>38</v>
      </c>
      <c r="C1046" s="2" t="s">
        <v>4554</v>
      </c>
      <c r="D1046" s="177" t="s">
        <v>4793</v>
      </c>
      <c r="E1046" s="2">
        <v>1046</v>
      </c>
      <c r="F1046" s="2" t="s">
        <v>5068</v>
      </c>
      <c r="G1046" s="7"/>
      <c r="H1046" s="8">
        <v>563.66999999999996</v>
      </c>
      <c r="I1046" s="2" t="s">
        <v>43</v>
      </c>
      <c r="K1046" s="7" t="s">
        <v>4555</v>
      </c>
      <c r="L1046" s="2"/>
      <c r="M1046" s="7" t="s">
        <v>4561</v>
      </c>
      <c r="N1046" s="2"/>
    </row>
    <row r="1047" spans="1:27" ht="120" x14ac:dyDescent="0.25">
      <c r="A1047" s="2">
        <v>2</v>
      </c>
      <c r="B1047" s="2" t="s">
        <v>38</v>
      </c>
      <c r="C1047" s="2" t="s">
        <v>329</v>
      </c>
      <c r="D1047" s="1" t="s">
        <v>82</v>
      </c>
      <c r="E1047" s="2">
        <v>1047</v>
      </c>
      <c r="F1047" s="2" t="s">
        <v>330</v>
      </c>
      <c r="G1047" s="2" t="s">
        <v>331</v>
      </c>
      <c r="H1047" s="6">
        <v>65.430000000000007</v>
      </c>
      <c r="I1047" s="6" t="s">
        <v>43</v>
      </c>
      <c r="K1047" s="6" t="s">
        <v>332</v>
      </c>
    </row>
    <row r="1048" spans="1:27" ht="120" x14ac:dyDescent="0.25">
      <c r="A1048" s="2">
        <v>2</v>
      </c>
      <c r="B1048" s="2" t="s">
        <v>38</v>
      </c>
      <c r="C1048" s="1" t="s">
        <v>808</v>
      </c>
      <c r="D1048" s="2" t="s">
        <v>451</v>
      </c>
      <c r="E1048" s="2">
        <v>1048</v>
      </c>
      <c r="F1048" s="1" t="s">
        <v>910</v>
      </c>
      <c r="G1048" s="2" t="s">
        <v>911</v>
      </c>
      <c r="H1048" s="8">
        <v>41.66</v>
      </c>
      <c r="I1048" s="6" t="s">
        <v>43</v>
      </c>
      <c r="J1048" s="2"/>
      <c r="K1048" s="2" t="s">
        <v>912</v>
      </c>
      <c r="L1048" s="2"/>
      <c r="M1048" s="2"/>
      <c r="N1048" s="2"/>
      <c r="O1048" s="2"/>
      <c r="P1048" s="2"/>
      <c r="Q1048" s="2"/>
      <c r="R1048" s="2"/>
      <c r="S1048" s="2"/>
      <c r="T1048" s="2"/>
      <c r="U1048" s="2"/>
      <c r="V1048" s="2"/>
      <c r="W1048" s="2"/>
    </row>
    <row r="1049" spans="1:27" ht="45" x14ac:dyDescent="0.25">
      <c r="A1049" s="2">
        <v>2</v>
      </c>
      <c r="B1049" s="2" t="s">
        <v>38</v>
      </c>
      <c r="C1049" s="1" t="s">
        <v>1555</v>
      </c>
      <c r="D1049" s="2" t="s">
        <v>1417</v>
      </c>
      <c r="E1049" s="2">
        <v>1049</v>
      </c>
      <c r="F1049" s="1" t="s">
        <v>1556</v>
      </c>
      <c r="G1049" s="2" t="s">
        <v>1557</v>
      </c>
      <c r="H1049" s="8">
        <v>84.97</v>
      </c>
      <c r="I1049" s="6" t="s">
        <v>43</v>
      </c>
      <c r="J1049" s="2"/>
      <c r="K1049" s="2" t="s">
        <v>1558</v>
      </c>
      <c r="L1049" s="2"/>
      <c r="M1049" s="2" t="s">
        <v>1559</v>
      </c>
      <c r="N1049" s="2"/>
      <c r="O1049" s="2" t="s">
        <v>1560</v>
      </c>
      <c r="P1049" s="2"/>
      <c r="Q1049" s="2" t="s">
        <v>1561</v>
      </c>
      <c r="R1049" s="2"/>
      <c r="S1049" s="2" t="s">
        <v>1562</v>
      </c>
      <c r="T1049" s="2"/>
      <c r="U1049" s="2" t="s">
        <v>1563</v>
      </c>
      <c r="V1049" s="2"/>
      <c r="W1049" s="2" t="s">
        <v>1564</v>
      </c>
      <c r="X1049" s="2"/>
      <c r="Y1049" s="2"/>
      <c r="Z1049" s="2"/>
      <c r="AA1049" s="2"/>
    </row>
    <row r="1050" spans="1:27" ht="45" x14ac:dyDescent="0.25">
      <c r="A1050" s="2">
        <v>2</v>
      </c>
      <c r="B1050" s="2" t="s">
        <v>38</v>
      </c>
      <c r="C1050" s="1" t="s">
        <v>1973</v>
      </c>
      <c r="D1050" s="2" t="s">
        <v>1890</v>
      </c>
      <c r="E1050" s="2">
        <v>1050</v>
      </c>
      <c r="F1050" s="1" t="s">
        <v>1974</v>
      </c>
      <c r="G1050" s="2" t="s">
        <v>1975</v>
      </c>
      <c r="H1050" s="8">
        <v>43.36</v>
      </c>
      <c r="I1050" s="6" t="s">
        <v>43</v>
      </c>
      <c r="J1050" s="2"/>
      <c r="K1050" s="2" t="s">
        <v>1976</v>
      </c>
      <c r="L1050" s="2"/>
      <c r="M1050" s="2" t="s">
        <v>1977</v>
      </c>
      <c r="N1050" s="2"/>
      <c r="O1050" s="2"/>
      <c r="P1050" s="2"/>
      <c r="Q1050" s="2"/>
      <c r="R1050" s="2"/>
      <c r="S1050" s="2"/>
      <c r="T1050" s="2"/>
      <c r="U1050" s="2"/>
      <c r="V1050" s="2"/>
      <c r="W1050" s="2"/>
      <c r="X1050" s="2"/>
      <c r="Y1050" s="2"/>
      <c r="Z1050" s="2"/>
      <c r="AA1050" s="2"/>
    </row>
    <row r="1051" spans="1:27" ht="75" x14ac:dyDescent="0.25">
      <c r="A1051" s="2">
        <v>2</v>
      </c>
      <c r="B1051" s="2" t="s">
        <v>38</v>
      </c>
      <c r="C1051" s="1" t="s">
        <v>2569</v>
      </c>
      <c r="D1051" s="2" t="s">
        <v>2556</v>
      </c>
      <c r="E1051" s="2">
        <v>1051</v>
      </c>
      <c r="F1051" s="1" t="s">
        <v>2570</v>
      </c>
      <c r="G1051" s="2" t="s">
        <v>2571</v>
      </c>
      <c r="H1051" s="8">
        <v>45.54</v>
      </c>
      <c r="I1051" s="6" t="s">
        <v>43</v>
      </c>
      <c r="J1051" s="2"/>
      <c r="K1051" s="2" t="s">
        <v>2572</v>
      </c>
      <c r="L1051" s="2"/>
      <c r="M1051" s="2" t="s">
        <v>2573</v>
      </c>
      <c r="N1051" s="2"/>
      <c r="O1051" s="2" t="s">
        <v>2574</v>
      </c>
      <c r="P1051" s="2"/>
    </row>
    <row r="1052" spans="1:27" ht="105" x14ac:dyDescent="0.25">
      <c r="A1052" s="2">
        <v>2</v>
      </c>
      <c r="B1052" s="2" t="s">
        <v>38</v>
      </c>
      <c r="C1052" s="2" t="s">
        <v>3417</v>
      </c>
      <c r="D1052" s="6" t="s">
        <v>3378</v>
      </c>
      <c r="E1052" s="2">
        <v>1052</v>
      </c>
      <c r="F1052" s="2" t="s">
        <v>3418</v>
      </c>
      <c r="G1052" s="2" t="s">
        <v>3419</v>
      </c>
      <c r="H1052" s="6">
        <v>174.71</v>
      </c>
      <c r="I1052" s="6" t="s">
        <v>43</v>
      </c>
      <c r="K1052" s="2" t="s">
        <v>3420</v>
      </c>
      <c r="M1052" s="2" t="s">
        <v>3421</v>
      </c>
    </row>
    <row r="1053" spans="1:27" ht="60" x14ac:dyDescent="0.25">
      <c r="A1053" s="2">
        <v>2</v>
      </c>
      <c r="B1053" s="2" t="s">
        <v>38</v>
      </c>
      <c r="C1053" s="2" t="s">
        <v>3417</v>
      </c>
      <c r="D1053" s="2" t="s">
        <v>3378</v>
      </c>
      <c r="E1053" s="2">
        <v>1053</v>
      </c>
      <c r="F1053" s="2" t="s">
        <v>3422</v>
      </c>
      <c r="G1053" s="1" t="s">
        <v>3423</v>
      </c>
      <c r="H1053" s="1">
        <v>83</v>
      </c>
      <c r="I1053" s="6" t="s">
        <v>43</v>
      </c>
      <c r="J1053" s="1"/>
      <c r="K1053" s="1" t="s">
        <v>3424</v>
      </c>
      <c r="L1053" s="2"/>
      <c r="M1053" s="2"/>
      <c r="N1053" s="2"/>
      <c r="O1053" s="2"/>
      <c r="P1053" s="2"/>
      <c r="Q1053" s="2"/>
      <c r="R1053" s="2"/>
      <c r="S1053" s="2"/>
      <c r="T1053" s="2"/>
      <c r="U1053" s="2"/>
      <c r="V1053" s="2"/>
      <c r="W1053" s="2"/>
    </row>
    <row r="1054" spans="1:27" ht="45" x14ac:dyDescent="0.25">
      <c r="A1054" s="2">
        <v>2</v>
      </c>
      <c r="B1054" s="2" t="s">
        <v>38</v>
      </c>
      <c r="C1054" s="196" t="s">
        <v>4557</v>
      </c>
      <c r="D1054" s="6" t="s">
        <v>4558</v>
      </c>
      <c r="E1054" s="2">
        <v>1054</v>
      </c>
      <c r="F1054" s="7" t="s">
        <v>5125</v>
      </c>
      <c r="G1054" s="7" t="s">
        <v>4559</v>
      </c>
      <c r="H1054" s="18">
        <v>3772.08</v>
      </c>
      <c r="I1054" s="6" t="s">
        <v>43</v>
      </c>
      <c r="K1054" s="7" t="s">
        <v>4560</v>
      </c>
      <c r="L1054" s="2"/>
      <c r="M1054" s="7" t="s">
        <v>4561</v>
      </c>
      <c r="N1054" s="2"/>
      <c r="O1054" s="177" t="s">
        <v>4562</v>
      </c>
      <c r="Q1054" s="177" t="s">
        <v>4563</v>
      </c>
    </row>
    <row r="1055" spans="1:27" ht="45" x14ac:dyDescent="0.25">
      <c r="A1055" s="2">
        <v>2</v>
      </c>
      <c r="B1055" s="2" t="s">
        <v>38</v>
      </c>
      <c r="C1055" s="2" t="s">
        <v>4564</v>
      </c>
      <c r="D1055" s="6" t="s">
        <v>4565</v>
      </c>
      <c r="E1055" s="2">
        <v>1055</v>
      </c>
      <c r="F1055" s="198" t="s">
        <v>4566</v>
      </c>
      <c r="G1055" s="204" t="s">
        <v>4567</v>
      </c>
      <c r="H1055" s="6">
        <v>2086.59</v>
      </c>
      <c r="I1055" s="6" t="s">
        <v>43</v>
      </c>
      <c r="K1055" s="2" t="s">
        <v>706</v>
      </c>
      <c r="L1055" s="2" t="s">
        <v>4568</v>
      </c>
      <c r="M1055" s="2" t="s">
        <v>704</v>
      </c>
      <c r="N1055" s="2" t="s">
        <v>4569</v>
      </c>
    </row>
    <row r="1056" spans="1:27" ht="45" x14ac:dyDescent="0.25">
      <c r="A1056" s="2">
        <v>2</v>
      </c>
      <c r="B1056" s="2" t="s">
        <v>38</v>
      </c>
      <c r="C1056" s="196" t="s">
        <v>4570</v>
      </c>
      <c r="D1056" s="2" t="s">
        <v>4558</v>
      </c>
      <c r="E1056" s="2">
        <v>1056</v>
      </c>
      <c r="F1056" s="196" t="s">
        <v>4571</v>
      </c>
      <c r="G1056" s="7" t="s">
        <v>4572</v>
      </c>
      <c r="H1056" s="2">
        <v>9236.44</v>
      </c>
      <c r="I1056" s="6" t="s">
        <v>43</v>
      </c>
      <c r="K1056" s="7" t="s">
        <v>4573</v>
      </c>
      <c r="L1056" s="177">
        <v>1653398</v>
      </c>
      <c r="M1056" s="7" t="s">
        <v>4574</v>
      </c>
      <c r="N1056" s="177">
        <v>1653400</v>
      </c>
      <c r="O1056" s="7" t="s">
        <v>3163</v>
      </c>
      <c r="P1056" s="177">
        <v>1653405</v>
      </c>
    </row>
    <row r="1057" spans="1:18" ht="130.5" x14ac:dyDescent="0.25">
      <c r="A1057" s="2">
        <v>2</v>
      </c>
      <c r="B1057" s="2" t="s">
        <v>38</v>
      </c>
      <c r="C1057" s="196" t="s">
        <v>4575</v>
      </c>
      <c r="D1057" s="2" t="s">
        <v>4512</v>
      </c>
      <c r="E1057" s="2">
        <v>1057</v>
      </c>
      <c r="F1057" s="196" t="s">
        <v>4576</v>
      </c>
      <c r="G1057" s="196" t="s">
        <v>4577</v>
      </c>
      <c r="H1057" s="2">
        <v>885.03</v>
      </c>
      <c r="I1057" s="6" t="s">
        <v>43</v>
      </c>
      <c r="K1057" s="177" t="s">
        <v>4578</v>
      </c>
      <c r="M1057" s="177" t="s">
        <v>4579</v>
      </c>
      <c r="O1057" s="7" t="s">
        <v>4580</v>
      </c>
      <c r="P1057" s="2"/>
    </row>
    <row r="1058" spans="1:18" ht="75" x14ac:dyDescent="0.25">
      <c r="A1058" s="2">
        <v>2</v>
      </c>
      <c r="B1058" s="2" t="s">
        <v>38</v>
      </c>
      <c r="C1058" s="2" t="s">
        <v>4479</v>
      </c>
      <c r="D1058" s="6" t="s">
        <v>4581</v>
      </c>
      <c r="E1058" s="2">
        <v>1058</v>
      </c>
      <c r="F1058" s="196" t="s">
        <v>5069</v>
      </c>
      <c r="G1058" s="205" t="s">
        <v>4582</v>
      </c>
      <c r="H1058" s="2">
        <v>41095.910000000003</v>
      </c>
      <c r="I1058" s="2" t="s">
        <v>43</v>
      </c>
      <c r="J1058" s="206" t="s">
        <v>4583</v>
      </c>
      <c r="K1058" s="206" t="s">
        <v>4584</v>
      </c>
      <c r="L1058" s="207">
        <v>127254</v>
      </c>
      <c r="M1058" s="206" t="s">
        <v>4585</v>
      </c>
      <c r="N1058" s="206">
        <v>3256782</v>
      </c>
      <c r="O1058" s="206" t="s">
        <v>4586</v>
      </c>
      <c r="P1058" s="207">
        <v>6495891</v>
      </c>
    </row>
    <row r="1059" spans="1:18" ht="128.25" x14ac:dyDescent="0.25">
      <c r="A1059" s="2">
        <v>2</v>
      </c>
      <c r="B1059" s="2" t="s">
        <v>38</v>
      </c>
      <c r="C1059" s="1" t="s">
        <v>4587</v>
      </c>
      <c r="D1059" s="6" t="s">
        <v>4558</v>
      </c>
      <c r="E1059" s="2">
        <v>1059</v>
      </c>
      <c r="F1059" s="2" t="s">
        <v>4588</v>
      </c>
      <c r="G1059" s="7" t="s">
        <v>4589</v>
      </c>
      <c r="H1059" s="6">
        <v>3647.8</v>
      </c>
      <c r="I1059" s="6" t="s">
        <v>43</v>
      </c>
      <c r="K1059" s="7" t="s">
        <v>4590</v>
      </c>
      <c r="L1059" s="177" t="s">
        <v>4802</v>
      </c>
      <c r="M1059" s="7" t="s">
        <v>4591</v>
      </c>
      <c r="N1059" s="177">
        <v>3114817</v>
      </c>
      <c r="O1059" s="7" t="s">
        <v>4592</v>
      </c>
      <c r="P1059" s="177">
        <v>2410788</v>
      </c>
    </row>
    <row r="1060" spans="1:18" ht="60" x14ac:dyDescent="0.25">
      <c r="A1060" s="2">
        <v>2</v>
      </c>
      <c r="B1060" s="2" t="s">
        <v>38</v>
      </c>
      <c r="C1060" s="2" t="s">
        <v>4593</v>
      </c>
      <c r="D1060" s="6" t="s">
        <v>4581</v>
      </c>
      <c r="E1060" s="2">
        <v>1060</v>
      </c>
      <c r="F1060" s="7" t="s">
        <v>4594</v>
      </c>
      <c r="G1060" s="208" t="s">
        <v>4595</v>
      </c>
      <c r="H1060" s="161">
        <v>1465.91</v>
      </c>
      <c r="I1060" s="6" t="s">
        <v>43</v>
      </c>
      <c r="J1060" s="6" t="s">
        <v>1661</v>
      </c>
      <c r="K1060" s="209" t="s">
        <v>4596</v>
      </c>
      <c r="L1060" s="209">
        <v>1088878</v>
      </c>
      <c r="M1060" s="208" t="s">
        <v>4597</v>
      </c>
      <c r="N1060" s="209">
        <v>1420541</v>
      </c>
      <c r="O1060" s="208" t="s">
        <v>4598</v>
      </c>
      <c r="P1060" s="209">
        <v>448773</v>
      </c>
    </row>
    <row r="1061" spans="1:18" ht="57" x14ac:dyDescent="0.25">
      <c r="A1061" s="2">
        <v>2</v>
      </c>
      <c r="B1061" s="2" t="s">
        <v>38</v>
      </c>
      <c r="C1061" s="8"/>
      <c r="D1061" s="6" t="s">
        <v>4600</v>
      </c>
      <c r="E1061" s="2">
        <v>1061</v>
      </c>
      <c r="F1061" s="7" t="s">
        <v>4601</v>
      </c>
      <c r="G1061" s="7" t="s">
        <v>4602</v>
      </c>
      <c r="H1061" s="6">
        <v>218.24</v>
      </c>
      <c r="I1061" s="6" t="s">
        <v>43</v>
      </c>
      <c r="K1061" s="177" t="s">
        <v>4603</v>
      </c>
      <c r="M1061" s="7" t="s">
        <v>4604</v>
      </c>
      <c r="N1061" s="2"/>
    </row>
    <row r="1062" spans="1:18" ht="120" x14ac:dyDescent="0.25">
      <c r="A1062" s="2">
        <v>2</v>
      </c>
      <c r="B1062" s="2" t="s">
        <v>38</v>
      </c>
      <c r="C1062" s="3" t="s">
        <v>1411</v>
      </c>
      <c r="D1062" s="2" t="s">
        <v>1156</v>
      </c>
      <c r="E1062" s="2">
        <v>1062</v>
      </c>
      <c r="F1062" s="1" t="s">
        <v>5070</v>
      </c>
      <c r="G1062" s="2" t="s">
        <v>4605</v>
      </c>
      <c r="H1062" s="8">
        <v>1082.1600000000001</v>
      </c>
      <c r="I1062" s="6" t="s">
        <v>43</v>
      </c>
      <c r="K1062" s="2" t="s">
        <v>4606</v>
      </c>
      <c r="L1062" s="2"/>
      <c r="M1062" s="2" t="s">
        <v>4607</v>
      </c>
      <c r="N1062" s="2"/>
      <c r="O1062" s="2" t="s">
        <v>4608</v>
      </c>
    </row>
    <row r="1063" spans="1:18" ht="75" x14ac:dyDescent="0.25">
      <c r="A1063" s="2">
        <v>2</v>
      </c>
      <c r="B1063" s="2" t="s">
        <v>38</v>
      </c>
      <c r="C1063" s="2" t="s">
        <v>4609</v>
      </c>
      <c r="D1063" s="6" t="s">
        <v>2831</v>
      </c>
      <c r="E1063" s="2">
        <v>1063</v>
      </c>
      <c r="F1063" s="1" t="s">
        <v>5071</v>
      </c>
      <c r="G1063" s="2" t="s">
        <v>4610</v>
      </c>
      <c r="H1063" s="19">
        <v>10666</v>
      </c>
      <c r="I1063" s="2" t="s">
        <v>43</v>
      </c>
      <c r="J1063" s="6" t="s">
        <v>4611</v>
      </c>
      <c r="K1063" s="2" t="s">
        <v>4612</v>
      </c>
      <c r="L1063" s="6">
        <v>493511</v>
      </c>
      <c r="M1063" s="2" t="s">
        <v>4613</v>
      </c>
      <c r="N1063" s="6">
        <v>493573</v>
      </c>
      <c r="O1063" s="2" t="s">
        <v>4614</v>
      </c>
      <c r="P1063" s="6">
        <v>3405352</v>
      </c>
      <c r="Q1063" s="6" t="s">
        <v>4615</v>
      </c>
      <c r="R1063" s="6">
        <v>2313274</v>
      </c>
    </row>
    <row r="1064" spans="1:18" ht="45" x14ac:dyDescent="0.25">
      <c r="A1064" s="2">
        <v>2</v>
      </c>
      <c r="B1064" s="2" t="s">
        <v>38</v>
      </c>
      <c r="C1064" s="196" t="s">
        <v>4616</v>
      </c>
      <c r="D1064" s="7" t="s">
        <v>451</v>
      </c>
      <c r="E1064" s="2">
        <v>1064</v>
      </c>
      <c r="F1064" s="196" t="s">
        <v>5072</v>
      </c>
      <c r="G1064" s="177" t="s">
        <v>4617</v>
      </c>
      <c r="H1064" s="210">
        <v>197.99</v>
      </c>
      <c r="I1064" s="7" t="s">
        <v>43</v>
      </c>
      <c r="J1064" s="7" t="s">
        <v>4618</v>
      </c>
      <c r="K1064" s="7" t="s">
        <v>4619</v>
      </c>
      <c r="L1064" s="7"/>
      <c r="M1064" s="7" t="s">
        <v>4620</v>
      </c>
      <c r="N1064" s="7"/>
      <c r="O1064" s="7"/>
      <c r="P1064" s="7"/>
    </row>
    <row r="1065" spans="1:18" ht="57" x14ac:dyDescent="0.25">
      <c r="A1065" s="2">
        <v>2</v>
      </c>
      <c r="B1065" s="2" t="s">
        <v>38</v>
      </c>
      <c r="C1065" s="8" t="s">
        <v>2194</v>
      </c>
      <c r="D1065" s="6" t="s">
        <v>4512</v>
      </c>
      <c r="E1065" s="2">
        <v>1065</v>
      </c>
      <c r="F1065" s="7" t="s">
        <v>4621</v>
      </c>
      <c r="G1065" s="7" t="s">
        <v>4622</v>
      </c>
      <c r="H1065" s="6">
        <v>643.17999999999995</v>
      </c>
      <c r="I1065" s="7" t="s">
        <v>43</v>
      </c>
      <c r="J1065" s="7" t="s">
        <v>3175</v>
      </c>
      <c r="K1065" s="177" t="s">
        <v>4623</v>
      </c>
      <c r="M1065" s="7" t="s">
        <v>4624</v>
      </c>
    </row>
    <row r="1066" spans="1:18" ht="57" x14ac:dyDescent="0.25">
      <c r="A1066" s="2">
        <v>2</v>
      </c>
      <c r="B1066" s="2" t="s">
        <v>38</v>
      </c>
      <c r="C1066" s="8" t="s">
        <v>2194</v>
      </c>
      <c r="D1066" s="6" t="s">
        <v>4512</v>
      </c>
      <c r="E1066" s="2">
        <v>1066</v>
      </c>
      <c r="F1066" s="7" t="s">
        <v>5073</v>
      </c>
      <c r="G1066" s="7" t="s">
        <v>4625</v>
      </c>
      <c r="H1066" s="6">
        <v>17540.759999999998</v>
      </c>
      <c r="I1066" s="7" t="s">
        <v>43</v>
      </c>
      <c r="J1066" s="7" t="s">
        <v>4626</v>
      </c>
      <c r="K1066" s="7" t="s">
        <v>4627</v>
      </c>
      <c r="L1066" s="177">
        <v>1186470</v>
      </c>
      <c r="M1066" s="7" t="s">
        <v>4628</v>
      </c>
      <c r="N1066" s="177">
        <v>1683177</v>
      </c>
      <c r="O1066" s="7" t="s">
        <v>4629</v>
      </c>
      <c r="P1066" s="177">
        <v>1199314</v>
      </c>
      <c r="Q1066" s="7" t="s">
        <v>4630</v>
      </c>
    </row>
    <row r="1067" spans="1:18" ht="45" x14ac:dyDescent="0.25">
      <c r="A1067" s="2">
        <v>2</v>
      </c>
      <c r="B1067" s="2" t="s">
        <v>38</v>
      </c>
      <c r="C1067" s="2" t="s">
        <v>4631</v>
      </c>
      <c r="D1067" s="6" t="s">
        <v>4558</v>
      </c>
      <c r="E1067" s="2">
        <v>1067</v>
      </c>
      <c r="F1067" s="3" t="s">
        <v>5074</v>
      </c>
      <c r="G1067" s="177" t="s">
        <v>4803</v>
      </c>
      <c r="H1067" s="161">
        <v>1325</v>
      </c>
      <c r="I1067" s="6" t="s">
        <v>43</v>
      </c>
      <c r="K1067" s="177" t="s">
        <v>4632</v>
      </c>
      <c r="M1067" s="2" t="s">
        <v>4633</v>
      </c>
    </row>
    <row r="1068" spans="1:18" ht="57" x14ac:dyDescent="0.25">
      <c r="A1068" s="2">
        <v>2</v>
      </c>
      <c r="B1068" s="2" t="s">
        <v>38</v>
      </c>
      <c r="C1068" s="3" t="s">
        <v>4634</v>
      </c>
      <c r="D1068" s="6" t="s">
        <v>4558</v>
      </c>
      <c r="E1068" s="2">
        <v>1068</v>
      </c>
      <c r="F1068" s="2" t="s">
        <v>5075</v>
      </c>
      <c r="G1068" s="177" t="s">
        <v>4804</v>
      </c>
      <c r="H1068" s="6">
        <v>1665.95</v>
      </c>
      <c r="I1068" s="6" t="s">
        <v>43</v>
      </c>
      <c r="J1068" s="7" t="s">
        <v>4635</v>
      </c>
      <c r="K1068" s="7" t="s">
        <v>4636</v>
      </c>
      <c r="L1068" s="177" t="s">
        <v>4805</v>
      </c>
      <c r="M1068" s="7" t="s">
        <v>4637</v>
      </c>
      <c r="N1068" s="177" t="s">
        <v>4806</v>
      </c>
      <c r="O1068" s="7" t="s">
        <v>4638</v>
      </c>
      <c r="P1068" s="177" t="s">
        <v>4807</v>
      </c>
    </row>
    <row r="1069" spans="1:18" ht="85.5" x14ac:dyDescent="0.25">
      <c r="A1069" s="2">
        <v>2</v>
      </c>
      <c r="B1069" s="2" t="s">
        <v>38</v>
      </c>
      <c r="C1069" s="2" t="s">
        <v>2870</v>
      </c>
      <c r="D1069" s="6" t="s">
        <v>4558</v>
      </c>
      <c r="E1069" s="2">
        <v>1069</v>
      </c>
      <c r="F1069" s="2" t="s">
        <v>5076</v>
      </c>
      <c r="G1069" s="7" t="s">
        <v>4639</v>
      </c>
      <c r="H1069" s="6">
        <v>5880</v>
      </c>
      <c r="I1069" s="6" t="s">
        <v>43</v>
      </c>
      <c r="K1069" s="196" t="s">
        <v>4640</v>
      </c>
      <c r="M1069" s="196" t="s">
        <v>4641</v>
      </c>
      <c r="O1069" s="196" t="s">
        <v>4642</v>
      </c>
    </row>
    <row r="1070" spans="1:18" ht="105" x14ac:dyDescent="0.25">
      <c r="A1070" s="2">
        <v>2</v>
      </c>
      <c r="B1070" s="2" t="s">
        <v>38</v>
      </c>
      <c r="C1070" s="2" t="s">
        <v>4643</v>
      </c>
      <c r="D1070" s="6" t="s">
        <v>4644</v>
      </c>
      <c r="E1070" s="2">
        <v>1070</v>
      </c>
      <c r="F1070" s="2" t="s">
        <v>5077</v>
      </c>
      <c r="G1070" s="2" t="s">
        <v>4645</v>
      </c>
      <c r="H1070" s="211">
        <v>12501</v>
      </c>
      <c r="I1070" s="6" t="s">
        <v>43</v>
      </c>
      <c r="J1070" s="6" t="s">
        <v>4646</v>
      </c>
      <c r="K1070" s="6" t="s">
        <v>4647</v>
      </c>
      <c r="L1070" s="6">
        <v>17551</v>
      </c>
      <c r="M1070" s="6" t="s">
        <v>4648</v>
      </c>
      <c r="N1070" s="6">
        <v>17627</v>
      </c>
      <c r="O1070" s="2" t="s">
        <v>4649</v>
      </c>
      <c r="P1070" s="6">
        <v>2336684</v>
      </c>
    </row>
    <row r="1071" spans="1:18" ht="45" x14ac:dyDescent="0.25">
      <c r="A1071" s="2">
        <v>2</v>
      </c>
      <c r="B1071" s="2" t="s">
        <v>38</v>
      </c>
      <c r="C1071" s="2" t="s">
        <v>4650</v>
      </c>
      <c r="D1071" s="6" t="s">
        <v>4558</v>
      </c>
      <c r="E1071" s="2">
        <v>1071</v>
      </c>
      <c r="F1071" s="2" t="s">
        <v>5078</v>
      </c>
      <c r="G1071" s="2" t="s">
        <v>4651</v>
      </c>
      <c r="H1071" s="6">
        <v>1325.46</v>
      </c>
      <c r="I1071" s="6" t="s">
        <v>43</v>
      </c>
      <c r="K1071" s="6" t="s">
        <v>4652</v>
      </c>
      <c r="M1071" s="6" t="s">
        <v>4653</v>
      </c>
    </row>
    <row r="1072" spans="1:18" ht="45" x14ac:dyDescent="0.25">
      <c r="A1072" s="2">
        <v>2</v>
      </c>
      <c r="B1072" s="2" t="s">
        <v>38</v>
      </c>
      <c r="C1072" s="2" t="s">
        <v>4654</v>
      </c>
      <c r="D1072" s="6" t="s">
        <v>4558</v>
      </c>
      <c r="E1072" s="2">
        <v>1072</v>
      </c>
      <c r="F1072" s="2" t="s">
        <v>4655</v>
      </c>
      <c r="G1072" s="2" t="s">
        <v>4656</v>
      </c>
      <c r="H1072" s="6">
        <v>2080</v>
      </c>
      <c r="I1072" s="6" t="s">
        <v>43</v>
      </c>
      <c r="K1072" s="6" t="s">
        <v>3161</v>
      </c>
      <c r="L1072" s="6">
        <v>1653398</v>
      </c>
    </row>
    <row r="1073" spans="1:39" ht="45" x14ac:dyDescent="0.25">
      <c r="A1073" s="2">
        <v>2</v>
      </c>
      <c r="B1073" s="2" t="s">
        <v>38</v>
      </c>
      <c r="C1073" s="2" t="s">
        <v>4654</v>
      </c>
      <c r="D1073" s="6" t="s">
        <v>4558</v>
      </c>
      <c r="E1073" s="2">
        <v>1073</v>
      </c>
      <c r="F1073" s="2" t="s">
        <v>4657</v>
      </c>
      <c r="G1073" s="2" t="s">
        <v>4656</v>
      </c>
      <c r="H1073" s="6">
        <v>5866</v>
      </c>
      <c r="I1073" s="6" t="s">
        <v>43</v>
      </c>
      <c r="K1073" s="6" t="s">
        <v>3161</v>
      </c>
      <c r="L1073" s="6">
        <v>1653398</v>
      </c>
    </row>
    <row r="1074" spans="1:39" ht="45" x14ac:dyDescent="0.25">
      <c r="A1074" s="2">
        <v>2</v>
      </c>
      <c r="B1074" s="2" t="s">
        <v>38</v>
      </c>
      <c r="C1074" s="2" t="s">
        <v>4658</v>
      </c>
      <c r="D1074" s="6" t="s">
        <v>2556</v>
      </c>
      <c r="E1074" s="2">
        <v>1074</v>
      </c>
      <c r="F1074" s="2" t="s">
        <v>5079</v>
      </c>
      <c r="G1074" s="2" t="s">
        <v>4659</v>
      </c>
      <c r="H1074" s="6">
        <v>3554.58</v>
      </c>
      <c r="I1074" s="6" t="s">
        <v>43</v>
      </c>
      <c r="K1074" s="6" t="s">
        <v>4660</v>
      </c>
      <c r="M1074" s="6" t="s">
        <v>4661</v>
      </c>
      <c r="O1074" s="2" t="s">
        <v>4662</v>
      </c>
      <c r="Q1074" s="2" t="s">
        <v>4663</v>
      </c>
      <c r="S1074" s="2" t="s">
        <v>4664</v>
      </c>
    </row>
    <row r="1075" spans="1:39" ht="75" x14ac:dyDescent="0.25">
      <c r="A1075" s="2">
        <v>2</v>
      </c>
      <c r="B1075" s="2" t="s">
        <v>38</v>
      </c>
      <c r="C1075" s="2" t="s">
        <v>4665</v>
      </c>
      <c r="D1075" s="2" t="s">
        <v>3645</v>
      </c>
      <c r="E1075" s="2">
        <v>1075</v>
      </c>
      <c r="F1075" s="1" t="s">
        <v>4666</v>
      </c>
      <c r="G1075" s="2" t="s">
        <v>4667</v>
      </c>
      <c r="H1075" s="8">
        <v>1798.24</v>
      </c>
      <c r="I1075" s="2" t="s">
        <v>43</v>
      </c>
      <c r="J1075" s="2"/>
      <c r="K1075" s="2" t="s">
        <v>4668</v>
      </c>
      <c r="L1075" s="13" t="s">
        <v>4669</v>
      </c>
      <c r="M1075" s="2" t="s">
        <v>4670</v>
      </c>
      <c r="N1075" s="13" t="s">
        <v>4671</v>
      </c>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row>
    <row r="1076" spans="1:39" ht="120" x14ac:dyDescent="0.25">
      <c r="A1076" s="2">
        <v>2</v>
      </c>
      <c r="B1076" s="2" t="s">
        <v>38</v>
      </c>
      <c r="C1076" s="2" t="s">
        <v>4704</v>
      </c>
      <c r="D1076" s="2" t="s">
        <v>4512</v>
      </c>
      <c r="E1076" s="2">
        <v>1076</v>
      </c>
      <c r="F1076" s="1" t="s">
        <v>4672</v>
      </c>
      <c r="G1076" s="177" t="s">
        <v>5136</v>
      </c>
      <c r="H1076" s="8">
        <v>9957</v>
      </c>
      <c r="I1076" s="2" t="s">
        <v>43</v>
      </c>
      <c r="J1076" s="2" t="s">
        <v>4673</v>
      </c>
      <c r="K1076" s="2" t="s">
        <v>4695</v>
      </c>
      <c r="L1076" s="13"/>
      <c r="M1076" s="2"/>
      <c r="N1076" s="13"/>
      <c r="O1076" s="2"/>
      <c r="P1076" s="2"/>
      <c r="Q1076" s="2"/>
      <c r="R1076" s="2"/>
      <c r="S1076" s="2"/>
      <c r="T1076" s="2"/>
      <c r="U1076" s="2"/>
      <c r="V1076" s="2"/>
      <c r="W1076" s="2"/>
      <c r="X1076" s="2"/>
      <c r="Y1076" s="2"/>
      <c r="Z1076" s="2"/>
      <c r="AA1076" s="2"/>
      <c r="AB1076" s="2"/>
      <c r="AC1076" s="2"/>
      <c r="AD1076" s="2"/>
      <c r="AE1076" s="2"/>
      <c r="AF1076" s="2"/>
      <c r="AG1076" s="2"/>
      <c r="AH1076" s="2"/>
      <c r="AI1076" s="2"/>
      <c r="AJ1076" s="2"/>
    </row>
    <row r="1077" spans="1:39" ht="60" x14ac:dyDescent="0.25">
      <c r="A1077" s="2">
        <v>2</v>
      </c>
      <c r="B1077" s="2" t="s">
        <v>38</v>
      </c>
      <c r="C1077" s="2" t="s">
        <v>4704</v>
      </c>
      <c r="D1077" s="2" t="s">
        <v>4512</v>
      </c>
      <c r="E1077" s="2">
        <v>1077</v>
      </c>
      <c r="F1077" s="1" t="s">
        <v>4674</v>
      </c>
      <c r="G1077" s="2" t="s">
        <v>4675</v>
      </c>
      <c r="H1077" s="8">
        <v>759</v>
      </c>
      <c r="I1077" s="2" t="s">
        <v>43</v>
      </c>
      <c r="J1077" s="2"/>
      <c r="K1077" s="2" t="s">
        <v>4696</v>
      </c>
      <c r="L1077" s="13"/>
      <c r="M1077" s="2" t="s">
        <v>4697</v>
      </c>
      <c r="N1077" s="13"/>
      <c r="O1077" s="2" t="s">
        <v>4698</v>
      </c>
      <c r="P1077" s="2"/>
      <c r="Q1077" s="2"/>
      <c r="R1077" s="2"/>
      <c r="S1077" s="2"/>
      <c r="T1077" s="2"/>
      <c r="U1077" s="2"/>
      <c r="V1077" s="2"/>
      <c r="W1077" s="2"/>
      <c r="X1077" s="2"/>
      <c r="Y1077" s="2"/>
      <c r="Z1077" s="2"/>
      <c r="AA1077" s="2"/>
      <c r="AB1077" s="2"/>
      <c r="AC1077" s="2"/>
      <c r="AD1077" s="2"/>
      <c r="AE1077" s="2"/>
      <c r="AF1077" s="2"/>
      <c r="AG1077" s="2"/>
      <c r="AH1077" s="2"/>
      <c r="AI1077" s="2"/>
      <c r="AJ1077" s="2"/>
    </row>
    <row r="1078" spans="1:39" ht="60" x14ac:dyDescent="0.25">
      <c r="A1078" s="2">
        <v>2</v>
      </c>
      <c r="B1078" s="2" t="s">
        <v>38</v>
      </c>
      <c r="C1078" s="2" t="s">
        <v>4704</v>
      </c>
      <c r="D1078" s="2" t="s">
        <v>4512</v>
      </c>
      <c r="E1078" s="2">
        <v>1078</v>
      </c>
      <c r="F1078" s="1" t="s">
        <v>4676</v>
      </c>
      <c r="G1078" s="2" t="s">
        <v>4675</v>
      </c>
      <c r="H1078" s="8">
        <v>772</v>
      </c>
      <c r="I1078" s="2" t="s">
        <v>4677</v>
      </c>
      <c r="J1078" s="2"/>
      <c r="K1078" s="2" t="s">
        <v>4699</v>
      </c>
      <c r="L1078" s="13"/>
      <c r="M1078" s="2" t="s">
        <v>4700</v>
      </c>
      <c r="N1078" s="13"/>
      <c r="O1078" s="2"/>
      <c r="P1078" s="2"/>
      <c r="Q1078" s="2"/>
      <c r="R1078" s="2"/>
      <c r="S1078" s="2"/>
      <c r="T1078" s="2"/>
      <c r="U1078" s="2"/>
      <c r="V1078" s="2"/>
      <c r="W1078" s="2"/>
      <c r="X1078" s="2"/>
      <c r="Y1078" s="2"/>
      <c r="Z1078" s="2"/>
      <c r="AA1078" s="2"/>
      <c r="AB1078" s="2"/>
      <c r="AC1078" s="2"/>
      <c r="AD1078" s="2"/>
      <c r="AE1078" s="2"/>
      <c r="AF1078" s="2"/>
      <c r="AG1078" s="2"/>
      <c r="AH1078" s="2"/>
      <c r="AI1078" s="2"/>
      <c r="AJ1078" s="2"/>
    </row>
    <row r="1079" spans="1:39" ht="90" x14ac:dyDescent="0.25">
      <c r="A1079" s="2">
        <v>2</v>
      </c>
      <c r="B1079" s="2" t="s">
        <v>38</v>
      </c>
      <c r="C1079" s="2" t="s">
        <v>4704</v>
      </c>
      <c r="D1079" s="2" t="s">
        <v>4512</v>
      </c>
      <c r="E1079" s="2">
        <v>1079</v>
      </c>
      <c r="F1079" s="1" t="s">
        <v>5080</v>
      </c>
      <c r="G1079" s="2" t="s">
        <v>4678</v>
      </c>
      <c r="H1079" s="8">
        <v>6199</v>
      </c>
      <c r="I1079" s="2" t="s">
        <v>4677</v>
      </c>
      <c r="J1079" s="2"/>
      <c r="K1079" s="2" t="s">
        <v>4701</v>
      </c>
      <c r="L1079" s="13"/>
      <c r="M1079" s="2" t="s">
        <v>4702</v>
      </c>
      <c r="N1079" s="13"/>
      <c r="O1079" s="2"/>
      <c r="P1079" s="2"/>
      <c r="Q1079" s="2"/>
      <c r="R1079" s="2"/>
      <c r="S1079" s="2"/>
      <c r="T1079" s="2"/>
      <c r="U1079" s="2"/>
      <c r="V1079" s="2"/>
      <c r="W1079" s="2"/>
      <c r="X1079" s="2"/>
      <c r="Y1079" s="2"/>
      <c r="Z1079" s="2"/>
      <c r="AA1079" s="2"/>
      <c r="AB1079" s="2"/>
      <c r="AC1079" s="2"/>
      <c r="AD1079" s="2"/>
      <c r="AE1079" s="2"/>
      <c r="AF1079" s="2"/>
      <c r="AG1079" s="2"/>
      <c r="AH1079" s="2"/>
      <c r="AI1079" s="2"/>
      <c r="AJ1079" s="2"/>
    </row>
    <row r="1080" spans="1:39" ht="45" x14ac:dyDescent="0.25">
      <c r="A1080" s="2">
        <v>2</v>
      </c>
      <c r="B1080" s="2" t="s">
        <v>38</v>
      </c>
      <c r="C1080" s="2" t="s">
        <v>4704</v>
      </c>
      <c r="D1080" s="2" t="s">
        <v>4512</v>
      </c>
      <c r="E1080" s="2">
        <v>1080</v>
      </c>
      <c r="F1080" s="1" t="s">
        <v>5081</v>
      </c>
      <c r="G1080" s="197" t="s">
        <v>4679</v>
      </c>
      <c r="H1080" s="8">
        <v>950</v>
      </c>
      <c r="I1080" s="2" t="s">
        <v>4677</v>
      </c>
      <c r="J1080" s="2"/>
      <c r="K1080" s="2" t="s">
        <v>4703</v>
      </c>
      <c r="L1080" s="13"/>
      <c r="M1080" s="2"/>
      <c r="N1080" s="13"/>
      <c r="O1080" s="2"/>
      <c r="P1080" s="2"/>
      <c r="Q1080" s="2"/>
      <c r="R1080" s="2"/>
      <c r="S1080" s="2"/>
      <c r="T1080" s="2"/>
      <c r="U1080" s="2"/>
      <c r="V1080" s="2"/>
      <c r="W1080" s="2"/>
      <c r="X1080" s="2"/>
      <c r="Y1080" s="2"/>
      <c r="Z1080" s="2"/>
      <c r="AA1080" s="2"/>
      <c r="AB1080" s="2"/>
      <c r="AC1080" s="2"/>
      <c r="AD1080" s="2"/>
      <c r="AE1080" s="2"/>
      <c r="AF1080" s="2"/>
      <c r="AG1080" s="2"/>
      <c r="AH1080" s="2"/>
      <c r="AI1080" s="2"/>
      <c r="AJ1080" s="2"/>
    </row>
    <row r="1081" spans="1:39" ht="75" x14ac:dyDescent="0.25">
      <c r="A1081" s="2">
        <v>2</v>
      </c>
      <c r="B1081" s="2" t="s">
        <v>38</v>
      </c>
      <c r="C1081" s="2" t="s">
        <v>3361</v>
      </c>
      <c r="D1081" s="2" t="s">
        <v>3378</v>
      </c>
      <c r="E1081" s="2">
        <v>1081</v>
      </c>
      <c r="F1081" s="1" t="s">
        <v>5082</v>
      </c>
      <c r="G1081" s="197" t="s">
        <v>4680</v>
      </c>
      <c r="H1081" s="8">
        <v>12354</v>
      </c>
      <c r="I1081" s="2" t="s">
        <v>4677</v>
      </c>
      <c r="J1081" s="2"/>
      <c r="K1081" s="2" t="s">
        <v>4690</v>
      </c>
      <c r="L1081" s="13">
        <v>13917</v>
      </c>
      <c r="M1081" s="2" t="s">
        <v>4691</v>
      </c>
      <c r="N1081" s="13">
        <v>16556</v>
      </c>
      <c r="O1081" s="2" t="s">
        <v>4692</v>
      </c>
      <c r="P1081" s="2">
        <v>4812</v>
      </c>
      <c r="Q1081" s="2" t="s">
        <v>4693</v>
      </c>
      <c r="R1081" s="2">
        <v>525143</v>
      </c>
      <c r="S1081" s="2" t="s">
        <v>4694</v>
      </c>
      <c r="T1081" s="2">
        <v>5270707</v>
      </c>
      <c r="U1081" s="2"/>
      <c r="V1081" s="2"/>
      <c r="W1081" s="2"/>
      <c r="X1081" s="2"/>
      <c r="Y1081" s="2"/>
      <c r="Z1081" s="2"/>
      <c r="AA1081" s="2"/>
      <c r="AB1081" s="2"/>
      <c r="AC1081" s="2"/>
      <c r="AD1081" s="2"/>
      <c r="AE1081" s="2"/>
      <c r="AF1081" s="2"/>
      <c r="AG1081" s="2"/>
      <c r="AH1081" s="2"/>
      <c r="AI1081" s="2"/>
      <c r="AJ1081" s="2"/>
    </row>
    <row r="1082" spans="1:39" ht="45" x14ac:dyDescent="0.25">
      <c r="A1082" s="2">
        <v>2</v>
      </c>
      <c r="B1082" s="2" t="s">
        <v>38</v>
      </c>
      <c r="C1082" s="2" t="s">
        <v>4705</v>
      </c>
      <c r="D1082" s="2" t="s">
        <v>78</v>
      </c>
      <c r="E1082" s="2">
        <v>1082</v>
      </c>
      <c r="F1082" s="1" t="s">
        <v>5083</v>
      </c>
      <c r="G1082" s="197" t="s">
        <v>4682</v>
      </c>
      <c r="H1082" s="8">
        <v>235.55</v>
      </c>
      <c r="I1082" s="2" t="s">
        <v>4677</v>
      </c>
      <c r="J1082" s="2"/>
      <c r="K1082" s="2" t="s">
        <v>4683</v>
      </c>
      <c r="L1082" s="13">
        <v>716922</v>
      </c>
      <c r="M1082" s="2" t="s">
        <v>4684</v>
      </c>
      <c r="N1082" s="13"/>
      <c r="O1082" s="2" t="s">
        <v>4685</v>
      </c>
      <c r="P1082" s="2">
        <v>554790</v>
      </c>
      <c r="Q1082" s="2"/>
      <c r="R1082" s="2"/>
      <c r="S1082" s="2"/>
      <c r="T1082" s="2"/>
      <c r="U1082" s="2"/>
      <c r="V1082" s="2"/>
      <c r="W1082" s="2"/>
      <c r="X1082" s="2"/>
      <c r="Y1082" s="2"/>
      <c r="Z1082" s="2"/>
      <c r="AA1082" s="2"/>
      <c r="AB1082" s="2"/>
      <c r="AC1082" s="2"/>
      <c r="AD1082" s="2"/>
      <c r="AE1082" s="2"/>
      <c r="AF1082" s="2"/>
      <c r="AG1082" s="2"/>
      <c r="AH1082" s="2"/>
      <c r="AI1082" s="2"/>
      <c r="AJ1082" s="2"/>
    </row>
    <row r="1083" spans="1:39" ht="45" x14ac:dyDescent="0.25">
      <c r="A1083" s="2">
        <v>2</v>
      </c>
      <c r="B1083" s="2" t="s">
        <v>38</v>
      </c>
      <c r="C1083" s="2" t="s">
        <v>4705</v>
      </c>
      <c r="D1083" s="2" t="s">
        <v>78</v>
      </c>
      <c r="E1083" s="2">
        <v>1083</v>
      </c>
      <c r="F1083" s="1" t="s">
        <v>5084</v>
      </c>
      <c r="G1083" s="177" t="s">
        <v>4686</v>
      </c>
      <c r="H1083" s="8">
        <v>273.62</v>
      </c>
      <c r="I1083" s="2" t="s">
        <v>4677</v>
      </c>
      <c r="J1083" s="2"/>
      <c r="K1083" s="2" t="s">
        <v>4687</v>
      </c>
      <c r="L1083" s="13"/>
      <c r="M1083" s="2" t="s">
        <v>4688</v>
      </c>
      <c r="N1083" s="13"/>
      <c r="O1083" s="2" t="s">
        <v>4689</v>
      </c>
      <c r="P1083" s="2">
        <v>1843833</v>
      </c>
      <c r="Q1083" s="2"/>
      <c r="R1083" s="2"/>
      <c r="S1083" s="2"/>
      <c r="T1083" s="2"/>
      <c r="U1083" s="2"/>
      <c r="V1083" s="2"/>
      <c r="W1083" s="2"/>
      <c r="X1083" s="2"/>
      <c r="Y1083" s="2"/>
      <c r="Z1083" s="2"/>
      <c r="AA1083" s="2"/>
      <c r="AB1083" s="2"/>
      <c r="AC1083" s="2"/>
      <c r="AD1083" s="2"/>
      <c r="AE1083" s="2"/>
      <c r="AF1083" s="2"/>
      <c r="AG1083" s="2"/>
      <c r="AH1083" s="2"/>
      <c r="AI1083" s="2"/>
      <c r="AJ1083" s="2"/>
    </row>
    <row r="1084" spans="1:39" ht="45" x14ac:dyDescent="0.25">
      <c r="A1084" s="2">
        <v>2</v>
      </c>
      <c r="B1084" s="2" t="s">
        <v>38</v>
      </c>
      <c r="C1084" s="2" t="s">
        <v>4716</v>
      </c>
      <c r="D1084" s="2" t="s">
        <v>4715</v>
      </c>
      <c r="E1084" s="2">
        <v>1084</v>
      </c>
      <c r="F1084" s="1" t="s">
        <v>5085</v>
      </c>
      <c r="G1084" s="177" t="s">
        <v>4706</v>
      </c>
      <c r="H1084" s="8">
        <v>3341.41</v>
      </c>
      <c r="I1084" s="2" t="s">
        <v>43</v>
      </c>
      <c r="J1084" s="2"/>
      <c r="K1084" s="2" t="s">
        <v>4707</v>
      </c>
      <c r="L1084" s="2" t="s">
        <v>4708</v>
      </c>
      <c r="M1084" s="2" t="s">
        <v>4709</v>
      </c>
      <c r="N1084" s="2" t="s">
        <v>4710</v>
      </c>
      <c r="O1084" s="2" t="s">
        <v>4711</v>
      </c>
      <c r="P1084" s="2" t="s">
        <v>4712</v>
      </c>
      <c r="Q1084" s="2" t="s">
        <v>4713</v>
      </c>
      <c r="R1084" s="2" t="s">
        <v>4714</v>
      </c>
      <c r="S1084" s="2"/>
      <c r="T1084" s="2"/>
      <c r="U1084" s="2"/>
      <c r="V1084" s="2"/>
      <c r="W1084" s="2"/>
      <c r="X1084" s="2"/>
      <c r="Y1084" s="2"/>
      <c r="Z1084" s="2"/>
      <c r="AA1084" s="2"/>
      <c r="AB1084" s="2"/>
      <c r="AC1084" s="2"/>
      <c r="AD1084" s="2"/>
      <c r="AE1084" s="2"/>
      <c r="AF1084" s="2"/>
      <c r="AG1084" s="2"/>
      <c r="AH1084" s="2"/>
      <c r="AI1084" s="2"/>
      <c r="AJ1084" s="2"/>
    </row>
    <row r="1085" spans="1:39" ht="105" x14ac:dyDescent="0.25">
      <c r="A1085" s="2">
        <v>2</v>
      </c>
      <c r="B1085" s="2" t="s">
        <v>38</v>
      </c>
      <c r="C1085" s="6" t="s">
        <v>4744</v>
      </c>
      <c r="D1085" s="2" t="s">
        <v>4644</v>
      </c>
      <c r="E1085" s="2">
        <v>1085</v>
      </c>
      <c r="F1085" s="2" t="s">
        <v>5086</v>
      </c>
      <c r="G1085" s="2" t="s">
        <v>4747</v>
      </c>
      <c r="H1085" s="8">
        <v>891.2</v>
      </c>
      <c r="I1085" s="2" t="s">
        <v>43</v>
      </c>
      <c r="J1085" s="2"/>
      <c r="K1085" s="2" t="s">
        <v>4717</v>
      </c>
      <c r="L1085" s="212">
        <v>6901287</v>
      </c>
      <c r="M1085" s="2" t="s">
        <v>4718</v>
      </c>
      <c r="N1085" s="2">
        <v>6903566</v>
      </c>
      <c r="O1085" s="2" t="s">
        <v>5137</v>
      </c>
      <c r="P1085" s="2"/>
      <c r="Q1085" s="2"/>
      <c r="R1085" s="2"/>
      <c r="S1085" s="2"/>
      <c r="T1085" s="2"/>
      <c r="U1085" s="2"/>
      <c r="V1085" s="2"/>
      <c r="W1085" s="2"/>
      <c r="X1085" s="2"/>
      <c r="Y1085" s="2"/>
      <c r="Z1085" s="2"/>
      <c r="AA1085" s="2"/>
      <c r="AB1085" s="2"/>
      <c r="AC1085" s="2"/>
      <c r="AD1085" s="2"/>
      <c r="AE1085" s="2"/>
      <c r="AF1085" s="2"/>
      <c r="AG1085" s="2"/>
      <c r="AH1085" s="2"/>
      <c r="AI1085" s="2"/>
      <c r="AJ1085" s="2"/>
    </row>
    <row r="1086" spans="1:39" ht="57" x14ac:dyDescent="0.25">
      <c r="A1086" s="2">
        <v>2</v>
      </c>
      <c r="B1086" s="2" t="s">
        <v>38</v>
      </c>
      <c r="C1086" s="6" t="s">
        <v>4743</v>
      </c>
      <c r="D1086" s="6" t="s">
        <v>3250</v>
      </c>
      <c r="E1086" s="2">
        <v>1086</v>
      </c>
      <c r="F1086" s="2" t="s">
        <v>5087</v>
      </c>
      <c r="G1086" s="7" t="s">
        <v>4783</v>
      </c>
      <c r="H1086" s="6">
        <v>344.15</v>
      </c>
      <c r="I1086" s="6" t="s">
        <v>43</v>
      </c>
      <c r="J1086" s="6" t="s">
        <v>4618</v>
      </c>
      <c r="K1086" s="6" t="s">
        <v>4720</v>
      </c>
      <c r="L1086" s="2" t="s">
        <v>4784</v>
      </c>
    </row>
    <row r="1087" spans="1:39" ht="45" x14ac:dyDescent="0.25">
      <c r="A1087" s="2">
        <v>2</v>
      </c>
      <c r="B1087" s="2" t="s">
        <v>38</v>
      </c>
      <c r="C1087" s="2" t="s">
        <v>4723</v>
      </c>
      <c r="D1087" s="6" t="s">
        <v>4558</v>
      </c>
      <c r="E1087" s="2">
        <v>1087</v>
      </c>
      <c r="F1087" s="2" t="s">
        <v>5088</v>
      </c>
      <c r="H1087" s="6">
        <v>1842.6</v>
      </c>
      <c r="I1087" s="6" t="s">
        <v>43</v>
      </c>
      <c r="K1087" s="6" t="s">
        <v>4721</v>
      </c>
      <c r="M1087" s="2" t="s">
        <v>4722</v>
      </c>
    </row>
    <row r="1088" spans="1:39" ht="60" x14ac:dyDescent="0.25">
      <c r="A1088" s="2">
        <v>2</v>
      </c>
      <c r="B1088" s="2" t="s">
        <v>38</v>
      </c>
      <c r="C1088" s="2" t="s">
        <v>4745</v>
      </c>
      <c r="D1088" s="6" t="s">
        <v>4558</v>
      </c>
      <c r="E1088" s="2">
        <v>1088</v>
      </c>
      <c r="F1088" s="2" t="s">
        <v>5089</v>
      </c>
      <c r="G1088" s="2" t="s">
        <v>4772</v>
      </c>
      <c r="H1088" s="6">
        <v>3152.75</v>
      </c>
      <c r="I1088" s="6" t="s">
        <v>43</v>
      </c>
      <c r="K1088" s="2" t="s">
        <v>4724</v>
      </c>
      <c r="M1088" s="2" t="s">
        <v>4725</v>
      </c>
    </row>
    <row r="1089" spans="1:27" ht="45" x14ac:dyDescent="0.25">
      <c r="A1089" s="2">
        <v>2</v>
      </c>
      <c r="B1089" s="2" t="s">
        <v>38</v>
      </c>
      <c r="C1089" s="2" t="s">
        <v>4746</v>
      </c>
      <c r="D1089" s="6" t="s">
        <v>4558</v>
      </c>
      <c r="E1089" s="2">
        <v>1089</v>
      </c>
      <c r="F1089" s="2" t="s">
        <v>5090</v>
      </c>
      <c r="H1089" s="6">
        <v>2049.8000000000002</v>
      </c>
      <c r="I1089" s="6" t="s">
        <v>43</v>
      </c>
      <c r="K1089" s="6" t="s">
        <v>4726</v>
      </c>
      <c r="M1089" s="2" t="s">
        <v>4727</v>
      </c>
    </row>
    <row r="1090" spans="1:27" ht="60" x14ac:dyDescent="0.25">
      <c r="A1090" s="2">
        <v>2</v>
      </c>
      <c r="B1090" s="2" t="s">
        <v>38</v>
      </c>
      <c r="C1090" s="2" t="s">
        <v>4742</v>
      </c>
      <c r="D1090" s="6" t="s">
        <v>4558</v>
      </c>
      <c r="E1090" s="2">
        <v>1090</v>
      </c>
      <c r="F1090" s="2" t="s">
        <v>5091</v>
      </c>
      <c r="G1090" s="2" t="s">
        <v>4796</v>
      </c>
      <c r="H1090" s="6">
        <v>628.35</v>
      </c>
      <c r="I1090" s="6" t="s">
        <v>43</v>
      </c>
      <c r="K1090" s="2" t="s">
        <v>4728</v>
      </c>
      <c r="M1090" s="2" t="s">
        <v>4729</v>
      </c>
    </row>
    <row r="1091" spans="1:27" ht="105" x14ac:dyDescent="0.25">
      <c r="A1091" s="2">
        <v>2</v>
      </c>
      <c r="B1091" s="2" t="s">
        <v>38</v>
      </c>
      <c r="C1091" s="6" t="s">
        <v>4741</v>
      </c>
      <c r="D1091" s="6" t="s">
        <v>4512</v>
      </c>
      <c r="E1091" s="2">
        <v>1091</v>
      </c>
      <c r="F1091" s="2" t="s">
        <v>5064</v>
      </c>
      <c r="G1091" s="177" t="s">
        <v>4808</v>
      </c>
      <c r="H1091" s="6">
        <v>32103.54</v>
      </c>
      <c r="I1091" s="6" t="s">
        <v>43</v>
      </c>
      <c r="J1091" s="2" t="s">
        <v>4748</v>
      </c>
      <c r="K1091" s="2" t="s">
        <v>4730</v>
      </c>
      <c r="L1091" s="177" t="s">
        <v>4786</v>
      </c>
      <c r="M1091" s="2" t="s">
        <v>4731</v>
      </c>
      <c r="N1091" s="177">
        <v>1730162</v>
      </c>
    </row>
    <row r="1092" spans="1:27" ht="180" x14ac:dyDescent="0.25">
      <c r="A1092" s="2">
        <v>2</v>
      </c>
      <c r="B1092" s="2" t="s">
        <v>38</v>
      </c>
      <c r="C1092" s="6" t="s">
        <v>4740</v>
      </c>
      <c r="D1092" s="6" t="s">
        <v>4644</v>
      </c>
      <c r="E1092" s="2">
        <v>1092</v>
      </c>
      <c r="F1092" s="6" t="s">
        <v>5092</v>
      </c>
      <c r="G1092" s="2" t="s">
        <v>4785</v>
      </c>
      <c r="H1092" s="6">
        <v>7206.48</v>
      </c>
      <c r="I1092" s="6" t="s">
        <v>43</v>
      </c>
      <c r="J1092" s="2" t="s">
        <v>4749</v>
      </c>
      <c r="K1092" s="2" t="s">
        <v>4732</v>
      </c>
      <c r="M1092" s="6" t="s">
        <v>4733</v>
      </c>
      <c r="O1092" s="2" t="s">
        <v>4734</v>
      </c>
      <c r="Q1092" s="2" t="s">
        <v>4735</v>
      </c>
    </row>
    <row r="1093" spans="1:27" ht="45" x14ac:dyDescent="0.25">
      <c r="A1093" s="2">
        <v>2</v>
      </c>
      <c r="B1093" s="2" t="s">
        <v>38</v>
      </c>
      <c r="C1093" s="2" t="s">
        <v>4736</v>
      </c>
      <c r="D1093" s="6" t="s">
        <v>4558</v>
      </c>
      <c r="E1093" s="2">
        <v>1093</v>
      </c>
      <c r="F1093" s="2" t="s">
        <v>5093</v>
      </c>
      <c r="G1093" s="5" t="s">
        <v>5138</v>
      </c>
      <c r="H1093" s="6">
        <v>1628.96</v>
      </c>
      <c r="I1093" s="6" t="s">
        <v>43</v>
      </c>
      <c r="K1093" s="6" t="s">
        <v>4737</v>
      </c>
      <c r="L1093" s="6">
        <v>1664347</v>
      </c>
      <c r="M1093" s="2" t="s">
        <v>4738</v>
      </c>
      <c r="N1093" s="6">
        <v>6489905</v>
      </c>
      <c r="O1093" s="2" t="s">
        <v>4739</v>
      </c>
    </row>
    <row r="1094" spans="1:27" ht="409.5" x14ac:dyDescent="0.25">
      <c r="A1094" s="2">
        <v>2</v>
      </c>
      <c r="B1094" s="2" t="s">
        <v>38</v>
      </c>
      <c r="C1094" s="7" t="s">
        <v>4750</v>
      </c>
      <c r="D1094" s="6" t="s">
        <v>4512</v>
      </c>
      <c r="E1094" s="2">
        <v>1094</v>
      </c>
      <c r="F1094" s="7" t="s">
        <v>5094</v>
      </c>
      <c r="G1094" s="213" t="s">
        <v>4904</v>
      </c>
      <c r="H1094" s="6">
        <v>17860.03</v>
      </c>
      <c r="I1094" s="6" t="s">
        <v>43</v>
      </c>
      <c r="J1094" s="2" t="s">
        <v>4780</v>
      </c>
      <c r="K1094" s="7" t="s">
        <v>4751</v>
      </c>
      <c r="L1094" s="6">
        <v>190509</v>
      </c>
      <c r="M1094" s="7" t="s">
        <v>4752</v>
      </c>
      <c r="O1094" s="7" t="s">
        <v>4753</v>
      </c>
      <c r="Q1094" s="7" t="s">
        <v>4754</v>
      </c>
      <c r="S1094" s="7" t="s">
        <v>4755</v>
      </c>
      <c r="U1094" s="7" t="s">
        <v>5139</v>
      </c>
      <c r="W1094" s="7" t="s">
        <v>4757</v>
      </c>
      <c r="Y1094" s="7" t="s">
        <v>4758</v>
      </c>
      <c r="AA1094" s="7" t="s">
        <v>4759</v>
      </c>
    </row>
    <row r="1095" spans="1:27" ht="315" x14ac:dyDescent="0.25">
      <c r="A1095" s="2">
        <v>2</v>
      </c>
      <c r="B1095" s="2" t="s">
        <v>38</v>
      </c>
      <c r="C1095" s="7" t="s">
        <v>4750</v>
      </c>
      <c r="D1095" s="6" t="s">
        <v>4512</v>
      </c>
      <c r="E1095" s="2">
        <v>1095</v>
      </c>
      <c r="F1095" s="7" t="s">
        <v>5095</v>
      </c>
      <c r="G1095" s="2" t="s">
        <v>4787</v>
      </c>
      <c r="H1095" s="6">
        <v>4831.96</v>
      </c>
      <c r="I1095" s="6" t="s">
        <v>43</v>
      </c>
      <c r="J1095" s="2" t="s">
        <v>4781</v>
      </c>
      <c r="K1095" s="7" t="s">
        <v>4760</v>
      </c>
      <c r="L1095" s="6">
        <v>190509</v>
      </c>
      <c r="M1095" s="7" t="s">
        <v>5140</v>
      </c>
      <c r="O1095" s="196" t="s">
        <v>5141</v>
      </c>
    </row>
    <row r="1096" spans="1:27" ht="409.5" x14ac:dyDescent="0.25">
      <c r="A1096" s="2">
        <v>2</v>
      </c>
      <c r="B1096" s="2" t="s">
        <v>38</v>
      </c>
      <c r="C1096" s="7" t="s">
        <v>4750</v>
      </c>
      <c r="D1096" s="6" t="s">
        <v>4512</v>
      </c>
      <c r="E1096" s="2">
        <v>1096</v>
      </c>
      <c r="F1096" s="7" t="s">
        <v>5096</v>
      </c>
      <c r="G1096" s="7" t="s">
        <v>4778</v>
      </c>
      <c r="H1096" s="6">
        <v>463351.88</v>
      </c>
      <c r="I1096" s="6" t="s">
        <v>43</v>
      </c>
      <c r="J1096" s="2" t="s">
        <v>4779</v>
      </c>
      <c r="K1096" s="7" t="s">
        <v>4764</v>
      </c>
      <c r="M1096" s="7" t="s">
        <v>5142</v>
      </c>
      <c r="O1096" s="7" t="s">
        <v>5128</v>
      </c>
      <c r="Q1096" s="2" t="s">
        <v>5143</v>
      </c>
      <c r="S1096" s="1" t="s">
        <v>4768</v>
      </c>
    </row>
    <row r="1097" spans="1:27" ht="114" x14ac:dyDescent="0.25">
      <c r="A1097" s="2">
        <v>2</v>
      </c>
      <c r="B1097" s="2" t="s">
        <v>38</v>
      </c>
      <c r="C1097" s="7" t="s">
        <v>4750</v>
      </c>
      <c r="D1097" s="6" t="s">
        <v>4512</v>
      </c>
      <c r="E1097" s="2">
        <v>1097</v>
      </c>
      <c r="F1097" s="177" t="s">
        <v>5097</v>
      </c>
      <c r="G1097" s="7" t="s">
        <v>4776</v>
      </c>
      <c r="H1097" s="6">
        <v>144542.70000000001</v>
      </c>
      <c r="I1097" s="6" t="s">
        <v>43</v>
      </c>
      <c r="J1097" s="7" t="s">
        <v>4777</v>
      </c>
      <c r="K1097" s="7" t="s">
        <v>4764</v>
      </c>
      <c r="L1097" s="177">
        <v>60099</v>
      </c>
      <c r="M1097" s="7" t="s">
        <v>5096</v>
      </c>
    </row>
    <row r="1098" spans="1:27" ht="210" x14ac:dyDescent="0.25">
      <c r="A1098" s="2">
        <v>2</v>
      </c>
      <c r="B1098" s="2" t="s">
        <v>38</v>
      </c>
      <c r="C1098" s="7" t="s">
        <v>4750</v>
      </c>
      <c r="D1098" s="6" t="s">
        <v>4512</v>
      </c>
      <c r="E1098" s="2">
        <v>1098</v>
      </c>
      <c r="F1098" s="7" t="s">
        <v>5098</v>
      </c>
      <c r="G1098" s="7" t="s">
        <v>4774</v>
      </c>
      <c r="H1098" s="6">
        <v>110874.02</v>
      </c>
      <c r="I1098" s="6" t="s">
        <v>43</v>
      </c>
      <c r="J1098" s="2" t="s">
        <v>4775</v>
      </c>
      <c r="K1098" s="7" t="s">
        <v>4764</v>
      </c>
      <c r="L1098" s="177">
        <v>60099</v>
      </c>
      <c r="M1098" s="7" t="s">
        <v>5096</v>
      </c>
    </row>
    <row r="1099" spans="1:27" ht="150" x14ac:dyDescent="0.25">
      <c r="A1099" s="2">
        <v>2</v>
      </c>
      <c r="B1099" s="2" t="s">
        <v>38</v>
      </c>
      <c r="C1099" s="7" t="s">
        <v>4750</v>
      </c>
      <c r="D1099" s="6" t="s">
        <v>4512</v>
      </c>
      <c r="E1099" s="2">
        <v>1099</v>
      </c>
      <c r="F1099" s="177" t="s">
        <v>5099</v>
      </c>
      <c r="G1099" s="7" t="s">
        <v>4782</v>
      </c>
      <c r="H1099" s="6">
        <v>10177.049999999999</v>
      </c>
      <c r="I1099" s="6" t="s">
        <v>43</v>
      </c>
      <c r="J1099" s="2" t="s">
        <v>4773</v>
      </c>
      <c r="K1099" s="7" t="s">
        <v>4764</v>
      </c>
      <c r="L1099" s="177">
        <v>60099</v>
      </c>
      <c r="M1099" s="7" t="s">
        <v>5096</v>
      </c>
    </row>
    <row r="1100" spans="1:27" ht="92.25" x14ac:dyDescent="0.25">
      <c r="A1100" s="2">
        <v>2</v>
      </c>
      <c r="B1100" s="2" t="s">
        <v>38</v>
      </c>
      <c r="C1100" s="7" t="s">
        <v>4750</v>
      </c>
      <c r="D1100" s="6" t="s">
        <v>4512</v>
      </c>
      <c r="E1100" s="2">
        <v>1100</v>
      </c>
      <c r="F1100" s="7" t="s">
        <v>5100</v>
      </c>
      <c r="G1100" s="2" t="s">
        <v>4905</v>
      </c>
      <c r="H1100" s="6">
        <v>3084.15</v>
      </c>
      <c r="I1100" s="6" t="s">
        <v>43</v>
      </c>
      <c r="J1100" s="6" t="s">
        <v>3175</v>
      </c>
      <c r="K1100" s="7" t="s">
        <v>4769</v>
      </c>
      <c r="L1100" s="6" t="s">
        <v>4789</v>
      </c>
      <c r="M1100" s="7" t="s">
        <v>4770</v>
      </c>
      <c r="N1100" s="6" t="s">
        <v>4788</v>
      </c>
    </row>
    <row r="1101" spans="1:27" ht="291.75" customHeight="1" x14ac:dyDescent="0.25">
      <c r="A1101" s="2">
        <v>2</v>
      </c>
      <c r="B1101" s="2" t="s">
        <v>38</v>
      </c>
      <c r="C1101" s="177" t="s">
        <v>4809</v>
      </c>
      <c r="D1101" s="6" t="s">
        <v>2556</v>
      </c>
      <c r="E1101" s="2">
        <v>1101</v>
      </c>
      <c r="F1101" s="7" t="s">
        <v>5101</v>
      </c>
      <c r="G1101" s="7" t="s">
        <v>5144</v>
      </c>
      <c r="H1101" s="6">
        <v>16400.05</v>
      </c>
      <c r="I1101" s="6" t="s">
        <v>43</v>
      </c>
      <c r="J1101" s="2" t="s">
        <v>4811</v>
      </c>
      <c r="K1101" s="203" t="s">
        <v>4812</v>
      </c>
      <c r="L1101" s="203">
        <v>27025</v>
      </c>
      <c r="M1101" s="202" t="s">
        <v>4813</v>
      </c>
      <c r="N1101" s="203">
        <v>1102237</v>
      </c>
      <c r="O1101" s="202" t="s">
        <v>4814</v>
      </c>
      <c r="P1101" s="214">
        <v>27058</v>
      </c>
      <c r="Q1101" s="202" t="s">
        <v>4815</v>
      </c>
      <c r="R1101" s="203">
        <v>3476912</v>
      </c>
    </row>
    <row r="1102" spans="1:27" ht="135" x14ac:dyDescent="0.25">
      <c r="A1102" s="6">
        <v>2</v>
      </c>
      <c r="B1102" s="2" t="s">
        <v>38</v>
      </c>
      <c r="C1102" s="2" t="s">
        <v>4816</v>
      </c>
      <c r="D1102" s="2" t="s">
        <v>4512</v>
      </c>
      <c r="E1102" s="2">
        <v>1102</v>
      </c>
      <c r="F1102" s="2" t="s">
        <v>5102</v>
      </c>
      <c r="G1102" s="2" t="s">
        <v>4817</v>
      </c>
      <c r="H1102" s="6">
        <v>6363.58</v>
      </c>
      <c r="I1102" s="6" t="s">
        <v>43</v>
      </c>
      <c r="J1102" s="2" t="s">
        <v>4818</v>
      </c>
      <c r="K1102" s="6" t="s">
        <v>4819</v>
      </c>
      <c r="L1102" s="6">
        <v>1030000</v>
      </c>
      <c r="M1102" s="6" t="s">
        <v>4820</v>
      </c>
      <c r="N1102" s="6">
        <v>214587</v>
      </c>
      <c r="O1102" s="2" t="s">
        <v>4821</v>
      </c>
      <c r="P1102" s="6">
        <v>1231998</v>
      </c>
      <c r="Q1102" s="2" t="s">
        <v>4822</v>
      </c>
    </row>
    <row r="1103" spans="1:27" ht="165" x14ac:dyDescent="0.25">
      <c r="A1103" s="6">
        <v>2</v>
      </c>
      <c r="B1103" s="2" t="s">
        <v>38</v>
      </c>
      <c r="C1103" s="6" t="s">
        <v>4823</v>
      </c>
      <c r="D1103" s="2" t="s">
        <v>4824</v>
      </c>
      <c r="E1103" s="2">
        <v>1103</v>
      </c>
      <c r="F1103" s="2" t="s">
        <v>5103</v>
      </c>
      <c r="G1103" s="2" t="s">
        <v>4825</v>
      </c>
      <c r="H1103" s="11">
        <v>12031</v>
      </c>
      <c r="I1103" s="6" t="s">
        <v>43</v>
      </c>
      <c r="J1103" s="2" t="s">
        <v>4826</v>
      </c>
      <c r="K1103" s="2" t="s">
        <v>4827</v>
      </c>
      <c r="L1103" s="15" t="s">
        <v>4831</v>
      </c>
      <c r="M1103" s="6" t="s">
        <v>4828</v>
      </c>
      <c r="N1103" s="15" t="s">
        <v>4830</v>
      </c>
    </row>
    <row r="1104" spans="1:27" ht="45" x14ac:dyDescent="0.25">
      <c r="A1104" s="6">
        <v>2</v>
      </c>
      <c r="B1104" s="2" t="s">
        <v>38</v>
      </c>
      <c r="C1104" s="2" t="s">
        <v>4836</v>
      </c>
      <c r="D1104" s="6" t="s">
        <v>4565</v>
      </c>
      <c r="E1104" s="2">
        <v>1104</v>
      </c>
      <c r="F1104" s="7" t="s">
        <v>4833</v>
      </c>
      <c r="G1104" s="177" t="s">
        <v>4906</v>
      </c>
      <c r="H1104" s="6">
        <v>952</v>
      </c>
      <c r="I1104" s="6" t="s">
        <v>43</v>
      </c>
      <c r="K1104" s="7" t="s">
        <v>4838</v>
      </c>
      <c r="L1104" s="177">
        <v>5162810</v>
      </c>
      <c r="O1104" s="177"/>
    </row>
    <row r="1105" spans="1:18" ht="45" x14ac:dyDescent="0.25">
      <c r="A1105" s="6">
        <v>2</v>
      </c>
      <c r="B1105" s="2" t="s">
        <v>38</v>
      </c>
      <c r="C1105" s="2" t="s">
        <v>4836</v>
      </c>
      <c r="D1105" s="6" t="s">
        <v>4565</v>
      </c>
      <c r="E1105" s="2">
        <v>1105</v>
      </c>
      <c r="F1105" s="7" t="s">
        <v>4834</v>
      </c>
      <c r="G1105" s="7" t="s">
        <v>4839</v>
      </c>
      <c r="H1105" s="6">
        <v>9172</v>
      </c>
      <c r="I1105" s="6" t="s">
        <v>43</v>
      </c>
      <c r="J1105" s="7" t="s">
        <v>4840</v>
      </c>
      <c r="K1105" s="7" t="s">
        <v>4841</v>
      </c>
      <c r="L1105" s="177">
        <v>1854288</v>
      </c>
      <c r="O1105" s="177"/>
    </row>
    <row r="1106" spans="1:18" ht="45" x14ac:dyDescent="0.25">
      <c r="A1106" s="6">
        <v>2</v>
      </c>
      <c r="B1106" s="2" t="s">
        <v>38</v>
      </c>
      <c r="C1106" s="2" t="s">
        <v>4836</v>
      </c>
      <c r="D1106" s="6" t="s">
        <v>4565</v>
      </c>
      <c r="E1106" s="2">
        <v>1106</v>
      </c>
      <c r="F1106" s="7" t="s">
        <v>4835</v>
      </c>
      <c r="G1106" s="7" t="s">
        <v>4837</v>
      </c>
      <c r="H1106" s="6">
        <v>1599</v>
      </c>
      <c r="I1106" s="6" t="s">
        <v>43</v>
      </c>
      <c r="K1106" s="7" t="s">
        <v>4838</v>
      </c>
      <c r="L1106" s="177">
        <v>5162810</v>
      </c>
      <c r="M1106" s="7" t="s">
        <v>4861</v>
      </c>
      <c r="O1106" s="177"/>
    </row>
    <row r="1107" spans="1:18" ht="315" x14ac:dyDescent="0.25">
      <c r="A1107" s="6">
        <v>2</v>
      </c>
      <c r="B1107" s="2" t="s">
        <v>38</v>
      </c>
      <c r="C1107" s="2" t="s">
        <v>4845</v>
      </c>
      <c r="D1107" s="2" t="s">
        <v>4846</v>
      </c>
      <c r="E1107" s="2">
        <v>1107</v>
      </c>
      <c r="F1107" s="7" t="s">
        <v>5104</v>
      </c>
      <c r="G1107" s="2" t="s">
        <v>4842</v>
      </c>
      <c r="H1107" s="6">
        <v>883.68</v>
      </c>
      <c r="I1107" s="6" t="s">
        <v>43</v>
      </c>
      <c r="K1107" s="197" t="s">
        <v>4843</v>
      </c>
      <c r="L1107" s="197" t="s">
        <v>4859</v>
      </c>
      <c r="M1107" s="197" t="s">
        <v>4844</v>
      </c>
      <c r="N1107" s="197" t="s">
        <v>4860</v>
      </c>
    </row>
    <row r="1108" spans="1:18" ht="75" x14ac:dyDescent="0.25">
      <c r="A1108" s="6">
        <v>2</v>
      </c>
      <c r="B1108" s="2" t="s">
        <v>38</v>
      </c>
      <c r="C1108" s="2" t="s">
        <v>4836</v>
      </c>
      <c r="D1108" s="6" t="s">
        <v>4565</v>
      </c>
      <c r="E1108" s="2">
        <v>1108</v>
      </c>
      <c r="F1108" s="215" t="s">
        <v>4847</v>
      </c>
      <c r="G1108" s="3" t="s">
        <v>4848</v>
      </c>
      <c r="H1108" s="171">
        <v>509.3</v>
      </c>
      <c r="I1108" s="6" t="s">
        <v>43</v>
      </c>
      <c r="J1108" s="178" t="s">
        <v>4849</v>
      </c>
      <c r="K1108" s="3" t="s">
        <v>4850</v>
      </c>
      <c r="L1108" s="3">
        <v>1554340</v>
      </c>
      <c r="M1108" s="181" t="s">
        <v>4851</v>
      </c>
      <c r="N1108" s="3">
        <v>1807948</v>
      </c>
      <c r="O1108" s="181" t="s">
        <v>4852</v>
      </c>
      <c r="P1108" s="3">
        <v>1807998</v>
      </c>
    </row>
    <row r="1109" spans="1:18" ht="99" x14ac:dyDescent="0.25">
      <c r="A1109" s="2">
        <v>2</v>
      </c>
      <c r="B1109" s="2" t="s">
        <v>38</v>
      </c>
      <c r="C1109" s="2" t="s">
        <v>4858</v>
      </c>
      <c r="D1109" s="2" t="s">
        <v>4581</v>
      </c>
      <c r="E1109" s="2">
        <v>1109</v>
      </c>
      <c r="F1109" s="7" t="s">
        <v>4853</v>
      </c>
      <c r="G1109" s="216" t="s">
        <v>4854</v>
      </c>
      <c r="H1109" s="6">
        <v>866</v>
      </c>
      <c r="I1109" s="6" t="s">
        <v>43</v>
      </c>
      <c r="K1109" s="2" t="s">
        <v>4855</v>
      </c>
      <c r="L1109" s="217">
        <v>6396258</v>
      </c>
      <c r="M1109" s="6" t="s">
        <v>4856</v>
      </c>
      <c r="N1109" s="6">
        <v>3181418</v>
      </c>
      <c r="O1109" s="2" t="s">
        <v>4857</v>
      </c>
      <c r="P1109" s="6">
        <v>6389914</v>
      </c>
    </row>
    <row r="1110" spans="1:18" ht="150" x14ac:dyDescent="0.25">
      <c r="A1110" s="2">
        <v>2</v>
      </c>
      <c r="B1110" s="2" t="s">
        <v>38</v>
      </c>
      <c r="C1110" s="2" t="s">
        <v>4863</v>
      </c>
      <c r="D1110" s="2" t="s">
        <v>4512</v>
      </c>
      <c r="E1110" s="2">
        <v>1110</v>
      </c>
      <c r="F1110" s="7" t="s">
        <v>4862</v>
      </c>
      <c r="G1110" s="2" t="s">
        <v>4885</v>
      </c>
      <c r="H1110" s="6">
        <v>599.91</v>
      </c>
      <c r="I1110" s="6" t="s">
        <v>43</v>
      </c>
      <c r="K1110" s="2" t="s">
        <v>4871</v>
      </c>
      <c r="L1110" s="6">
        <v>169213</v>
      </c>
      <c r="M1110" s="2" t="s">
        <v>4872</v>
      </c>
      <c r="N1110" s="6">
        <v>5161206</v>
      </c>
      <c r="O1110" s="6" t="s">
        <v>4886</v>
      </c>
    </row>
    <row r="1111" spans="1:18" ht="165" x14ac:dyDescent="0.25">
      <c r="A1111" s="2">
        <v>2</v>
      </c>
      <c r="B1111" s="2" t="s">
        <v>38</v>
      </c>
      <c r="C1111" s="2" t="s">
        <v>4863</v>
      </c>
      <c r="D1111" s="2" t="s">
        <v>4512</v>
      </c>
      <c r="E1111" s="2">
        <v>1111</v>
      </c>
      <c r="F1111" s="7" t="s">
        <v>5105</v>
      </c>
      <c r="G1111" s="2" t="s">
        <v>4887</v>
      </c>
      <c r="H1111" s="6">
        <v>666</v>
      </c>
      <c r="I1111" s="6" t="s">
        <v>43</v>
      </c>
      <c r="K1111" s="2" t="s">
        <v>4873</v>
      </c>
      <c r="L1111" s="6">
        <v>5287655</v>
      </c>
      <c r="M1111" s="2" t="s">
        <v>4874</v>
      </c>
      <c r="N1111" s="6">
        <v>6450430</v>
      </c>
    </row>
    <row r="1112" spans="1:18" ht="180" x14ac:dyDescent="0.25">
      <c r="A1112" s="2">
        <v>2</v>
      </c>
      <c r="B1112" s="2" t="s">
        <v>38</v>
      </c>
      <c r="C1112" s="177" t="s">
        <v>4864</v>
      </c>
      <c r="D1112" s="6" t="s">
        <v>4565</v>
      </c>
      <c r="E1112" s="2">
        <v>1112</v>
      </c>
      <c r="F1112" s="7" t="s">
        <v>5106</v>
      </c>
      <c r="G1112" s="2" t="s">
        <v>4865</v>
      </c>
      <c r="H1112" s="6">
        <v>900.37</v>
      </c>
      <c r="I1112" s="6" t="s">
        <v>43</v>
      </c>
      <c r="K1112" s="2" t="s">
        <v>4893</v>
      </c>
    </row>
    <row r="1113" spans="1:18" ht="75" x14ac:dyDescent="0.25">
      <c r="A1113" s="2">
        <v>2</v>
      </c>
      <c r="B1113" s="2" t="s">
        <v>38</v>
      </c>
      <c r="C1113" s="7" t="s">
        <v>4870</v>
      </c>
      <c r="D1113" s="6" t="s">
        <v>4565</v>
      </c>
      <c r="E1113" s="2">
        <v>1113</v>
      </c>
      <c r="F1113" s="177" t="s">
        <v>4868</v>
      </c>
      <c r="G1113" s="2" t="s">
        <v>4869</v>
      </c>
      <c r="H1113" s="6">
        <v>1118.19</v>
      </c>
      <c r="I1113" s="6" t="s">
        <v>43</v>
      </c>
      <c r="K1113" s="2" t="s">
        <v>4894</v>
      </c>
      <c r="M1113" s="6" t="s">
        <v>4895</v>
      </c>
      <c r="O1113" s="2" t="s">
        <v>4896</v>
      </c>
      <c r="P1113" s="6">
        <v>7338183</v>
      </c>
    </row>
    <row r="1114" spans="1:18" ht="57" x14ac:dyDescent="0.25">
      <c r="A1114" s="2">
        <v>2</v>
      </c>
      <c r="B1114" s="2" t="s">
        <v>38</v>
      </c>
      <c r="C1114" s="7" t="s">
        <v>4864</v>
      </c>
      <c r="D1114" s="6" t="s">
        <v>4565</v>
      </c>
      <c r="E1114" s="2">
        <v>1114</v>
      </c>
      <c r="F1114" s="7" t="s">
        <v>5107</v>
      </c>
      <c r="G1114" s="2" t="s">
        <v>4882</v>
      </c>
      <c r="H1114" s="6">
        <v>2643.4</v>
      </c>
      <c r="I1114" s="6" t="s">
        <v>43</v>
      </c>
      <c r="K1114" s="6" t="s">
        <v>4883</v>
      </c>
      <c r="L1114" s="6">
        <v>2629222</v>
      </c>
      <c r="M1114" s="6" t="s">
        <v>4884</v>
      </c>
      <c r="N1114" s="6">
        <v>2629230</v>
      </c>
      <c r="O1114" s="2" t="s">
        <v>4897</v>
      </c>
      <c r="Q1114" s="2" t="s">
        <v>4898</v>
      </c>
    </row>
    <row r="1115" spans="1:18" ht="360" x14ac:dyDescent="0.25">
      <c r="A1115" s="2">
        <v>2</v>
      </c>
      <c r="B1115" s="2" t="s">
        <v>38</v>
      </c>
      <c r="C1115" s="2" t="s">
        <v>4816</v>
      </c>
      <c r="D1115" s="6" t="s">
        <v>4892</v>
      </c>
      <c r="E1115" s="2">
        <v>1115</v>
      </c>
      <c r="F1115" s="7" t="s">
        <v>5126</v>
      </c>
      <c r="G1115" s="2" t="s">
        <v>4888</v>
      </c>
      <c r="H1115" s="6">
        <v>3269.39</v>
      </c>
      <c r="I1115" s="6" t="s">
        <v>43</v>
      </c>
      <c r="J1115" s="6" t="s">
        <v>4889</v>
      </c>
      <c r="K1115" s="177" t="s">
        <v>4890</v>
      </c>
      <c r="M1115" s="177" t="s">
        <v>4891</v>
      </c>
    </row>
    <row r="1116" spans="1:18" ht="60" x14ac:dyDescent="0.25">
      <c r="A1116" s="6">
        <v>2</v>
      </c>
      <c r="B1116" s="2" t="s">
        <v>38</v>
      </c>
      <c r="C1116" s="2" t="s">
        <v>4616</v>
      </c>
      <c r="D1116" s="2" t="s">
        <v>4565</v>
      </c>
      <c r="E1116" s="2">
        <v>1116</v>
      </c>
      <c r="F1116" s="2" t="s">
        <v>5110</v>
      </c>
      <c r="G1116" s="2" t="s">
        <v>4942</v>
      </c>
      <c r="H1116" s="2">
        <v>24784</v>
      </c>
      <c r="I1116" s="2" t="s">
        <v>43</v>
      </c>
      <c r="J1116" s="2" t="s">
        <v>4889</v>
      </c>
      <c r="K1116" s="2" t="s">
        <v>4940</v>
      </c>
      <c r="L1116" s="2">
        <v>168529</v>
      </c>
      <c r="M1116" s="2" t="s">
        <v>4941</v>
      </c>
      <c r="N1116" s="2">
        <v>6537881</v>
      </c>
      <c r="O1116" s="2" t="s">
        <v>4943</v>
      </c>
      <c r="P1116" s="2">
        <v>7195389</v>
      </c>
      <c r="Q1116" s="2"/>
      <c r="R1116" s="2"/>
    </row>
    <row r="1117" spans="1:18" s="41" customFormat="1" ht="40.5" customHeight="1" x14ac:dyDescent="0.25">
      <c r="A1117" s="32">
        <v>2</v>
      </c>
      <c r="B1117" s="32" t="s">
        <v>38</v>
      </c>
      <c r="C1117" s="41" t="s">
        <v>4497</v>
      </c>
      <c r="D1117" s="6" t="s">
        <v>2556</v>
      </c>
      <c r="E1117" s="2">
        <v>1117</v>
      </c>
      <c r="F1117" s="150" t="s">
        <v>5145</v>
      </c>
      <c r="G1117" s="2" t="s">
        <v>4947</v>
      </c>
      <c r="H1117" s="41">
        <v>99.63</v>
      </c>
      <c r="I1117" s="41" t="s">
        <v>43</v>
      </c>
      <c r="K1117" s="150" t="s">
        <v>5006</v>
      </c>
      <c r="L1117" s="6"/>
      <c r="M1117" s="2" t="s">
        <v>4948</v>
      </c>
    </row>
    <row r="1118" spans="1:18" s="41" customFormat="1" ht="60" x14ac:dyDescent="0.25">
      <c r="A1118" s="32">
        <v>2</v>
      </c>
      <c r="B1118" s="2" t="s">
        <v>38</v>
      </c>
      <c r="C1118" s="41" t="s">
        <v>5000</v>
      </c>
      <c r="D1118" s="6" t="s">
        <v>4829</v>
      </c>
      <c r="E1118" s="2">
        <v>1118</v>
      </c>
      <c r="F1118" s="2" t="s">
        <v>5112</v>
      </c>
      <c r="G1118" s="2" t="s">
        <v>4949</v>
      </c>
      <c r="H1118" s="6">
        <v>384.71</v>
      </c>
      <c r="I1118" s="41" t="s">
        <v>43</v>
      </c>
      <c r="K1118" s="2" t="s">
        <v>4950</v>
      </c>
      <c r="L1118" s="6"/>
      <c r="M1118" s="6" t="s">
        <v>4951</v>
      </c>
    </row>
    <row r="1119" spans="1:18" s="41" customFormat="1" ht="75" x14ac:dyDescent="0.25">
      <c r="A1119" s="32">
        <v>2</v>
      </c>
      <c r="B1119" s="32" t="s">
        <v>38</v>
      </c>
      <c r="C1119" s="150" t="s">
        <v>5001</v>
      </c>
      <c r="D1119" s="151" t="s">
        <v>4867</v>
      </c>
      <c r="E1119" s="2">
        <v>1119</v>
      </c>
      <c r="F1119" s="2" t="s">
        <v>5114</v>
      </c>
      <c r="G1119" s="2" t="s">
        <v>4956</v>
      </c>
      <c r="H1119" s="41">
        <v>3378.66</v>
      </c>
      <c r="I1119" s="41" t="s">
        <v>43</v>
      </c>
      <c r="J1119" s="41" t="s">
        <v>1661</v>
      </c>
      <c r="K1119" s="2" t="s">
        <v>4957</v>
      </c>
      <c r="L1119" s="152" t="s">
        <v>5008</v>
      </c>
      <c r="M1119" s="2" t="s">
        <v>4958</v>
      </c>
      <c r="N1119" s="2"/>
      <c r="O1119" s="2" t="s">
        <v>4959</v>
      </c>
      <c r="P1119" s="110" t="s">
        <v>5007</v>
      </c>
    </row>
    <row r="1120" spans="1:18" s="41" customFormat="1" ht="105" x14ac:dyDescent="0.25">
      <c r="A1120" s="32">
        <v>2</v>
      </c>
      <c r="B1120" s="32" t="s">
        <v>38</v>
      </c>
      <c r="C1120" s="150" t="s">
        <v>5002</v>
      </c>
      <c r="D1120" s="151" t="s">
        <v>4867</v>
      </c>
      <c r="E1120" s="2">
        <v>1120</v>
      </c>
      <c r="F1120" s="2" t="s">
        <v>5115</v>
      </c>
      <c r="G1120" s="2" t="s">
        <v>4960</v>
      </c>
      <c r="H1120" s="41">
        <v>41.73</v>
      </c>
      <c r="I1120" s="41" t="s">
        <v>43</v>
      </c>
      <c r="K1120" s="2" t="s">
        <v>4961</v>
      </c>
    </row>
    <row r="1121" spans="1:19" s="41" customFormat="1" ht="45" x14ac:dyDescent="0.25">
      <c r="A1121" s="32">
        <v>2</v>
      </c>
      <c r="B1121" s="32" t="s">
        <v>38</v>
      </c>
      <c r="C1121" s="150" t="s">
        <v>5004</v>
      </c>
      <c r="D1121" s="6" t="s">
        <v>4565</v>
      </c>
      <c r="E1121" s="2">
        <v>1121</v>
      </c>
      <c r="F1121" s="2" t="s">
        <v>5116</v>
      </c>
      <c r="G1121" s="6" t="s">
        <v>4965</v>
      </c>
      <c r="H1121" s="41">
        <v>52.49</v>
      </c>
      <c r="I1121" s="41" t="s">
        <v>43</v>
      </c>
      <c r="K1121" s="6" t="s">
        <v>4966</v>
      </c>
    </row>
    <row r="1122" spans="1:19" s="41" customFormat="1" ht="45" x14ac:dyDescent="0.25">
      <c r="A1122" s="32">
        <v>2</v>
      </c>
      <c r="B1122" s="32" t="s">
        <v>38</v>
      </c>
      <c r="C1122" s="150" t="s">
        <v>5005</v>
      </c>
      <c r="D1122" s="6" t="s">
        <v>2556</v>
      </c>
      <c r="E1122" s="2">
        <v>1122</v>
      </c>
      <c r="F1122" s="2" t="s">
        <v>5117</v>
      </c>
      <c r="G1122" s="2" t="s">
        <v>4967</v>
      </c>
      <c r="H1122" s="41">
        <v>403.63</v>
      </c>
      <c r="I1122" s="41" t="s">
        <v>43</v>
      </c>
      <c r="K1122" s="2" t="s">
        <v>4968</v>
      </c>
      <c r="L1122" s="6"/>
      <c r="M1122" s="2" t="s">
        <v>4969</v>
      </c>
    </row>
    <row r="1123" spans="1:19" s="41" customFormat="1" ht="60" x14ac:dyDescent="0.25">
      <c r="A1123" s="32">
        <v>2</v>
      </c>
      <c r="B1123" s="32" t="s">
        <v>38</v>
      </c>
      <c r="C1123" s="2" t="s">
        <v>4977</v>
      </c>
      <c r="D1123" s="6" t="s">
        <v>2556</v>
      </c>
      <c r="E1123" s="2">
        <v>1123</v>
      </c>
      <c r="F1123" s="2" t="s">
        <v>4978</v>
      </c>
      <c r="G1123" s="2" t="s">
        <v>4979</v>
      </c>
      <c r="H1123" s="41">
        <v>99.65</v>
      </c>
      <c r="I1123" s="41" t="s">
        <v>43</v>
      </c>
      <c r="K1123" s="2" t="s">
        <v>4978</v>
      </c>
    </row>
    <row r="1124" spans="1:19" s="41" customFormat="1" ht="38.25" x14ac:dyDescent="0.25">
      <c r="A1124" s="32">
        <v>2</v>
      </c>
      <c r="B1124" s="32" t="s">
        <v>38</v>
      </c>
      <c r="C1124" s="41" t="s">
        <v>5029</v>
      </c>
      <c r="D1124" s="41" t="s">
        <v>4558</v>
      </c>
      <c r="E1124" s="2">
        <v>1124</v>
      </c>
      <c r="F1124" s="32" t="s">
        <v>5119</v>
      </c>
      <c r="G1124" s="32" t="s">
        <v>5031</v>
      </c>
      <c r="H1124" s="41">
        <v>52.11</v>
      </c>
      <c r="I1124" s="41" t="s">
        <v>43</v>
      </c>
      <c r="K1124" s="32" t="s">
        <v>5016</v>
      </c>
      <c r="M1124" s="32" t="s">
        <v>5027</v>
      </c>
    </row>
    <row r="1125" spans="1:19" s="41" customFormat="1" ht="51" x14ac:dyDescent="0.25">
      <c r="A1125" s="32">
        <v>2</v>
      </c>
      <c r="B1125" s="32" t="s">
        <v>38</v>
      </c>
      <c r="C1125" s="41" t="s">
        <v>5015</v>
      </c>
      <c r="D1125" s="41" t="s">
        <v>4565</v>
      </c>
      <c r="E1125" s="2">
        <v>1125</v>
      </c>
      <c r="F1125" s="32" t="s">
        <v>5118</v>
      </c>
      <c r="G1125" s="32" t="s">
        <v>5028</v>
      </c>
      <c r="H1125" s="41">
        <v>299.62</v>
      </c>
      <c r="I1125" s="6" t="s">
        <v>43</v>
      </c>
      <c r="J1125" s="41" t="s">
        <v>1661</v>
      </c>
      <c r="K1125" s="32" t="s">
        <v>5013</v>
      </c>
      <c r="L1125" s="41">
        <v>290481</v>
      </c>
      <c r="M1125" s="41" t="s">
        <v>5014</v>
      </c>
      <c r="N1125" s="41">
        <v>634957</v>
      </c>
    </row>
    <row r="1126" spans="1:19" s="41" customFormat="1" ht="51" x14ac:dyDescent="0.25">
      <c r="A1126" s="32">
        <v>2</v>
      </c>
      <c r="B1126" s="32" t="s">
        <v>38</v>
      </c>
      <c r="C1126" s="41" t="s">
        <v>5017</v>
      </c>
      <c r="D1126" s="41" t="s">
        <v>4546</v>
      </c>
      <c r="E1126" s="2">
        <v>1126</v>
      </c>
      <c r="F1126" s="32" t="s">
        <v>5120</v>
      </c>
      <c r="G1126" s="32" t="s">
        <v>5025</v>
      </c>
      <c r="H1126" s="41">
        <v>1.22</v>
      </c>
      <c r="I1126" s="6" t="s">
        <v>43</v>
      </c>
      <c r="K1126" s="32" t="s">
        <v>5026</v>
      </c>
      <c r="M1126" s="41" t="s">
        <v>5018</v>
      </c>
      <c r="O1126" s="41" t="s">
        <v>5019</v>
      </c>
      <c r="Q1126" s="32" t="s">
        <v>5020</v>
      </c>
    </row>
    <row r="1127" spans="1:19" s="218" customFormat="1" ht="178.5" x14ac:dyDescent="0.25">
      <c r="A1127" s="218">
        <v>2</v>
      </c>
      <c r="B1127" s="219" t="s">
        <v>38</v>
      </c>
      <c r="C1127" s="218" t="s">
        <v>5045</v>
      </c>
      <c r="D1127" s="218" t="s">
        <v>4565</v>
      </c>
      <c r="E1127" s="220">
        <v>1127</v>
      </c>
      <c r="F1127" s="219" t="s">
        <v>5121</v>
      </c>
      <c r="G1127" s="219" t="s">
        <v>5050</v>
      </c>
      <c r="H1127" s="218">
        <v>55.98</v>
      </c>
      <c r="I1127" s="218" t="s">
        <v>43</v>
      </c>
      <c r="J1127" s="218" t="s">
        <v>1661</v>
      </c>
      <c r="K1127" s="219" t="s">
        <v>5046</v>
      </c>
      <c r="L1127" s="223" t="s">
        <v>5152</v>
      </c>
      <c r="M1127" s="219" t="s">
        <v>5047</v>
      </c>
      <c r="N1127" s="223" t="s">
        <v>5151</v>
      </c>
      <c r="O1127" s="219" t="s">
        <v>5048</v>
      </c>
      <c r="P1127" s="223" t="s">
        <v>5150</v>
      </c>
      <c r="Q1127" s="219" t="s">
        <v>5049</v>
      </c>
      <c r="R1127" s="223" t="s">
        <v>5149</v>
      </c>
    </row>
    <row r="1128" spans="1:19" s="218" customFormat="1" ht="38.25" x14ac:dyDescent="0.25">
      <c r="A1128" s="218">
        <v>2</v>
      </c>
      <c r="B1128" s="219" t="s">
        <v>38</v>
      </c>
      <c r="C1128" s="218" t="s">
        <v>5056</v>
      </c>
      <c r="D1128" s="218" t="s">
        <v>3645</v>
      </c>
      <c r="E1128" s="220">
        <v>1128</v>
      </c>
      <c r="F1128" s="219" t="s">
        <v>5122</v>
      </c>
      <c r="G1128" s="219" t="s">
        <v>5057</v>
      </c>
      <c r="H1128" s="218">
        <v>1.95</v>
      </c>
      <c r="I1128" s="218" t="s">
        <v>43</v>
      </c>
      <c r="J1128" s="219"/>
      <c r="K1128" s="219" t="s">
        <v>5058</v>
      </c>
      <c r="L1128" s="223" t="s">
        <v>5155</v>
      </c>
      <c r="M1128" s="218" t="s">
        <v>5059</v>
      </c>
      <c r="N1128" s="223" t="s">
        <v>5154</v>
      </c>
      <c r="O1128" s="218" t="s">
        <v>5060</v>
      </c>
      <c r="P1128" s="223" t="s">
        <v>5153</v>
      </c>
      <c r="Q1128" s="219" t="s">
        <v>5061</v>
      </c>
      <c r="S1128" s="219" t="s">
        <v>5062</v>
      </c>
    </row>
    <row r="1129" spans="1:19" s="218" customFormat="1" ht="51" x14ac:dyDescent="0.25">
      <c r="A1129" s="218">
        <v>2</v>
      </c>
      <c r="B1129" s="219" t="s">
        <v>38</v>
      </c>
      <c r="C1129" s="218" t="s">
        <v>5051</v>
      </c>
      <c r="D1129" s="218" t="s">
        <v>4565</v>
      </c>
      <c r="E1129" s="220">
        <v>1129</v>
      </c>
      <c r="F1129" s="219" t="s">
        <v>5123</v>
      </c>
      <c r="G1129" s="219" t="s">
        <v>5063</v>
      </c>
      <c r="H1129" s="218">
        <v>236.2</v>
      </c>
      <c r="I1129" s="218" t="s">
        <v>43</v>
      </c>
      <c r="J1129" s="219" t="s">
        <v>5055</v>
      </c>
      <c r="K1129" s="219" t="s">
        <v>5052</v>
      </c>
      <c r="L1129" s="223" t="s">
        <v>5147</v>
      </c>
      <c r="M1129" s="219" t="s">
        <v>5053</v>
      </c>
      <c r="N1129" s="223" t="s">
        <v>5148</v>
      </c>
      <c r="O1129" s="219" t="s">
        <v>5054</v>
      </c>
      <c r="P1129" s="223" t="s">
        <v>5146</v>
      </c>
    </row>
    <row r="1130" spans="1:19" x14ac:dyDescent="0.25">
      <c r="B1130" s="2"/>
      <c r="H1130" s="161">
        <f>SUM(H2:H1129)</f>
        <v>2580862.7948755003</v>
      </c>
    </row>
  </sheetData>
  <autoFilter ref="A1:BZ1130" xr:uid="{8D9A3FCA-186D-4285-A0F7-C5A830BFBFEE}"/>
  <conditionalFormatting sqref="C39">
    <cfRule type="duplicateValues" dxfId="20" priority="24" stopIfTrue="1"/>
  </conditionalFormatting>
  <conditionalFormatting sqref="G26">
    <cfRule type="duplicateValues" dxfId="19" priority="22" stopIfTrue="1"/>
    <cfRule type="duplicateValues" dxfId="18" priority="23" stopIfTrue="1"/>
  </conditionalFormatting>
  <conditionalFormatting sqref="F1033">
    <cfRule type="duplicateValues" dxfId="17" priority="21"/>
  </conditionalFormatting>
  <conditionalFormatting sqref="K1047:Y1047">
    <cfRule type="duplicateValues" dxfId="16" priority="20" stopIfTrue="1"/>
  </conditionalFormatting>
  <conditionalFormatting sqref="K1048:W1048">
    <cfRule type="duplicateValues" dxfId="15" priority="19" stopIfTrue="1"/>
  </conditionalFormatting>
  <conditionalFormatting sqref="K1049:AA1050">
    <cfRule type="duplicateValues" dxfId="14" priority="18" stopIfTrue="1"/>
  </conditionalFormatting>
  <conditionalFormatting sqref="K1051:W1051">
    <cfRule type="duplicateValues" dxfId="13" priority="17" stopIfTrue="1"/>
  </conditionalFormatting>
  <conditionalFormatting sqref="K1052:W1053">
    <cfRule type="duplicateValues" dxfId="12" priority="16" stopIfTrue="1"/>
  </conditionalFormatting>
  <conditionalFormatting sqref="K1075:AM1075">
    <cfRule type="duplicateValues" dxfId="11" priority="15" stopIfTrue="1"/>
  </conditionalFormatting>
  <conditionalFormatting sqref="O1076:O1084 N1076:N1085 P1076:AJ1085 K1076:M1084">
    <cfRule type="duplicateValues" dxfId="10" priority="13" stopIfTrue="1"/>
  </conditionalFormatting>
  <conditionalFormatting sqref="F1124">
    <cfRule type="duplicateValues" dxfId="9" priority="9"/>
  </conditionalFormatting>
  <conditionalFormatting sqref="K2:AC2">
    <cfRule type="duplicateValues" dxfId="8" priority="8" stopIfTrue="1"/>
  </conditionalFormatting>
  <conditionalFormatting sqref="K3:AC3">
    <cfRule type="duplicateValues" dxfId="7" priority="7" stopIfTrue="1"/>
  </conditionalFormatting>
  <conditionalFormatting sqref="K4:AC4">
    <cfRule type="duplicateValues" dxfId="6" priority="6" stopIfTrue="1"/>
  </conditionalFormatting>
  <conditionalFormatting sqref="K5:AC5">
    <cfRule type="duplicateValues" dxfId="5" priority="5" stopIfTrue="1"/>
  </conditionalFormatting>
  <conditionalFormatting sqref="K6:AC7">
    <cfRule type="duplicateValues" dxfId="4" priority="4" stopIfTrue="1"/>
  </conditionalFormatting>
  <conditionalFormatting sqref="F1125">
    <cfRule type="duplicateValues" dxfId="3" priority="3"/>
  </conditionalFormatting>
  <conditionalFormatting sqref="F1126">
    <cfRule type="duplicateValues" dxfId="2" priority="2"/>
  </conditionalFormatting>
  <conditionalFormatting sqref="F1127">
    <cfRule type="duplicateValues" dxfId="1" priority="1"/>
  </conditionalFormatting>
  <conditionalFormatting sqref="K1:AN1 K12:AN1034">
    <cfRule type="duplicateValues" dxfId="0" priority="52" stopIfTrue="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RBI</vt:lpstr>
      <vt:lpstr>NSF</vt:lpstr>
      <vt:lpstr>SF</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2025-05-28T11:24:13Z</dcterms:modified>
</cp:coreProperties>
</file>