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BADE9803-C711-4DAA-A37D-FB8DE438949D}" xr6:coauthVersionLast="36" xr6:coauthVersionMax="36" xr10:uidLastSave="{00000000-0000-0000-0000-000000000000}"/>
  <bookViews>
    <workbookView xWindow="0" yWindow="0" windowWidth="28800" windowHeight="12225"/>
  </bookViews>
  <sheets>
    <sheet name="RBI" sheetId="7" r:id="rId1"/>
    <sheet name="Sheet1" sheetId="13" r:id="rId2"/>
  </sheets>
  <definedNames>
    <definedName name="_xlnm._FilterDatabase" localSheetId="0" hidden="1">RBI!$A$1:$IT$1082</definedName>
    <definedName name="_xlnm.Print_Area" localSheetId="0">RBI!$A$1:$Q$1074</definedName>
  </definedNames>
  <calcPr calcId="191029"/>
</workbook>
</file>

<file path=xl/calcChain.xml><?xml version="1.0" encoding="utf-8"?>
<calcChain xmlns="http://schemas.openxmlformats.org/spreadsheetml/2006/main">
  <c r="H256" i="7" l="1"/>
  <c r="H1082" i="7" s="1"/>
  <c r="H255" i="7"/>
  <c r="H254" i="7"/>
</calcChain>
</file>

<file path=xl/sharedStrings.xml><?xml version="1.0" encoding="utf-8"?>
<sst xmlns="http://schemas.openxmlformats.org/spreadsheetml/2006/main" count="8849" uniqueCount="4599">
  <si>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</si>
  <si>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</si>
  <si>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</si>
  <si>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</si>
  <si>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</si>
  <si>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</si>
  <si>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</si>
  <si>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</si>
  <si>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</si>
  <si>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</si>
  <si>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</si>
  <si>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</si>
  <si>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</si>
  <si>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</si>
  <si>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</si>
  <si>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</si>
  <si>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</si>
  <si>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</si>
  <si>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</si>
  <si>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</si>
  <si>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</si>
  <si>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</si>
  <si>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</si>
  <si>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</si>
  <si>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</si>
  <si>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</si>
  <si>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</si>
  <si>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</si>
  <si>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</si>
  <si>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</si>
  <si>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</si>
  <si>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</si>
  <si>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</si>
  <si>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</si>
  <si>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</si>
  <si>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</si>
  <si>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</si>
  <si>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</si>
  <si>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</si>
  <si>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</si>
  <si>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</si>
  <si>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</si>
  <si>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</si>
  <si>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</si>
  <si>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</si>
  <si>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SUBHASH ROAD, KHURJA</t>
  </si>
  <si>
    <t xml:space="preserve">GENERAL POWER CO PVT LTD  </t>
  </si>
  <si>
    <t>E-476 INTERNATIONAL TRADE TOWER, NEHRU PLACE, NEW DELHI</t>
  </si>
  <si>
    <t>AMEESH GUPTA</t>
  </si>
  <si>
    <t>00148631</t>
  </si>
  <si>
    <t>VIPUL GUPTA</t>
  </si>
  <si>
    <t>00148642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</si>
  <si>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</si>
  <si>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</si>
  <si>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</si>
  <si>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</si>
  <si>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</si>
  <si>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</si>
  <si>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</si>
  <si>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</si>
  <si>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</si>
  <si>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</si>
  <si>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</si>
  <si>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</si>
  <si>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</si>
  <si>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</si>
  <si>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</si>
  <si>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</si>
  <si>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</si>
  <si>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</si>
  <si>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</si>
  <si>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</si>
  <si>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</si>
  <si>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</si>
  <si>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</si>
  <si>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</si>
  <si>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</si>
  <si>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</si>
  <si>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</si>
  <si>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</si>
  <si>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</si>
  <si>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</si>
  <si>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</si>
  <si>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</si>
  <si>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</si>
  <si>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</si>
  <si>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</si>
  <si>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</si>
  <si>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</si>
  <si>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</si>
  <si>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</si>
  <si>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</si>
  <si>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</si>
  <si>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</si>
  <si>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</si>
  <si>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</si>
  <si>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</si>
  <si>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</si>
  <si>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</si>
  <si>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</si>
  <si>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</si>
  <si>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</si>
  <si>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</si>
  <si>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</si>
  <si>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</si>
  <si>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</si>
  <si>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</si>
  <si>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</si>
  <si>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</si>
  <si>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</si>
  <si>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</si>
  <si>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</si>
  <si>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</si>
  <si>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</si>
  <si>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</si>
  <si>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</si>
  <si>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</si>
  <si>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</si>
  <si>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</si>
  <si>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</si>
  <si>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</si>
  <si>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</si>
  <si>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</si>
  <si>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</si>
  <si>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</si>
  <si>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</si>
  <si>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</si>
  <si>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</si>
  <si>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</si>
  <si>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</si>
  <si>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</si>
  <si>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</si>
  <si>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</si>
  <si>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</si>
  <si>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</si>
  <si>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</si>
  <si>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</si>
  <si>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</si>
  <si>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</si>
  <si>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</si>
  <si>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</si>
  <si>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</si>
  <si>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</si>
  <si>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</si>
  <si>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</si>
  <si>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</si>
  <si>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</si>
  <si>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</si>
  <si>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</si>
  <si>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</si>
  <si>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</si>
  <si>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</si>
  <si>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</si>
  <si>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</si>
  <si>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</si>
  <si>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</si>
  <si>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</si>
  <si>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</si>
  <si>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</si>
  <si>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</si>
  <si>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</si>
  <si>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</si>
  <si>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</si>
  <si>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</si>
  <si>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</si>
  <si>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</si>
  <si>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</si>
  <si>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</si>
  <si>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</si>
  <si>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</si>
  <si>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</si>
  <si>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</si>
  <si>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</si>
  <si>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</si>
  <si>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</si>
  <si>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</si>
  <si>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</si>
  <si>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</si>
  <si>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</si>
  <si>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</si>
  <si>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</si>
  <si>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</si>
  <si>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</si>
  <si>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</si>
  <si>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</si>
  <si>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</si>
  <si>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</si>
  <si>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</si>
  <si>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</si>
  <si>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</si>
  <si>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</si>
  <si>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</si>
  <si>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</si>
  <si>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</si>
  <si>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</si>
  <si>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</si>
  <si>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</si>
  <si>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</si>
  <si>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</si>
  <si>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</si>
  <si>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</si>
  <si>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</si>
  <si>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</si>
  <si>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</si>
  <si>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</si>
  <si>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</si>
  <si>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</si>
  <si>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</si>
  <si>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</si>
  <si>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</si>
  <si>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</si>
  <si>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</si>
  <si>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</si>
  <si>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</si>
  <si>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</si>
  <si>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</si>
  <si>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</si>
  <si>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</si>
  <si>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</si>
  <si>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</si>
  <si>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</si>
  <si>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</si>
  <si>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</si>
  <si>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</si>
  <si>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</si>
  <si>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</si>
  <si>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</si>
  <si>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</si>
  <si>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</si>
  <si>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</si>
  <si>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</si>
  <si>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</si>
  <si>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</si>
  <si>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</si>
  <si>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</si>
  <si>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</si>
  <si>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</si>
  <si>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</si>
  <si>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</si>
  <si>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</si>
  <si>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</si>
  <si>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</si>
  <si>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</si>
  <si>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</si>
  <si>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</si>
  <si>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</si>
  <si>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</si>
  <si>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</si>
  <si>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</si>
  <si>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</si>
  <si>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</si>
  <si>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</si>
  <si>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</si>
  <si>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</si>
  <si>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</si>
  <si>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</si>
  <si>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</si>
  <si>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</si>
  <si>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</si>
  <si>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</si>
  <si>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</si>
  <si>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</si>
  <si>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</si>
  <si>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</si>
  <si>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</si>
  <si>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</si>
  <si>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</si>
  <si>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</si>
  <si>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</si>
  <si>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</si>
  <si>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</si>
  <si>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</si>
  <si>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</si>
  <si>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</si>
  <si>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</si>
  <si>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</si>
  <si>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</si>
  <si>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</si>
  <si>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</si>
  <si>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</si>
  <si>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</si>
  <si>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</si>
  <si>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</si>
  <si>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</si>
  <si>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</si>
  <si>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</si>
  <si>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</si>
  <si>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</si>
  <si>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</si>
  <si>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</si>
  <si>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</si>
  <si>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</si>
  <si>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</si>
  <si>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</si>
  <si>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</si>
  <si>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</si>
  <si>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</si>
  <si>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</si>
  <si>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</si>
  <si>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</si>
  <si>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</si>
  <si>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</si>
  <si>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</si>
  <si>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</si>
  <si>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</si>
  <si>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</si>
  <si>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</si>
  <si>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</si>
  <si>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</si>
  <si>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</si>
  <si>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</si>
  <si>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</si>
  <si>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</si>
  <si>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</si>
  <si>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</si>
  <si>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</si>
  <si>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</si>
  <si>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</si>
  <si>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</si>
  <si>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</si>
  <si>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</si>
  <si>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</si>
  <si>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</si>
  <si>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</si>
  <si>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</si>
  <si>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</si>
  <si>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</si>
  <si>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</si>
  <si>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</si>
  <si>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</si>
  <si>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</si>
  <si>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</si>
  <si>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</si>
  <si>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</si>
  <si>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</si>
  <si>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</si>
  <si>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</si>
  <si>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</si>
  <si>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</si>
  <si>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</si>
  <si>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</si>
  <si>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</si>
  <si>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</si>
  <si>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</si>
  <si>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</si>
  <si>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</si>
  <si>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</si>
  <si>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</si>
  <si>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</si>
  <si>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</si>
  <si>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</si>
  <si>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</si>
  <si>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</si>
  <si>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</si>
  <si>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</si>
  <si>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</si>
  <si>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</si>
  <si>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</si>
  <si>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</si>
  <si>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</si>
  <si>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</si>
  <si>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</si>
  <si>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</si>
  <si>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</si>
  <si>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</si>
  <si>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</si>
  <si>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</si>
  <si>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</si>
  <si>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</si>
  <si>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</si>
  <si>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</si>
  <si>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</si>
  <si>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</si>
  <si>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</si>
  <si>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</si>
  <si>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</si>
  <si>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</si>
  <si>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</si>
  <si>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</si>
  <si>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</si>
  <si>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</si>
  <si>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</si>
  <si>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</si>
  <si>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</si>
  <si>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</si>
  <si>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</si>
  <si>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</si>
  <si>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</si>
  <si>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</si>
  <si>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</si>
  <si>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</si>
  <si>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</si>
  <si>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</si>
  <si>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</si>
  <si>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</si>
  <si>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</si>
  <si>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</si>
  <si>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</si>
  <si>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</si>
  <si>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</si>
  <si>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</si>
  <si>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</si>
  <si>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</si>
  <si>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</si>
  <si>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</si>
  <si>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</si>
  <si>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</si>
  <si>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</si>
  <si>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</si>
  <si>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</si>
  <si>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</si>
  <si>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</si>
  <si>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</si>
  <si>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</si>
  <si>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</si>
  <si>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</si>
  <si>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</si>
  <si>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</si>
  <si>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</si>
  <si>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</si>
  <si>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</si>
  <si>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</si>
  <si>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</si>
  <si>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</si>
  <si>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</si>
  <si>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</si>
  <si>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</si>
  <si>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</si>
  <si>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</si>
  <si>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</si>
  <si>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</si>
  <si>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</si>
  <si>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</si>
  <si>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</si>
  <si>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</si>
  <si>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</si>
  <si>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</si>
  <si>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</si>
  <si>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</si>
  <si>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</si>
  <si>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</si>
  <si>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</si>
  <si>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</si>
  <si>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</si>
  <si>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</si>
  <si>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</si>
  <si>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</si>
  <si>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</si>
  <si>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</si>
  <si>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</si>
  <si>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</si>
  <si>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</si>
  <si>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</si>
  <si>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</si>
  <si>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</si>
  <si>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</si>
  <si>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</si>
  <si>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</si>
  <si>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</si>
  <si>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</si>
  <si>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</si>
  <si>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</si>
  <si>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</si>
  <si>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</si>
  <si>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</si>
  <si>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</si>
  <si>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</si>
  <si>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</si>
  <si>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</si>
  <si>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</si>
  <si>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</si>
  <si>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</si>
  <si>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</si>
  <si>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</si>
  <si>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</si>
  <si>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</si>
  <si>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</si>
  <si>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</si>
  <si>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</si>
  <si>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</si>
  <si>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</si>
  <si>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</si>
  <si>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</si>
  <si>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</si>
  <si>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</si>
  <si>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</si>
  <si>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</si>
  <si>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</si>
  <si>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</si>
  <si>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</si>
  <si>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</si>
  <si>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</si>
  <si>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</si>
  <si>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</si>
  <si>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</si>
  <si>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</si>
  <si>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</si>
  <si>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</si>
  <si>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</si>
  <si>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</si>
  <si>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</si>
  <si>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</si>
  <si>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</si>
  <si>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</si>
  <si>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</si>
  <si>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</si>
  <si>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</si>
  <si>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</si>
  <si>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</si>
  <si>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</si>
  <si>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</si>
  <si>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</si>
  <si>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</si>
  <si>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</si>
  <si>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</si>
  <si>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</si>
  <si>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</si>
  <si>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</si>
  <si>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</si>
  <si>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</si>
  <si>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</si>
  <si>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</si>
  <si>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</si>
  <si>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</si>
  <si>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</si>
  <si>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</si>
  <si>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</si>
  <si>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</si>
  <si>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</si>
  <si>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</si>
  <si>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</si>
  <si>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</si>
  <si>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</si>
  <si>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</si>
  <si>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</si>
  <si>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</si>
  <si>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</si>
  <si>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</si>
  <si>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</si>
  <si>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</si>
  <si>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</si>
  <si>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</si>
  <si>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</si>
  <si>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</si>
  <si>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</si>
  <si>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</si>
  <si>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</si>
  <si>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</si>
  <si>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</si>
  <si>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</si>
  <si>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</si>
  <si>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</si>
  <si>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</si>
  <si>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</si>
  <si>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</si>
  <si>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</si>
  <si>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</si>
  <si>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</si>
  <si>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</si>
  <si>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</si>
  <si>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</si>
  <si>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</si>
  <si>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</si>
  <si>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</si>
  <si>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</si>
  <si>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</si>
  <si>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</si>
  <si>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</si>
  <si>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</si>
  <si>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</si>
  <si>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</si>
  <si>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</si>
  <si>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</si>
  <si>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</si>
  <si>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</si>
  <si>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</si>
  <si>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</si>
  <si>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</si>
  <si>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</si>
  <si>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</si>
  <si>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</si>
  <si>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</si>
  <si>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</si>
  <si>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</si>
  <si>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</si>
  <si>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</si>
  <si>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</si>
  <si>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</si>
  <si>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</si>
  <si>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</si>
  <si>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</si>
  <si>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</si>
  <si>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</si>
  <si>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</si>
  <si>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</si>
  <si>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</si>
  <si>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</si>
  <si>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</si>
  <si>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</si>
  <si>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</si>
  <si>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</si>
  <si>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</si>
  <si>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</si>
  <si>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</si>
  <si>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</si>
  <si>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</si>
  <si>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</si>
  <si>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</si>
  <si>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</si>
  <si>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</si>
  <si>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</si>
  <si>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</si>
  <si>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</si>
  <si>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</si>
  <si>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</si>
  <si>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</si>
  <si>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</si>
  <si>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</si>
  <si>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</si>
  <si>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</si>
  <si>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</si>
  <si>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</si>
  <si>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</si>
  <si>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</si>
  <si>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</si>
  <si>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</si>
  <si>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</si>
  <si>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</si>
  <si>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</si>
  <si>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</si>
  <si>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</si>
  <si>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</si>
  <si>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</si>
  <si>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</si>
  <si>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</si>
  <si>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</si>
  <si>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</si>
  <si>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</si>
  <si>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</si>
  <si>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</si>
  <si>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</si>
  <si>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</si>
  <si>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</si>
  <si>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</si>
  <si>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</si>
  <si>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</si>
  <si>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</si>
  <si>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</si>
  <si>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</si>
  <si>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</si>
  <si>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</si>
  <si>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</si>
  <si>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</si>
  <si>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</si>
  <si>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</si>
  <si>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</si>
  <si>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</si>
  <si>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</si>
  <si>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</si>
  <si>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</si>
  <si>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</si>
  <si>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</si>
  <si>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</si>
  <si>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</si>
  <si>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</si>
  <si>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</si>
  <si>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</si>
  <si>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</si>
  <si>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</si>
  <si>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</si>
  <si>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</si>
  <si>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</si>
  <si>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</si>
  <si>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</si>
  <si>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</si>
  <si>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</si>
  <si>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</si>
  <si>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</si>
  <si>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</si>
  <si>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</si>
  <si>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</si>
  <si>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BABA YOGI NETA NATH TRUST</t>
  </si>
  <si>
    <t xml:space="preserve">V &amp;PO LOHANI, DISTT- BHIWANI, </t>
  </si>
  <si>
    <t>KEDAR NATH SHARMA</t>
  </si>
  <si>
    <t>PUSHP KUMAR SHARMA</t>
  </si>
  <si>
    <t>RAM PAL SHAHSTRI</t>
  </si>
  <si>
    <t>RAMESH CHANDER SHARMA</t>
  </si>
  <si>
    <t>SITA RAM GOEL</t>
  </si>
  <si>
    <t>OM PARKASH GOYAL</t>
  </si>
  <si>
    <t>DINESH KUMAR GOYAL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</si>
  <si>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</si>
  <si>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</si>
  <si>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</si>
  <si>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</si>
  <si>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</si>
  <si>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</si>
  <si>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</si>
  <si>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</si>
  <si>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</si>
  <si>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</si>
  <si>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</si>
  <si>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</si>
  <si>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</si>
  <si>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</si>
  <si>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</si>
  <si>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</si>
  <si>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</si>
  <si>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</si>
  <si>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</si>
  <si>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</si>
  <si>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</si>
  <si>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</si>
  <si>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</si>
  <si>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</si>
  <si>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</si>
  <si>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</si>
  <si>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</si>
  <si>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</si>
  <si>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</si>
  <si>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</si>
  <si>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</si>
  <si>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</si>
  <si>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</si>
  <si>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</si>
  <si>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</si>
  <si>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</si>
  <si>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</si>
  <si>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</si>
  <si>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</si>
  <si>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</si>
  <si>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</si>
  <si>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</si>
  <si>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</si>
  <si>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</si>
  <si>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</si>
  <si>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</si>
  <si>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</si>
  <si>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</si>
  <si>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</si>
  <si>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</si>
  <si>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</si>
  <si>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</si>
  <si>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</si>
  <si>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</si>
  <si>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</si>
  <si>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</si>
  <si>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</si>
  <si>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</si>
  <si>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</si>
  <si>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</si>
  <si>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</si>
  <si>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</si>
  <si>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</si>
  <si>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</si>
  <si>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</si>
  <si>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</si>
  <si>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</si>
  <si>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</si>
  <si>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</si>
  <si>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</si>
  <si>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</si>
  <si>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</si>
  <si>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</si>
  <si>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</si>
  <si>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</si>
  <si>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</si>
  <si>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</si>
  <si>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</si>
  <si>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</si>
  <si>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</si>
  <si>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</si>
  <si>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</si>
  <si>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</si>
  <si>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</si>
  <si>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</si>
  <si>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</si>
  <si>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</si>
  <si>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</si>
  <si>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</si>
  <si>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</si>
  <si>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</si>
  <si>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</si>
  <si>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</si>
  <si>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</si>
  <si>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</si>
  <si>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</si>
  <si>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</si>
  <si>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</si>
  <si>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</si>
  <si>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</si>
  <si>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</si>
  <si>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</si>
  <si>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</si>
  <si>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</si>
  <si>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</si>
  <si>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</si>
  <si>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</si>
  <si>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</si>
  <si>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</si>
  <si>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</si>
  <si>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</si>
  <si>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</si>
  <si>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</si>
  <si>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</si>
  <si>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</si>
  <si>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</si>
  <si>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</si>
  <si>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</si>
  <si>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</si>
  <si>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</si>
  <si>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</si>
  <si>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</si>
  <si>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</si>
  <si>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</si>
  <si>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</si>
  <si>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</si>
  <si>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</si>
  <si>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</si>
  <si>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</si>
  <si>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</si>
  <si>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</si>
  <si>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</si>
  <si>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</si>
  <si>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</si>
  <si>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</si>
  <si>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</si>
  <si>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</si>
  <si>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</si>
  <si>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</si>
  <si>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</si>
  <si>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</si>
  <si>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</si>
  <si>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</si>
  <si>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</si>
  <si>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</si>
  <si>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</si>
  <si>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</si>
  <si>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</si>
  <si>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</si>
  <si>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</si>
  <si>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</si>
  <si>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</si>
  <si>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</si>
  <si>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</si>
  <si>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</si>
  <si>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</si>
  <si>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</si>
  <si>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</si>
  <si>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</si>
  <si>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</si>
  <si>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</si>
  <si>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</si>
  <si>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</si>
  <si>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</si>
  <si>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</si>
  <si>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</si>
  <si>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</si>
  <si>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</si>
  <si>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</si>
  <si>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</si>
  <si>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</si>
  <si>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</si>
  <si>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</si>
  <si>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</si>
  <si>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</si>
  <si>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</si>
  <si>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</si>
  <si>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</si>
  <si>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</si>
  <si>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</si>
  <si>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</si>
  <si>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</si>
  <si>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</si>
  <si>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</si>
  <si>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</si>
  <si>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</si>
  <si>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</si>
  <si>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</si>
  <si>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</si>
  <si>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</si>
  <si>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</si>
  <si>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</si>
  <si>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</si>
  <si>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</si>
  <si>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</si>
  <si>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</si>
  <si>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</si>
  <si>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</si>
  <si>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</si>
  <si>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</si>
  <si>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</si>
  <si>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</si>
  <si>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</si>
  <si>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</si>
  <si>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</si>
  <si>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</si>
  <si>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</si>
  <si>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</si>
  <si>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</si>
  <si>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</si>
  <si>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</si>
  <si>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</si>
  <si>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</si>
  <si>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</si>
  <si>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</si>
  <si>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</si>
  <si>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</si>
  <si>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</si>
  <si>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</si>
  <si>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</si>
  <si>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</si>
  <si>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</si>
  <si>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</si>
  <si>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</si>
  <si>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</si>
  <si>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</si>
  <si>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</si>
  <si>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</si>
  <si>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</si>
  <si>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</si>
  <si>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</si>
  <si>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</si>
  <si>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</si>
  <si>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</si>
  <si>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</si>
  <si>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</si>
  <si>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</si>
  <si>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</si>
  <si>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</si>
  <si>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</si>
  <si>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</si>
  <si>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</si>
  <si>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</si>
  <si>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</si>
  <si>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</si>
  <si>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</si>
  <si>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</si>
  <si>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</si>
  <si>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</si>
  <si>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</si>
  <si>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</si>
  <si>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</si>
  <si>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</si>
  <si>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</si>
  <si>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</si>
  <si>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</si>
  <si>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</si>
  <si>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</si>
  <si>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</si>
  <si>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</si>
  <si>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</si>
  <si>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</si>
  <si>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</si>
  <si>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</si>
  <si>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</si>
  <si>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</si>
  <si>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</si>
  <si>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</si>
  <si>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</si>
  <si>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</si>
  <si>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</si>
  <si>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</si>
  <si>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</si>
  <si>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</si>
  <si>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</si>
  <si>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</si>
  <si>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</si>
  <si>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</si>
  <si>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</si>
  <si>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</si>
  <si>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</si>
  <si>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</si>
  <si>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</si>
  <si>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</si>
  <si>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</si>
  <si>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</si>
  <si>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</si>
  <si>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</si>
  <si>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</si>
  <si>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</si>
  <si>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</si>
  <si>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</si>
  <si>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</si>
  <si>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</si>
  <si>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</si>
  <si>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</si>
  <si>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</si>
  <si>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</si>
  <si>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</si>
  <si>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</si>
  <si>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</si>
  <si>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</si>
  <si>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</si>
  <si>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</si>
  <si>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</si>
  <si>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</si>
  <si>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</si>
  <si>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</si>
  <si>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</si>
  <si>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</si>
  <si>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</si>
  <si>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</si>
  <si>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</si>
  <si>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</si>
  <si>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</si>
  <si>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</si>
  <si>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</si>
  <si>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</si>
  <si>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</si>
  <si>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</si>
  <si>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</si>
  <si>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</si>
  <si>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</si>
  <si>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</si>
  <si>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</si>
  <si>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</si>
  <si>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</si>
  <si>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</si>
  <si>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</si>
  <si>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</si>
  <si>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</si>
  <si>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</si>
  <si>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</si>
  <si>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</si>
  <si>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</si>
  <si>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</si>
  <si>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</si>
  <si>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</si>
  <si>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</si>
  <si>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</si>
  <si>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</si>
  <si>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</si>
  <si>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</si>
  <si>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</si>
  <si>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</si>
  <si>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</si>
  <si>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</si>
  <si>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</si>
  <si>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</si>
  <si>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</si>
  <si>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</si>
  <si>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</si>
  <si>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</si>
  <si>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</si>
  <si>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</si>
  <si>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</si>
  <si>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</si>
  <si>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</si>
  <si>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</si>
  <si>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</si>
  <si>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</si>
  <si>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</si>
  <si>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</si>
  <si>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</si>
  <si>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</si>
  <si>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</si>
  <si>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</si>
  <si>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</si>
  <si>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</si>
  <si>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</si>
  <si>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</si>
  <si>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</si>
  <si>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</si>
  <si>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</si>
  <si>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</si>
  <si>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</si>
  <si>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</si>
  <si>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</si>
  <si>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</si>
  <si>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</si>
  <si>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</si>
  <si>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</si>
  <si>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</si>
  <si>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</si>
  <si>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</si>
  <si>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</si>
  <si>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</si>
  <si>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</si>
  <si>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</si>
  <si>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</si>
  <si>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</si>
  <si>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</si>
  <si>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</si>
  <si>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</si>
  <si>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</si>
  <si>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</si>
  <si>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</si>
  <si>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</si>
  <si>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</si>
  <si>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</si>
  <si>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</si>
  <si>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</si>
  <si>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</si>
  <si>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</si>
  <si>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</si>
  <si>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</si>
  <si>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</si>
  <si>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</si>
  <si>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</si>
  <si>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</si>
  <si>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</si>
  <si>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</si>
  <si>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</si>
  <si>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</si>
  <si>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</si>
  <si>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</si>
  <si>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</si>
  <si>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</si>
  <si>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</si>
  <si>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</si>
  <si>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</si>
  <si>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</si>
  <si>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</si>
  <si>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</si>
  <si>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</si>
  <si>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</si>
  <si>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</si>
  <si>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</si>
  <si>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</si>
  <si>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</si>
  <si>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</si>
  <si>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</si>
  <si>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</si>
  <si>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</si>
  <si>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</si>
  <si>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</si>
  <si>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</si>
  <si>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</si>
  <si>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</si>
  <si>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</si>
  <si>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</si>
  <si>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</si>
  <si>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</si>
  <si>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</si>
  <si>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</si>
  <si>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</si>
  <si>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</si>
  <si>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</si>
  <si>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</si>
  <si>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</si>
  <si>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</si>
  <si>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</si>
  <si>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</si>
  <si>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</si>
  <si>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</si>
  <si>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</si>
  <si>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</si>
  <si>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</si>
  <si>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</si>
  <si>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</si>
  <si>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</si>
  <si>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</si>
  <si>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</si>
  <si>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</si>
  <si>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</si>
  <si>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</si>
  <si>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</si>
  <si>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</si>
  <si>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</si>
  <si>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</si>
  <si>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</si>
  <si>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</si>
  <si>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</si>
  <si>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</si>
  <si>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</si>
  <si>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</si>
  <si>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</si>
  <si>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</si>
  <si>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</si>
  <si>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</si>
  <si>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</si>
  <si>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</si>
  <si>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</si>
  <si>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</si>
  <si>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</si>
  <si>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</si>
  <si>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</si>
  <si>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</si>
  <si>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</si>
  <si>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</si>
  <si>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</si>
  <si>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</si>
  <si>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</si>
  <si>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</si>
  <si>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</si>
  <si>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</si>
  <si>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</si>
  <si>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</si>
  <si>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</si>
  <si>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</si>
  <si>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</si>
  <si>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</si>
  <si>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</si>
  <si>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</si>
  <si>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</si>
  <si>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</si>
  <si>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</si>
  <si>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</si>
  <si>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</si>
  <si>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</si>
  <si>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</si>
  <si>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</si>
  <si>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</si>
  <si>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</si>
  <si>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</si>
  <si>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</si>
  <si>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</si>
  <si>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</si>
  <si>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</si>
  <si>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</si>
  <si>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</si>
  <si>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</si>
  <si>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</si>
  <si>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</si>
  <si>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</si>
  <si>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</si>
  <si>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</si>
  <si>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</si>
  <si>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</si>
  <si>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</si>
  <si>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</si>
  <si>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</si>
  <si>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</si>
  <si>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</si>
  <si>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</si>
  <si>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</si>
  <si>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</si>
  <si>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</si>
  <si>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</si>
  <si>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</si>
  <si>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</si>
  <si>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</si>
  <si>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</si>
  <si>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</si>
  <si>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</si>
  <si>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</si>
  <si>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</si>
  <si>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</si>
  <si>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</si>
  <si>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</si>
  <si>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</si>
  <si>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</si>
  <si>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</si>
  <si>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</si>
  <si>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</si>
  <si>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</si>
  <si>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</si>
  <si>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</si>
  <si>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</si>
  <si>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</si>
  <si>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</si>
  <si>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</si>
  <si>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</si>
  <si>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</si>
  <si>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</si>
  <si>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</si>
  <si>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</si>
  <si>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</si>
  <si>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</si>
  <si>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</si>
  <si>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</si>
  <si>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</si>
  <si>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</si>
  <si>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</si>
  <si>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</si>
  <si>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</si>
  <si>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</si>
  <si>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</si>
  <si>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</si>
  <si>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</si>
  <si>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</si>
  <si>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</si>
  <si>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</si>
  <si>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</si>
  <si>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</si>
  <si>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</si>
  <si>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</si>
  <si>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</si>
  <si>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</si>
  <si>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</si>
  <si>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</si>
  <si>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</si>
  <si>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</si>
  <si>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</si>
  <si>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</si>
  <si>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</si>
  <si>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</si>
  <si>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</si>
  <si>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</si>
  <si>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</si>
  <si>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</si>
  <si>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</si>
  <si>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</si>
  <si>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</si>
  <si>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</si>
  <si>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</si>
  <si>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</si>
  <si>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</si>
  <si>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</si>
  <si>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</si>
  <si>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</si>
  <si>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</si>
  <si>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</si>
  <si>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</si>
  <si>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</si>
  <si>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</si>
  <si>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</si>
  <si>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</si>
  <si>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</si>
  <si>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</si>
  <si>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</si>
  <si>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</si>
  <si>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</si>
  <si>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</si>
  <si>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</si>
  <si>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</si>
  <si>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</si>
  <si>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</si>
  <si>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</si>
  <si>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</si>
  <si>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</si>
  <si>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</si>
  <si>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</si>
  <si>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</si>
  <si>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</si>
  <si>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</si>
  <si>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</si>
  <si>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</si>
  <si>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</si>
  <si>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</si>
  <si>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</si>
  <si>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</si>
  <si>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</si>
  <si>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</si>
  <si>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</si>
  <si>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</si>
  <si>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</si>
  <si>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</si>
  <si>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</si>
  <si>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</si>
  <si>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</si>
  <si>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</si>
  <si>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</si>
  <si>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</si>
  <si>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</si>
  <si>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</si>
  <si>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</si>
  <si>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</si>
  <si>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</si>
  <si>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</si>
  <si>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</si>
  <si>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</si>
  <si>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</si>
  <si>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</si>
  <si>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</si>
  <si>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</si>
  <si>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</si>
  <si>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</si>
  <si>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</si>
  <si>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</si>
  <si>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</si>
  <si>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</si>
  <si>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</si>
  <si>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</si>
  <si>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</si>
  <si>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</si>
  <si>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</si>
  <si>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</si>
  <si>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</si>
  <si>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</si>
  <si>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</si>
  <si>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</si>
  <si>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</si>
  <si>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</si>
  <si>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</si>
  <si>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</si>
  <si>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</si>
  <si>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</si>
  <si>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</si>
  <si>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</si>
  <si>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</si>
  <si>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</si>
  <si>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</si>
  <si>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</si>
  <si>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</si>
  <si>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</si>
  <si>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</si>
  <si>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</si>
  <si>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</si>
  <si>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</si>
  <si>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</si>
  <si>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</si>
  <si>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</si>
  <si>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</si>
  <si>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</si>
  <si>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</si>
  <si>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</si>
  <si>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</si>
  <si>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</si>
  <si>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</si>
  <si>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</si>
  <si>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</si>
  <si>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</si>
  <si>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</si>
  <si>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</si>
  <si>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</si>
  <si>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</si>
  <si>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</si>
  <si>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</si>
  <si>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</si>
  <si>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</si>
  <si>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</si>
  <si>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</si>
  <si>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</si>
  <si>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</si>
  <si>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</si>
  <si>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</si>
  <si>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</si>
  <si>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</si>
  <si>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</si>
  <si>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</si>
  <si>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</si>
  <si>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</si>
  <si>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</si>
  <si>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</si>
  <si>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</si>
  <si>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</si>
  <si>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</si>
  <si>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</si>
  <si>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</si>
  <si>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</si>
  <si>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</si>
  <si>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</si>
  <si>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</si>
  <si>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</si>
  <si>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</si>
  <si>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</si>
  <si>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</si>
  <si>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</si>
  <si>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</si>
  <si>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</si>
  <si>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</si>
  <si>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</si>
  <si>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</si>
  <si>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</si>
  <si>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</si>
  <si>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</si>
  <si>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</si>
  <si>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</si>
  <si>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</si>
  <si>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</si>
  <si>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</si>
  <si>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</si>
  <si>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</si>
  <si>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</si>
  <si>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</si>
  <si>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</si>
  <si>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</si>
  <si>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</si>
  <si>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</si>
  <si>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</si>
  <si>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</si>
  <si>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</si>
  <si>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</si>
  <si>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</si>
  <si>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</si>
  <si>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</si>
  <si>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</si>
  <si>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</si>
  <si>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</si>
  <si>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</si>
  <si>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</si>
  <si>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</si>
  <si>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</si>
  <si>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</si>
  <si>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</si>
  <si>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</si>
  <si>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</si>
  <si>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</si>
  <si>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</si>
  <si>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</si>
  <si>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</si>
  <si>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</si>
  <si>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</si>
  <si>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</si>
  <si>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</si>
  <si>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</si>
  <si>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</si>
  <si>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</si>
  <si>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</si>
  <si>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</si>
  <si>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</si>
  <si>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</si>
  <si>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</si>
  <si>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</si>
  <si>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</si>
  <si>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</si>
  <si>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</si>
  <si>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</si>
  <si>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</si>
  <si>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</si>
  <si>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</si>
  <si>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</si>
  <si>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</si>
  <si>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</si>
  <si>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</si>
  <si>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</si>
  <si>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</si>
  <si>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</si>
  <si>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</si>
  <si>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</si>
  <si>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</si>
  <si>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</si>
  <si>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</si>
  <si>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</si>
  <si>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</si>
  <si>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</si>
  <si>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</si>
  <si>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</si>
  <si>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</si>
  <si>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</si>
  <si>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</si>
  <si>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</si>
  <si>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</si>
  <si>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</si>
  <si>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</si>
  <si>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</si>
  <si>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</si>
  <si>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</si>
  <si>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</si>
  <si>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</si>
  <si>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</si>
  <si>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</si>
  <si>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</si>
  <si>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</si>
  <si>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</si>
  <si>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</si>
  <si>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</si>
  <si>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</si>
  <si>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</si>
  <si>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</si>
  <si>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</si>
  <si>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</si>
  <si>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</si>
  <si>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</si>
  <si>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</si>
  <si>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</si>
  <si>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</si>
  <si>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</si>
  <si>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</si>
  <si>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</si>
  <si>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</si>
  <si>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</si>
  <si>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</si>
  <si>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</si>
  <si>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</si>
  <si>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</si>
  <si>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</si>
  <si>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</si>
  <si>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</si>
  <si>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</si>
  <si>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</si>
  <si>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</si>
  <si>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</si>
  <si>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</si>
  <si>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</si>
  <si>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</si>
  <si>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</si>
  <si>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</si>
  <si>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</si>
  <si>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</si>
  <si>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</si>
  <si>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</si>
  <si>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</si>
  <si>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</si>
  <si>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</si>
  <si>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</si>
  <si>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</si>
  <si>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</si>
  <si>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</si>
  <si>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</si>
  <si>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</si>
  <si>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</si>
  <si>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</si>
  <si>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</si>
  <si>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</si>
  <si>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</si>
  <si>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</si>
  <si>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</si>
  <si>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</si>
  <si>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</si>
  <si>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</si>
  <si>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</si>
  <si>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</si>
  <si>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</si>
  <si>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</si>
  <si>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</si>
  <si>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</si>
  <si>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</si>
  <si>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</si>
  <si>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</si>
  <si>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</si>
  <si>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</si>
  <si>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</si>
  <si>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</si>
  <si>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</si>
  <si>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</si>
  <si>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</si>
  <si>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</si>
  <si>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</si>
  <si>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</si>
  <si>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</si>
  <si>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</si>
  <si>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</si>
  <si>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</si>
  <si>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</si>
  <si>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</si>
  <si>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</si>
  <si>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</si>
  <si>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</si>
  <si>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</si>
  <si>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</si>
  <si>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</si>
  <si>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</si>
  <si>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</si>
  <si>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</si>
  <si>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</si>
  <si>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</si>
  <si>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</si>
  <si>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</si>
  <si>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</si>
  <si>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</si>
  <si>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</si>
  <si>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</si>
  <si>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</si>
  <si>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</si>
  <si>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</si>
  <si>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</si>
  <si>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</si>
  <si>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</si>
  <si>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</si>
  <si>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</si>
  <si>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</si>
  <si>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</si>
  <si>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</si>
  <si>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</si>
  <si>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</si>
  <si>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</si>
  <si>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</si>
  <si>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</si>
  <si>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</si>
  <si>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</si>
  <si>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</si>
  <si>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</si>
  <si>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</si>
  <si>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</si>
  <si>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</si>
  <si>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</si>
  <si>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</si>
  <si>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</si>
  <si>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</si>
  <si>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</si>
  <si>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</si>
  <si>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</si>
  <si>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</si>
  <si>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</si>
  <si>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</si>
  <si>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</si>
  <si>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</si>
  <si>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</si>
  <si>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</si>
  <si>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</si>
  <si>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</si>
  <si>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</si>
  <si>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</si>
  <si>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</si>
  <si>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</si>
  <si>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</si>
  <si>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</si>
  <si>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</si>
  <si>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</si>
  <si>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</si>
  <si>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</si>
  <si>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</si>
  <si>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</si>
  <si>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</si>
  <si>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</si>
  <si>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</si>
  <si>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</si>
  <si>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</si>
  <si>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</si>
  <si>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</si>
  <si>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</si>
  <si>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</si>
  <si>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</si>
  <si>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</si>
  <si>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</si>
  <si>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</si>
  <si>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</si>
  <si>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</si>
  <si>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</si>
  <si>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</si>
  <si>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</si>
  <si>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</si>
  <si>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</si>
  <si>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</si>
  <si>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</si>
  <si>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</si>
  <si>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</si>
  <si>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</si>
  <si>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</si>
  <si>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</si>
  <si>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</si>
  <si>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</si>
  <si>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</si>
  <si>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</si>
  <si>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</si>
  <si>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</si>
  <si>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</si>
  <si>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</si>
  <si>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</si>
  <si>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</si>
  <si>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</si>
  <si>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</si>
  <si>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</si>
  <si>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</si>
  <si>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</si>
  <si>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</si>
  <si>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</si>
  <si>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</si>
  <si>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</si>
  <si>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</si>
  <si>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</si>
  <si>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</si>
  <si>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</si>
  <si>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</si>
  <si>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</si>
  <si>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</si>
  <si>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</si>
  <si>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</si>
  <si>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</si>
  <si>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</si>
  <si>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</si>
  <si>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</si>
  <si>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</si>
  <si>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</si>
  <si>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</si>
  <si>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</si>
  <si>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</si>
  <si>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</si>
  <si>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</si>
  <si>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</si>
  <si>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</si>
  <si>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</si>
  <si>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</si>
  <si>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</si>
  <si>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</si>
  <si>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</si>
  <si>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</si>
  <si>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</si>
  <si>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</si>
  <si>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</si>
  <si>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</si>
  <si>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</si>
  <si>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</si>
  <si>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</si>
  <si>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</si>
  <si>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</si>
  <si>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</si>
  <si>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</si>
  <si>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</si>
  <si>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</si>
  <si>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</si>
  <si>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</si>
  <si>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</si>
  <si>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</si>
  <si>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</si>
  <si>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</si>
  <si>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</si>
  <si>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</si>
  <si>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</si>
  <si>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</si>
  <si>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</si>
  <si>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</si>
  <si>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</si>
  <si>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</si>
  <si>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</si>
  <si>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</si>
  <si>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</si>
  <si>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</si>
  <si>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</si>
  <si>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</si>
  <si>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</si>
  <si>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</si>
  <si>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</si>
  <si>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</si>
  <si>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</si>
  <si>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</si>
  <si>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</si>
  <si>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</si>
  <si>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</si>
  <si>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</si>
  <si>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</si>
  <si>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</si>
  <si>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</si>
  <si>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</si>
  <si>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</si>
  <si>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</si>
  <si>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</si>
  <si>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</si>
  <si>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</si>
  <si>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</si>
  <si>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</si>
  <si>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</si>
  <si>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</si>
  <si>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</si>
  <si>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</si>
  <si>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</si>
  <si>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</si>
  <si>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</si>
  <si>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</si>
  <si>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</si>
  <si>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</si>
  <si>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</si>
  <si>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</si>
  <si>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</si>
  <si>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</si>
  <si>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</si>
  <si>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</si>
  <si>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</si>
  <si>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</si>
  <si>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</si>
  <si>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</si>
  <si>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</si>
  <si>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</si>
  <si>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</si>
  <si>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</si>
  <si>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</si>
  <si>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</si>
  <si>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</si>
  <si>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</si>
  <si>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</si>
  <si>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</si>
  <si>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</si>
  <si>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</si>
  <si>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</si>
  <si>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</si>
  <si>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</si>
  <si>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</si>
  <si>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</si>
  <si>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</si>
  <si>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</si>
  <si>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</si>
  <si>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</si>
  <si>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</si>
  <si>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</si>
  <si>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</si>
  <si>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</si>
  <si>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</si>
  <si>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</si>
  <si>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</si>
  <si>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</si>
  <si>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</si>
  <si>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</si>
  <si>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</si>
  <si>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</si>
  <si>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</si>
  <si>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</si>
  <si>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</si>
  <si>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</si>
  <si>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</si>
  <si>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</si>
  <si>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</si>
  <si>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</si>
  <si>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</si>
  <si>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</si>
  <si>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</si>
  <si>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</si>
  <si>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</si>
  <si>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</si>
  <si>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</si>
  <si>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</si>
  <si>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</si>
  <si>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</si>
  <si>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</si>
  <si>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</si>
  <si>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</si>
  <si>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</si>
  <si>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</si>
  <si>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</si>
  <si>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</si>
  <si>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</si>
  <si>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</si>
  <si>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</si>
  <si>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</si>
  <si>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</si>
  <si>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</si>
  <si>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</si>
  <si>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</si>
  <si>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</si>
  <si>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</si>
  <si>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</si>
  <si>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</si>
  <si>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</si>
  <si>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</si>
  <si>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</si>
  <si>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</si>
  <si>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</si>
  <si>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</si>
  <si>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</si>
  <si>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</si>
  <si>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</si>
  <si>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</si>
  <si>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</si>
  <si>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</si>
  <si>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</si>
  <si>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</si>
  <si>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</si>
  <si>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</si>
  <si>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</si>
  <si>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</si>
  <si>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</si>
  <si>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</si>
  <si>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</si>
  <si>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</si>
  <si>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</si>
  <si>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</si>
  <si>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</si>
  <si>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</si>
  <si>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</si>
  <si>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</si>
  <si>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</si>
  <si>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</si>
  <si>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</si>
  <si>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</si>
  <si>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</si>
  <si>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</si>
  <si>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</si>
  <si>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</si>
  <si>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</si>
  <si>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</si>
  <si>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</si>
  <si>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</si>
  <si>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</si>
  <si>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</si>
  <si>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</si>
  <si>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</si>
  <si>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</si>
  <si>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</si>
  <si>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</si>
  <si>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</si>
  <si>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</si>
  <si>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</si>
  <si>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</si>
  <si>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</si>
  <si>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</si>
  <si>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</si>
  <si>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</si>
  <si>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</si>
  <si>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</si>
  <si>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</si>
  <si>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</si>
  <si>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</si>
  <si>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</si>
  <si>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</si>
  <si>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</si>
  <si>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</si>
  <si>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</si>
  <si>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</si>
  <si>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</si>
  <si>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</si>
  <si>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</si>
  <si>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</si>
  <si>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</si>
  <si>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</si>
  <si>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</si>
  <si>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</si>
  <si>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</si>
  <si>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</si>
  <si>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</si>
  <si>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</si>
  <si>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</si>
  <si>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</si>
  <si>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</si>
  <si>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</si>
  <si>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</si>
  <si>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</si>
  <si>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</si>
  <si>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</si>
  <si>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</si>
  <si>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</si>
  <si>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</si>
  <si>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</si>
  <si>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</si>
  <si>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</si>
  <si>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</si>
  <si>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</si>
  <si>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</si>
  <si>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</si>
  <si>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</si>
  <si>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</si>
  <si>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</si>
  <si>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</si>
  <si>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</si>
  <si>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</si>
  <si>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</si>
  <si>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</si>
  <si>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</si>
  <si>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</si>
  <si>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</si>
  <si>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</si>
  <si>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</si>
  <si>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</si>
  <si>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</si>
  <si>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</si>
  <si>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</si>
  <si>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</si>
  <si>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</si>
  <si>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</si>
  <si>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</si>
  <si>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</si>
  <si>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</si>
  <si>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</si>
  <si>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</si>
  <si>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</si>
  <si>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</si>
  <si>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</si>
  <si>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</si>
  <si>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</si>
  <si>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</si>
  <si>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</si>
  <si>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</si>
  <si>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</si>
  <si>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</si>
  <si>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</si>
  <si>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</si>
  <si>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</si>
  <si>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</si>
  <si>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</si>
  <si>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</si>
  <si>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</si>
  <si>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</si>
  <si>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</si>
  <si>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</si>
  <si>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</si>
  <si>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</si>
  <si>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</si>
  <si>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</si>
  <si>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</si>
  <si>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</si>
  <si>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</si>
  <si>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</si>
  <si>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</si>
  <si>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</si>
  <si>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</si>
  <si>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</si>
  <si>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</si>
  <si>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</si>
  <si>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</si>
  <si>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</si>
  <si>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</si>
  <si>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</si>
  <si>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</si>
  <si>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</si>
  <si>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</si>
  <si>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</si>
  <si>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</si>
  <si>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</si>
  <si>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</si>
  <si>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</si>
  <si>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</si>
  <si>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</si>
  <si>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</si>
  <si>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</si>
  <si>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</si>
  <si>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</si>
  <si>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</si>
  <si>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</si>
  <si>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</si>
  <si>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</si>
  <si>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</si>
  <si>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</si>
  <si>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</si>
  <si>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</si>
  <si>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</si>
  <si>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</si>
  <si>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</si>
  <si>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</si>
  <si>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</si>
  <si>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</si>
  <si>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</si>
  <si>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</si>
  <si>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</si>
  <si>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</si>
  <si>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</si>
  <si>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</si>
  <si>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</si>
  <si>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</si>
  <si>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</si>
  <si>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</si>
  <si>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</si>
  <si>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</si>
  <si>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</si>
  <si>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</si>
  <si>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</si>
  <si>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</si>
  <si>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</si>
  <si>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</si>
  <si>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</si>
  <si>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</si>
  <si>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</si>
  <si>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</si>
  <si>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</si>
  <si>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</si>
  <si>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</si>
  <si>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</si>
  <si>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</si>
  <si>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</si>
  <si>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</si>
  <si>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</si>
  <si>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</si>
  <si>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</si>
  <si>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</si>
  <si>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</si>
  <si>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</si>
  <si>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</si>
  <si>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</si>
  <si>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</si>
  <si>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</si>
  <si>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</si>
  <si>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</si>
  <si>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</si>
  <si>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</si>
  <si>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</si>
  <si>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</si>
  <si>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</si>
  <si>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</si>
  <si>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</si>
  <si>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</si>
  <si>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</si>
  <si>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</si>
  <si>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</si>
  <si>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</si>
  <si>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</si>
  <si>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</si>
  <si>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</si>
  <si>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</si>
  <si>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</si>
  <si>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</si>
  <si>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</si>
  <si>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</si>
  <si>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</si>
  <si>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</si>
  <si>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</si>
  <si>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</si>
  <si>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</si>
  <si>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</si>
  <si>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</si>
  <si>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</si>
  <si>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</si>
  <si>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</si>
  <si>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</si>
  <si>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</si>
  <si>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</si>
  <si>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</si>
  <si>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</si>
  <si>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</si>
  <si>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</si>
  <si>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</si>
  <si>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</si>
  <si>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</si>
  <si>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</si>
  <si>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</si>
  <si>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</si>
  <si>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</si>
  <si>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</si>
  <si>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</si>
  <si>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</si>
  <si>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</si>
  <si>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</si>
  <si>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</si>
  <si>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</si>
  <si>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</si>
  <si>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</si>
  <si>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</si>
  <si>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</si>
  <si>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</si>
  <si>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</si>
  <si>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</si>
  <si>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</si>
  <si>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</si>
  <si>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</si>
  <si>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</si>
  <si>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</si>
  <si>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</si>
  <si>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</si>
  <si>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</si>
  <si>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</si>
  <si>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</si>
  <si>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</si>
  <si>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</si>
  <si>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</si>
  <si>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</si>
  <si>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</si>
  <si>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</si>
  <si>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</si>
  <si>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</si>
  <si>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</si>
  <si>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</si>
  <si>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</si>
  <si>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</si>
  <si>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</si>
  <si>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</si>
  <si>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</si>
  <si>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</si>
  <si>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</si>
  <si>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</si>
  <si>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</si>
  <si>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</si>
  <si>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</si>
  <si>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</si>
  <si>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</si>
  <si>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</si>
  <si>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</si>
  <si>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</si>
  <si>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</si>
  <si>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</si>
  <si>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</si>
  <si>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BAZPUR KASHIPUR</t>
  </si>
  <si>
    <t>CHEEMA PAPER MILLS LTD.</t>
  </si>
  <si>
    <t>2 KM STONE BAZPUR ORAD KASHIPUR UDHAM SINGH NAVAR</t>
  </si>
  <si>
    <t>HARBHAJAN SINGH CHEEMA</t>
  </si>
  <si>
    <t>GURDAYAL SINGH CHEEMA</t>
  </si>
  <si>
    <t>JASMEET KAUR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</si>
  <si>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</si>
  <si>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</si>
  <si>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</si>
  <si>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</si>
  <si>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</si>
  <si>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</si>
  <si>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</si>
  <si>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</si>
  <si>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</si>
  <si>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</si>
  <si>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</si>
  <si>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</si>
  <si>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</si>
  <si>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</si>
  <si>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</si>
  <si>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</si>
  <si>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</si>
  <si>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</si>
  <si>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</si>
  <si>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</si>
  <si>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</si>
  <si>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</si>
  <si>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</si>
  <si>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</si>
  <si>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</si>
  <si>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</si>
  <si>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</si>
  <si>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</si>
  <si>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</si>
  <si>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</si>
  <si>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</si>
  <si>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</si>
  <si>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</si>
  <si>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</si>
  <si>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</si>
  <si>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</si>
  <si>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</si>
  <si>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</si>
  <si>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</si>
  <si>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</si>
  <si>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</si>
  <si>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</si>
  <si>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</si>
  <si>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</si>
  <si>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</si>
  <si>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</si>
  <si>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</si>
  <si>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</si>
  <si>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</si>
  <si>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</si>
  <si>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</si>
  <si>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</si>
  <si>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</si>
  <si>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</si>
  <si>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</si>
  <si>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</si>
  <si>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</si>
  <si>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</si>
  <si>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</si>
  <si>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</si>
  <si>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</si>
  <si>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</si>
  <si>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</si>
  <si>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</si>
  <si>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</si>
  <si>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</si>
  <si>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</si>
  <si>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</si>
  <si>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</si>
  <si>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</si>
  <si>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</si>
  <si>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</si>
  <si>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</si>
  <si>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</si>
  <si>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</si>
  <si>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</si>
  <si>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</si>
  <si>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</si>
  <si>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</si>
  <si>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</si>
  <si>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</si>
  <si>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</si>
  <si>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</si>
  <si>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</si>
  <si>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</si>
  <si>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</si>
  <si>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</si>
  <si>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</si>
  <si>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</si>
  <si>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</si>
  <si>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</si>
  <si>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</si>
  <si>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</si>
  <si>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</si>
  <si>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</si>
  <si>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</si>
  <si>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</si>
  <si>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</si>
  <si>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</si>
  <si>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</si>
  <si>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</si>
  <si>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</si>
  <si>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</si>
  <si>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</si>
  <si>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</si>
  <si>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</si>
  <si>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</si>
  <si>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</si>
  <si>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</si>
  <si>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</si>
  <si>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</si>
  <si>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</si>
  <si>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</si>
  <si>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</si>
  <si>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</si>
  <si>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</si>
  <si>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</si>
  <si>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</si>
  <si>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</si>
  <si>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</si>
  <si>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</si>
  <si>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</si>
  <si>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</si>
  <si>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</si>
  <si>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</si>
  <si>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</si>
  <si>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</si>
  <si>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</si>
  <si>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</si>
  <si>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</si>
  <si>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</si>
  <si>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</si>
  <si>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</si>
  <si>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</si>
  <si>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</si>
  <si>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</si>
  <si>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</si>
  <si>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</si>
  <si>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</si>
  <si>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</si>
  <si>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</si>
  <si>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</si>
  <si>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</si>
  <si>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</si>
  <si>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</si>
  <si>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</si>
  <si>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</si>
  <si>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</si>
  <si>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</si>
  <si>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</si>
  <si>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</si>
  <si>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</si>
  <si>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</si>
  <si>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</si>
  <si>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</si>
  <si>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</si>
  <si>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</si>
  <si>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</si>
  <si>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</si>
  <si>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</si>
  <si>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</si>
  <si>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</si>
  <si>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</si>
  <si>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</si>
  <si>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</si>
  <si>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</si>
  <si>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</si>
  <si>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</si>
  <si>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</si>
  <si>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</si>
  <si>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</si>
  <si>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</si>
  <si>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</si>
  <si>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</si>
  <si>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</si>
  <si>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</si>
  <si>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</si>
  <si>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</si>
  <si>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</si>
  <si>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</si>
  <si>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</si>
  <si>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</si>
  <si>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</si>
  <si>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</si>
  <si>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</si>
  <si>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</si>
  <si>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</si>
  <si>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</si>
  <si>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</si>
  <si>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</si>
  <si>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</si>
  <si>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</si>
  <si>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</si>
  <si>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</si>
  <si>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</si>
  <si>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</si>
  <si>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</si>
  <si>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</si>
  <si>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</si>
  <si>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</si>
  <si>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</si>
  <si>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</si>
  <si>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</si>
  <si>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</si>
  <si>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</si>
  <si>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</si>
  <si>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</si>
  <si>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</si>
  <si>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</si>
  <si>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</si>
  <si>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</si>
  <si>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</si>
  <si>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</si>
  <si>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</si>
  <si>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</si>
  <si>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</si>
  <si>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</si>
  <si>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</si>
  <si>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</si>
  <si>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</si>
  <si>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</si>
  <si>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</si>
  <si>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</si>
  <si>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</si>
  <si>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</si>
  <si>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</si>
  <si>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</si>
  <si>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</si>
  <si>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</si>
  <si>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</si>
  <si>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</si>
  <si>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</si>
  <si>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</si>
  <si>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</si>
  <si>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</si>
  <si>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</si>
  <si>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</si>
  <si>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</si>
  <si>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</si>
  <si>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</si>
  <si>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</si>
  <si>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</si>
  <si>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</si>
  <si>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</si>
  <si>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</si>
  <si>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</si>
  <si>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</si>
  <si>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</si>
  <si>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</si>
  <si>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</si>
  <si>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</si>
  <si>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</si>
  <si>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</si>
  <si>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</si>
  <si>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</si>
  <si>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</si>
  <si>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</si>
  <si>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</si>
  <si>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</si>
  <si>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</si>
  <si>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</si>
  <si>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</si>
  <si>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</si>
  <si>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</si>
  <si>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</si>
  <si>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</si>
  <si>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</si>
  <si>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</si>
  <si>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</si>
  <si>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</si>
  <si>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</si>
  <si>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</si>
  <si>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</si>
  <si>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</si>
  <si>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</si>
  <si>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</si>
  <si>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</si>
  <si>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</si>
  <si>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</si>
  <si>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</si>
  <si>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</si>
  <si>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</si>
  <si>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</si>
  <si>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</si>
  <si>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</si>
  <si>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</si>
  <si>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</si>
  <si>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</si>
  <si>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</si>
  <si>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</si>
  <si>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</si>
  <si>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</si>
  <si>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</si>
  <si>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</si>
  <si>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</si>
  <si>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</si>
  <si>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</si>
  <si>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</si>
  <si>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</si>
  <si>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</si>
  <si>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</si>
  <si>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</si>
  <si>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</si>
  <si>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</si>
  <si>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</si>
  <si>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</si>
  <si>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</si>
  <si>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</si>
  <si>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</si>
  <si>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</si>
  <si>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</si>
  <si>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</si>
  <si>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</si>
  <si>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</si>
  <si>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</si>
  <si>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</si>
  <si>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</si>
  <si>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</si>
  <si>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</si>
  <si>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</si>
  <si>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</si>
  <si>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</si>
  <si>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</si>
  <si>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</si>
  <si>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</si>
  <si>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</si>
  <si>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</si>
  <si>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</si>
  <si>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</si>
  <si>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</si>
  <si>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</si>
  <si>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</si>
  <si>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</si>
  <si>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</si>
  <si>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</si>
  <si>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</si>
  <si>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</si>
  <si>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</si>
  <si>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</si>
  <si>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</si>
  <si>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</si>
  <si>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</si>
  <si>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</si>
  <si>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</si>
  <si>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</si>
  <si>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</si>
  <si>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</si>
  <si>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</si>
  <si>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</si>
  <si>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</si>
  <si>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</si>
  <si>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</si>
  <si>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</si>
  <si>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</si>
  <si>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</si>
  <si>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</si>
  <si>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</si>
  <si>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</si>
  <si>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</si>
  <si>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</si>
  <si>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</si>
  <si>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</si>
  <si>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</si>
  <si>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</si>
  <si>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</si>
  <si>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</si>
  <si>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</si>
  <si>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</si>
  <si>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</si>
  <si>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</si>
  <si>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</si>
  <si>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</si>
  <si>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</si>
  <si>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</si>
  <si>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</si>
  <si>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</si>
  <si>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</si>
  <si>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</si>
  <si>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</si>
  <si>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</si>
  <si>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</si>
  <si>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</si>
  <si>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</si>
  <si>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</si>
  <si>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</si>
  <si>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</si>
  <si>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</si>
  <si>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</si>
  <si>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</si>
  <si>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</si>
  <si>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</si>
  <si>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</si>
  <si>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</si>
  <si>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</si>
  <si>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</si>
  <si>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</si>
  <si>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</si>
  <si>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</si>
  <si>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</si>
  <si>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</si>
  <si>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</si>
  <si>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</si>
  <si>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</si>
  <si>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</si>
  <si>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</si>
  <si>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</si>
  <si>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</si>
  <si>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</si>
  <si>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</si>
  <si>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</si>
  <si>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</si>
  <si>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</si>
  <si>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</si>
  <si>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</si>
  <si>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</si>
  <si>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</si>
  <si>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</si>
  <si>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</si>
  <si>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</si>
  <si>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</si>
  <si>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</si>
  <si>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</si>
  <si>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</si>
  <si>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</si>
  <si>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</si>
  <si>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</si>
  <si>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</si>
  <si>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</si>
  <si>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</si>
  <si>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</si>
  <si>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</si>
  <si>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</si>
  <si>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</si>
  <si>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</si>
  <si>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</si>
  <si>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</si>
  <si>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</si>
  <si>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</si>
  <si>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</si>
  <si>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</si>
  <si>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</si>
  <si>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</si>
  <si>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</si>
  <si>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</si>
  <si>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</si>
  <si>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</si>
  <si>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</si>
  <si>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</si>
  <si>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</si>
  <si>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</si>
  <si>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</si>
  <si>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</si>
  <si>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</si>
  <si>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</si>
  <si>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</si>
  <si>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</si>
  <si>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</si>
  <si>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</si>
  <si>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</si>
  <si>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</si>
  <si>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</si>
  <si>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</si>
  <si>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</si>
  <si>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</si>
  <si>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</si>
  <si>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</si>
  <si>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</si>
  <si>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</si>
  <si>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</si>
  <si>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</si>
  <si>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</si>
  <si>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</si>
  <si>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</si>
  <si>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</si>
  <si>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</si>
  <si>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</si>
  <si>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</si>
  <si>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</si>
  <si>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</si>
  <si>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</si>
  <si>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</si>
  <si>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</si>
  <si>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</si>
  <si>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</si>
  <si>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</si>
  <si>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</si>
  <si>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</si>
  <si>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</si>
  <si>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</si>
  <si>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</si>
  <si>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</si>
  <si>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</si>
  <si>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</si>
  <si>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</si>
  <si>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</si>
  <si>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</si>
  <si>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</si>
  <si>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</si>
  <si>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</si>
  <si>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</si>
  <si>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</si>
  <si>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</si>
  <si>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</si>
  <si>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</si>
  <si>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</si>
  <si>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</si>
  <si>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</si>
  <si>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</si>
  <si>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</si>
  <si>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</si>
  <si>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</si>
  <si>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</si>
  <si>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</si>
  <si>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</si>
  <si>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</si>
  <si>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</si>
  <si>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</si>
  <si>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</si>
  <si>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</si>
  <si>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</si>
  <si>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</si>
  <si>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</si>
  <si>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</si>
  <si>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</si>
  <si>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</si>
  <si>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</si>
  <si>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</si>
  <si>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</si>
  <si>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</si>
  <si>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</si>
  <si>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</si>
  <si>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</si>
  <si>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</si>
  <si>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</si>
  <si>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</si>
  <si>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</si>
  <si>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</si>
  <si>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</si>
  <si>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</si>
  <si>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</si>
  <si>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</si>
  <si>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</si>
  <si>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</si>
  <si>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</si>
  <si>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</si>
  <si>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</si>
  <si>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</si>
  <si>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</si>
  <si>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</si>
  <si>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</si>
  <si>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</si>
  <si>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</si>
  <si>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</si>
  <si>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</si>
  <si>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</si>
  <si>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</si>
  <si>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</si>
  <si>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</si>
  <si>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</si>
  <si>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</si>
  <si>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</si>
  <si>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</si>
  <si>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</si>
  <si>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</si>
  <si>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</si>
  <si>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</si>
  <si>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</si>
  <si>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</si>
  <si>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</si>
  <si>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</si>
  <si>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</si>
  <si>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</si>
  <si>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</si>
  <si>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</si>
  <si>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</si>
  <si>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</si>
  <si>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</si>
  <si>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</si>
  <si>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</si>
  <si>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</si>
  <si>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</si>
  <si>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</si>
  <si>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</si>
  <si>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</si>
  <si>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</si>
  <si>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</si>
  <si>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</si>
  <si>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</si>
  <si>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</si>
  <si>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</si>
  <si>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</si>
  <si>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</si>
  <si>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</si>
  <si>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</si>
  <si>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</si>
  <si>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</si>
  <si>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</si>
  <si>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</si>
  <si>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</si>
  <si>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</si>
  <si>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</si>
  <si>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</si>
  <si>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</si>
  <si>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</si>
  <si>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</si>
  <si>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</si>
  <si>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</si>
  <si>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</si>
  <si>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</si>
  <si>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</si>
  <si>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</si>
  <si>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</si>
  <si>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</si>
  <si>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</si>
  <si>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</si>
  <si>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</si>
  <si>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</si>
  <si>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</si>
  <si>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</si>
  <si>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</si>
  <si>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</si>
  <si>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</si>
  <si>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</si>
  <si>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</si>
  <si>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</si>
  <si>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</si>
  <si>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</si>
  <si>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</si>
  <si>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</si>
  <si>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</si>
  <si>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</si>
  <si>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</si>
  <si>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</si>
  <si>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</si>
  <si>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</si>
  <si>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</si>
  <si>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</si>
  <si>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</si>
  <si>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</si>
  <si>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</si>
  <si>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</si>
  <si>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</si>
  <si>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</si>
  <si>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</si>
  <si>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</si>
  <si>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</si>
  <si>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</si>
  <si>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</si>
  <si>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</si>
  <si>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</si>
  <si>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</si>
  <si>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</si>
  <si>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</si>
  <si>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</si>
  <si>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</si>
  <si>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</si>
  <si>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</si>
  <si>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</si>
  <si>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</si>
  <si>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</si>
  <si>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</si>
  <si>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</si>
  <si>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</si>
  <si>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</si>
  <si>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</si>
  <si>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</si>
  <si>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</si>
  <si>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</si>
  <si>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</si>
  <si>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</si>
  <si>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</si>
  <si>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</si>
  <si>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</si>
  <si>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</si>
  <si>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</si>
  <si>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</si>
  <si>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</si>
  <si>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</si>
  <si>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</si>
  <si>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</si>
  <si>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</si>
  <si>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</si>
  <si>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</si>
  <si>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</si>
  <si>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</si>
  <si>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</si>
  <si>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</si>
  <si>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</si>
  <si>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</si>
  <si>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</si>
  <si>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</si>
  <si>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</si>
  <si>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</si>
  <si>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</si>
  <si>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</si>
  <si>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</si>
  <si>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</si>
  <si>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</si>
  <si>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</si>
  <si>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</si>
  <si>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</si>
  <si>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</si>
  <si>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</si>
  <si>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</si>
  <si>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</si>
  <si>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</si>
  <si>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</si>
  <si>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</si>
  <si>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</si>
  <si>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</si>
  <si>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</si>
  <si>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</si>
  <si>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</si>
  <si>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</si>
  <si>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</si>
  <si>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</si>
  <si>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</si>
  <si>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</si>
  <si>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</si>
  <si>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</si>
  <si>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</si>
  <si>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</si>
  <si>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</si>
  <si>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</si>
  <si>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</si>
  <si>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</si>
  <si>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</si>
  <si>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</si>
  <si>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</si>
  <si>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</si>
  <si>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</si>
  <si>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</si>
  <si>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</si>
  <si>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</si>
  <si>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</si>
  <si>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</si>
  <si>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</si>
  <si>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</si>
  <si>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</si>
  <si>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</si>
  <si>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</si>
  <si>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</si>
  <si>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</si>
  <si>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</si>
  <si>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</si>
  <si>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</si>
  <si>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</si>
  <si>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</si>
  <si>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</si>
  <si>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</si>
  <si>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</si>
  <si>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</si>
  <si>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</si>
  <si>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</si>
  <si>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</si>
  <si>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</si>
  <si>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</si>
  <si>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</si>
  <si>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</si>
  <si>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</si>
  <si>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</si>
  <si>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</si>
  <si>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</si>
  <si>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</si>
  <si>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</si>
  <si>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</si>
  <si>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</si>
  <si>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</si>
  <si>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</si>
  <si>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</si>
  <si>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</si>
  <si>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</si>
  <si>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</si>
  <si>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</si>
  <si>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</si>
  <si>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</si>
  <si>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</si>
  <si>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</si>
  <si>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</si>
  <si>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</si>
  <si>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</si>
  <si>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</si>
  <si>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</si>
  <si>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</si>
  <si>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</si>
  <si>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</si>
  <si>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</si>
  <si>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</si>
  <si>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</si>
  <si>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</si>
  <si>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</si>
  <si>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</si>
  <si>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</si>
  <si>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</si>
  <si>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</si>
  <si>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</si>
  <si>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</si>
  <si>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</si>
  <si>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</si>
  <si>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</si>
  <si>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</si>
  <si>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</si>
  <si>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</si>
  <si>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</si>
  <si>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</si>
  <si>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</si>
  <si>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</si>
  <si>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</si>
  <si>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</si>
  <si>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</si>
  <si>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</si>
  <si>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</si>
  <si>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</si>
  <si>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</si>
  <si>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</si>
  <si>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</si>
  <si>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</si>
  <si>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</si>
  <si>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</si>
  <si>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</si>
  <si>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</si>
  <si>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</si>
  <si>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</si>
  <si>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</si>
  <si>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</si>
  <si>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</si>
  <si>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</si>
  <si>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</si>
  <si>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</si>
  <si>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</si>
  <si>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</si>
  <si>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</si>
  <si>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</si>
  <si>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</si>
  <si>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</si>
  <si>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</si>
  <si>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</si>
  <si>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</si>
  <si>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</si>
  <si>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</si>
  <si>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</si>
  <si>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</si>
  <si>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</si>
  <si>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</si>
  <si>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</si>
  <si>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</si>
  <si>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</si>
  <si>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</si>
  <si>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</si>
  <si>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</si>
  <si>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</si>
  <si>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</si>
  <si>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</si>
  <si>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</si>
  <si>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</si>
  <si>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</si>
  <si>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</si>
  <si>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</si>
  <si>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</si>
  <si>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</si>
  <si>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</si>
  <si>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</si>
  <si>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</si>
  <si>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</si>
  <si>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</si>
  <si>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</si>
  <si>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</si>
  <si>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</si>
  <si>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</si>
  <si>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</si>
  <si>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</si>
  <si>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</si>
  <si>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</si>
  <si>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</si>
  <si>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</si>
  <si>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</si>
  <si>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</si>
  <si>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</si>
  <si>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</si>
  <si>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</si>
  <si>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</si>
  <si>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</si>
  <si>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</si>
  <si>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</si>
  <si>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</si>
  <si>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</si>
  <si>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</si>
  <si>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</si>
  <si>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</si>
  <si>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</si>
  <si>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</si>
  <si>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</si>
  <si>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</si>
  <si>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</si>
  <si>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</si>
  <si>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</si>
  <si>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</si>
  <si>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</si>
  <si>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</si>
  <si>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</si>
  <si>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</si>
  <si>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</si>
  <si>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</si>
  <si>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</si>
  <si>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</si>
  <si>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</si>
  <si>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</si>
  <si>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</si>
  <si>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</si>
  <si>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</si>
  <si>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</si>
  <si>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</si>
  <si>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</si>
  <si>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</si>
  <si>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</si>
  <si>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</si>
  <si>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</si>
  <si>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</si>
  <si>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</si>
  <si>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</si>
  <si>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</si>
  <si>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</si>
  <si>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</si>
  <si>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</si>
  <si>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</si>
  <si>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</si>
  <si>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</si>
  <si>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</si>
  <si>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</si>
  <si>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</si>
  <si>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</si>
  <si>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</si>
  <si>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</si>
  <si>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</si>
  <si>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</si>
  <si>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</si>
  <si>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</si>
  <si>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</si>
  <si>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</si>
  <si>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</si>
  <si>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</si>
  <si>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</si>
  <si>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</si>
  <si>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</si>
  <si>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</si>
  <si>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</si>
  <si>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</si>
  <si>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</si>
  <si>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</si>
  <si>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</si>
  <si>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</si>
  <si>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</si>
  <si>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</si>
  <si>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</si>
  <si>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</si>
  <si>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</si>
  <si>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</si>
  <si>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</si>
  <si>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</si>
  <si>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</si>
  <si>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</si>
  <si>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</si>
  <si>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</si>
  <si>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</si>
  <si>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</si>
  <si>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</si>
  <si>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</si>
  <si>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</si>
  <si>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</si>
  <si>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</si>
  <si>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</si>
  <si>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</si>
  <si>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</si>
  <si>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</si>
  <si>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</si>
  <si>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</si>
  <si>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</si>
  <si>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</si>
  <si>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</si>
  <si>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</si>
  <si>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</si>
  <si>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</si>
  <si>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</si>
  <si>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</si>
  <si>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</si>
  <si>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</si>
  <si>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</si>
  <si>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</si>
  <si>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</si>
  <si>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</si>
  <si>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</si>
  <si>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</si>
  <si>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</si>
  <si>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</si>
  <si>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</si>
  <si>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</si>
  <si>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</si>
  <si>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</si>
  <si>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</si>
  <si>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</si>
  <si>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</si>
  <si>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</si>
  <si>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</si>
  <si>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</si>
  <si>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</si>
  <si>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</si>
  <si>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</si>
  <si>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</si>
  <si>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</si>
  <si>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</si>
  <si>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</si>
  <si>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</si>
  <si>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</si>
  <si>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</si>
  <si>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</si>
  <si>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</si>
  <si>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</si>
  <si>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</si>
  <si>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</si>
  <si>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</si>
  <si>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</si>
  <si>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</si>
  <si>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</si>
  <si>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</si>
  <si>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</si>
  <si>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</si>
  <si>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</si>
  <si>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</si>
  <si>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</si>
  <si>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</si>
  <si>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</si>
  <si>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</si>
  <si>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</si>
  <si>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</si>
  <si>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</si>
  <si>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</si>
  <si>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</si>
  <si>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</si>
  <si>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</si>
  <si>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</si>
  <si>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</si>
  <si>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</si>
  <si>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</si>
  <si>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</si>
  <si>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</si>
  <si>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</si>
  <si>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</si>
  <si>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</si>
  <si>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</si>
  <si>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</si>
  <si>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</si>
  <si>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</si>
  <si>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</si>
  <si>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</si>
  <si>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</si>
  <si>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</si>
  <si>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</si>
  <si>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</si>
  <si>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</si>
  <si>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</si>
  <si>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</si>
  <si>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</si>
  <si>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</si>
  <si>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</si>
  <si>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</si>
  <si>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</si>
  <si>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</si>
  <si>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</si>
  <si>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</si>
  <si>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</si>
  <si>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</si>
  <si>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</si>
  <si>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</si>
  <si>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</si>
  <si>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</si>
  <si>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</si>
  <si>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</si>
  <si>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</si>
  <si>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</si>
  <si>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</si>
  <si>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</si>
  <si>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</si>
  <si>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</si>
  <si>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</si>
  <si>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</si>
  <si>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</si>
  <si>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</si>
  <si>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</si>
  <si>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</si>
  <si>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</si>
  <si>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</si>
  <si>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</si>
  <si>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</si>
  <si>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</si>
  <si>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</si>
  <si>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</si>
  <si>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</si>
  <si>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</si>
  <si>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</si>
  <si>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</si>
  <si>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</si>
  <si>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</si>
  <si>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</si>
  <si>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</si>
  <si>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</si>
  <si>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</si>
  <si>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</si>
  <si>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</si>
  <si>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</si>
  <si>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</si>
  <si>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</si>
  <si>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</si>
  <si>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</si>
  <si>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</si>
  <si>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</si>
  <si>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</si>
  <si>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</si>
  <si>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</si>
  <si>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</si>
  <si>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</si>
  <si>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</si>
  <si>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</si>
  <si>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</si>
  <si>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</si>
  <si>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</si>
  <si>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</si>
  <si>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</si>
  <si>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</si>
  <si>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</si>
  <si>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</si>
  <si>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</si>
  <si>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</si>
  <si>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</si>
  <si>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</si>
  <si>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</si>
  <si>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</si>
  <si>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</si>
  <si>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</si>
  <si>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</si>
  <si>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</si>
  <si>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</si>
  <si>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</si>
  <si>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</si>
  <si>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</si>
  <si>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</si>
  <si>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</si>
  <si>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</si>
  <si>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</si>
  <si>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</si>
  <si>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</si>
  <si>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</si>
  <si>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</si>
  <si>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</si>
  <si>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</si>
  <si>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</si>
  <si>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</si>
  <si>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</si>
  <si>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</si>
  <si>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</si>
  <si>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</si>
  <si>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</si>
  <si>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</si>
  <si>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</si>
  <si>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</si>
  <si>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</si>
  <si>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</si>
  <si>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</si>
  <si>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</si>
  <si>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</si>
  <si>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</si>
  <si>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</si>
  <si>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</si>
  <si>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</si>
  <si>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</si>
  <si>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</si>
  <si>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</si>
  <si>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</si>
  <si>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</si>
  <si>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</si>
  <si>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</si>
  <si>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</si>
  <si>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</si>
  <si>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</si>
  <si>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</si>
  <si>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</si>
  <si>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</si>
  <si>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</si>
  <si>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</si>
  <si>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</si>
  <si>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</si>
  <si>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</si>
  <si>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</si>
  <si>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</si>
  <si>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</si>
  <si>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</si>
  <si>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</si>
  <si>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</si>
  <si>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</si>
  <si>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</si>
  <si>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</si>
  <si>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</si>
  <si>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</si>
  <si>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</si>
  <si>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</si>
  <si>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</si>
  <si>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</si>
  <si>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</si>
  <si>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</si>
  <si>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</si>
  <si>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</si>
  <si>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</si>
  <si>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</si>
  <si>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</si>
  <si>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</si>
  <si>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</si>
  <si>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</si>
  <si>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</si>
  <si>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</si>
  <si>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</si>
  <si>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</si>
  <si>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</si>
  <si>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</si>
  <si>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</si>
  <si>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</si>
  <si>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</si>
  <si>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</si>
  <si>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</si>
  <si>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</si>
  <si>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</si>
  <si>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</si>
  <si>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</si>
  <si>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</si>
  <si>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</si>
  <si>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</si>
  <si>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</si>
  <si>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</si>
  <si>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</si>
  <si>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</si>
  <si>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</si>
  <si>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</si>
  <si>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</si>
  <si>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</si>
  <si>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</si>
  <si>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</si>
  <si>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</si>
  <si>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</si>
  <si>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</si>
  <si>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</si>
  <si>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</si>
  <si>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</si>
  <si>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</si>
  <si>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</si>
  <si>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</si>
  <si>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</si>
  <si>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</si>
  <si>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</si>
  <si>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</si>
  <si>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</si>
  <si>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</si>
  <si>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</si>
  <si>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</si>
  <si>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</si>
  <si>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</si>
  <si>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</si>
  <si>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</si>
  <si>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</si>
  <si>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</si>
  <si>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</si>
  <si>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</si>
  <si>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</si>
  <si>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</si>
  <si>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</si>
  <si>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</si>
  <si>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</si>
  <si>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</si>
  <si>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</si>
  <si>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</si>
  <si>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</si>
  <si>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</si>
  <si>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</si>
  <si>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</si>
  <si>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</si>
  <si>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</si>
  <si>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</si>
  <si>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</si>
  <si>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</si>
  <si>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</si>
  <si>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</si>
  <si>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</si>
  <si>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</si>
  <si>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</si>
  <si>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</si>
  <si>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</si>
  <si>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</si>
  <si>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</si>
  <si>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</si>
  <si>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</si>
  <si>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</si>
  <si>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</si>
  <si>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</si>
  <si>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</si>
  <si>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</si>
  <si>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</si>
  <si>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</si>
  <si>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</si>
  <si>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</si>
  <si>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</si>
  <si>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</si>
  <si>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</si>
  <si>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</si>
  <si>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</si>
  <si>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</si>
  <si>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</si>
  <si>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</si>
  <si>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</si>
  <si>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</si>
  <si>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</si>
  <si>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</si>
  <si>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</si>
  <si>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</si>
  <si>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</si>
  <si>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</si>
  <si>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</si>
  <si>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</si>
  <si>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</si>
  <si>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</si>
  <si>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</si>
  <si>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</si>
  <si>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</si>
  <si>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</si>
  <si>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</si>
  <si>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</si>
  <si>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</si>
  <si>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</si>
  <si>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</si>
  <si>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</si>
  <si>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</si>
  <si>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</si>
  <si>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</si>
  <si>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</si>
  <si>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</si>
  <si>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</si>
  <si>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</si>
  <si>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</si>
  <si>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</si>
  <si>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</si>
  <si>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</si>
  <si>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</si>
  <si>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</si>
  <si>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</si>
  <si>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</si>
  <si>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</si>
  <si>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</si>
  <si>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</si>
  <si>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</si>
  <si>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</si>
  <si>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</si>
  <si>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</si>
  <si>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</si>
  <si>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</si>
  <si>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</si>
  <si>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</si>
  <si>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</si>
  <si>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</si>
  <si>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</si>
  <si>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</si>
  <si>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</si>
  <si>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</si>
  <si>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</si>
  <si>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</si>
  <si>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</si>
  <si>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</si>
  <si>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</si>
  <si>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</si>
  <si>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</si>
  <si>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</si>
  <si>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</si>
  <si>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</si>
  <si>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</si>
  <si>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</si>
  <si>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</si>
  <si>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</si>
  <si>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</si>
  <si>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</si>
  <si>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</si>
  <si>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</si>
  <si>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</si>
  <si>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</si>
  <si>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</si>
  <si>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</si>
  <si>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</si>
  <si>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</si>
  <si>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</si>
  <si>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</si>
  <si>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</si>
  <si>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</si>
  <si>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</si>
  <si>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</si>
  <si>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</si>
  <si>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</si>
  <si>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</si>
  <si>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</si>
  <si>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</si>
  <si>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</si>
  <si>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</si>
  <si>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</si>
  <si>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</si>
  <si>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</si>
  <si>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</si>
  <si>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</si>
  <si>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</si>
  <si>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</si>
  <si>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</si>
  <si>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</si>
  <si>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</si>
  <si>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</si>
  <si>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</si>
  <si>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</si>
  <si>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</si>
  <si>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</si>
  <si>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</si>
  <si>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</si>
  <si>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</si>
  <si>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</si>
  <si>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</si>
  <si>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</si>
  <si>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</si>
  <si>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</si>
  <si>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</si>
  <si>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</si>
  <si>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</si>
  <si>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</si>
  <si>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</si>
  <si>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</si>
  <si>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</si>
  <si>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</si>
  <si>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</si>
  <si>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</si>
  <si>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</si>
  <si>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</si>
  <si>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</si>
  <si>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</si>
  <si>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</si>
  <si>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</si>
  <si>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</si>
  <si>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</si>
  <si>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</si>
  <si>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</si>
  <si>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</si>
  <si>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</si>
  <si>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</si>
  <si>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</si>
  <si>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</si>
  <si>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</si>
  <si>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</si>
  <si>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</si>
  <si>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</si>
  <si>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</si>
  <si>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</si>
  <si>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</si>
  <si>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</si>
  <si>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</si>
  <si>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</si>
  <si>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</si>
  <si>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</si>
  <si>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</si>
  <si>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</si>
  <si>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</si>
  <si>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</si>
  <si>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</si>
  <si>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</si>
  <si>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</si>
  <si>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</si>
  <si>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</si>
  <si>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</si>
  <si>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</si>
  <si>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</si>
  <si>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</si>
  <si>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</si>
  <si>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</si>
  <si>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</si>
  <si>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</si>
  <si>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</si>
  <si>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</si>
  <si>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</si>
  <si>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</si>
  <si>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</si>
  <si>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</si>
  <si>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</si>
  <si>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</si>
  <si>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</si>
  <si>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</si>
  <si>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</si>
  <si>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</si>
  <si>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</si>
  <si>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</si>
  <si>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</si>
  <si>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</si>
  <si>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</si>
  <si>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</si>
  <si>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</si>
  <si>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</si>
  <si>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</si>
  <si>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</si>
  <si>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</si>
  <si>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</si>
  <si>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</si>
  <si>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</si>
  <si>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</si>
  <si>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</si>
  <si>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</si>
  <si>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</si>
  <si>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</si>
  <si>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</si>
  <si>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</si>
  <si>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</si>
  <si>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</si>
  <si>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</si>
  <si>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</si>
  <si>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</si>
  <si>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</si>
  <si>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</si>
  <si>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</si>
  <si>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</si>
  <si>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</si>
  <si>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</si>
  <si>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</si>
  <si>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</si>
  <si>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</si>
  <si>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</si>
  <si>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</si>
  <si>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</si>
  <si>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</si>
  <si>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</si>
  <si>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</si>
  <si>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</si>
  <si>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</si>
  <si>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</si>
  <si>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</si>
  <si>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</si>
  <si>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</si>
  <si>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</si>
  <si>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</si>
  <si>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</si>
  <si>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</si>
  <si>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</si>
  <si>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</si>
  <si>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</si>
  <si>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</si>
  <si>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</si>
  <si>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</si>
  <si>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</si>
  <si>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</si>
  <si>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</si>
  <si>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</si>
  <si>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</si>
  <si>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</si>
  <si>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</si>
  <si>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</si>
  <si>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</si>
  <si>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</si>
  <si>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</si>
  <si>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</si>
  <si>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</si>
  <si>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</si>
  <si>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</si>
  <si>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</si>
  <si>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</si>
  <si>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</si>
  <si>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</si>
  <si>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</si>
  <si>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</si>
  <si>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</si>
  <si>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</si>
  <si>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</si>
  <si>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</si>
  <si>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</si>
  <si>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</si>
  <si>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</si>
  <si>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</si>
  <si>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</si>
  <si>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</si>
  <si>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</si>
  <si>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</si>
  <si>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</si>
  <si>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</si>
  <si>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</si>
  <si>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</si>
  <si>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</si>
  <si>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</si>
  <si>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</si>
  <si>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</si>
  <si>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</si>
  <si>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</si>
  <si>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</si>
  <si>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</si>
  <si>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</si>
  <si>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</si>
  <si>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</si>
  <si>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</si>
  <si>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</si>
  <si>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</si>
  <si>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</si>
  <si>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</si>
  <si>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</si>
  <si>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</si>
  <si>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</si>
  <si>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</si>
  <si>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</si>
  <si>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</si>
  <si>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</si>
  <si>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</si>
  <si>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</si>
  <si>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</si>
  <si>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</si>
  <si>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</si>
  <si>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</si>
  <si>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</si>
  <si>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</si>
  <si>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</si>
  <si>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</si>
  <si>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</si>
  <si>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</si>
  <si>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</si>
  <si>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</si>
  <si>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</si>
  <si>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</si>
  <si>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</si>
  <si>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</si>
  <si>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</si>
  <si>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</si>
  <si>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</si>
  <si>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</si>
  <si>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</si>
  <si>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</si>
  <si>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</si>
  <si>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</si>
  <si>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</si>
  <si>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</si>
  <si>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</si>
  <si>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</si>
  <si>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</si>
  <si>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</si>
  <si>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</si>
  <si>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</si>
  <si>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</si>
  <si>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</si>
  <si>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</si>
  <si>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</si>
  <si>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</si>
  <si>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</si>
  <si>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</si>
  <si>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</si>
  <si>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</si>
  <si>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</si>
  <si>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</si>
  <si>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</si>
  <si>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</si>
  <si>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</si>
  <si>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</si>
  <si>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</si>
  <si>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</si>
  <si>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</si>
  <si>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</si>
  <si>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</si>
  <si>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</si>
  <si>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</si>
  <si>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</si>
  <si>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</si>
  <si>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</si>
  <si>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</si>
  <si>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</si>
  <si>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</si>
  <si>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</si>
  <si>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</si>
  <si>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</si>
  <si>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</si>
  <si>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</si>
  <si>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</si>
  <si>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</si>
  <si>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</si>
  <si>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</si>
  <si>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</si>
  <si>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</si>
  <si>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</si>
  <si>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</si>
  <si>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</si>
  <si>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</si>
  <si>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</si>
  <si>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</si>
  <si>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</si>
  <si>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</si>
  <si>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</si>
  <si>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</si>
  <si>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</si>
  <si>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</si>
  <si>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</si>
  <si>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</si>
  <si>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</si>
  <si>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</si>
  <si>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</si>
  <si>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</si>
  <si>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</si>
  <si>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</si>
  <si>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</si>
  <si>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</si>
  <si>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</si>
  <si>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</si>
  <si>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</si>
  <si>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</si>
  <si>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</si>
  <si>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</si>
  <si>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</si>
  <si>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</si>
  <si>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</si>
  <si>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</si>
  <si>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</si>
  <si>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</si>
  <si>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</si>
  <si>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</si>
  <si>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</si>
  <si>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</si>
  <si>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</si>
  <si>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</si>
  <si>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</si>
  <si>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</si>
  <si>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</si>
  <si>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</si>
  <si>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</si>
  <si>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</si>
  <si>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</si>
  <si>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</si>
  <si>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</si>
  <si>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</si>
  <si>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</si>
  <si>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</si>
  <si>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</si>
  <si>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</si>
  <si>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</si>
  <si>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</si>
  <si>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</si>
  <si>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</si>
  <si>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</si>
  <si>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</si>
  <si>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</si>
  <si>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</si>
  <si>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</si>
  <si>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</si>
  <si>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</si>
  <si>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</si>
  <si>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</si>
  <si>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</si>
  <si>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</si>
  <si>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</si>
  <si>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</si>
  <si>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</si>
  <si>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</si>
  <si>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</si>
  <si>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</si>
  <si>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</si>
  <si>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</si>
  <si>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</si>
  <si>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</si>
  <si>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</si>
  <si>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</si>
  <si>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</si>
  <si>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</si>
  <si>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</si>
  <si>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</si>
  <si>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</si>
  <si>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</si>
  <si>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</si>
  <si>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</si>
  <si>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</si>
  <si>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</si>
  <si>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</si>
  <si>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</si>
  <si>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</si>
  <si>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</si>
  <si>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</si>
  <si>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</si>
  <si>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</si>
  <si>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</si>
  <si>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</si>
  <si>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</si>
  <si>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</si>
  <si>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</si>
  <si>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</si>
  <si>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</si>
  <si>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</si>
  <si>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</si>
  <si>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</si>
  <si>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</si>
  <si>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</si>
  <si>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</si>
  <si>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</si>
  <si>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</si>
  <si>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</si>
  <si>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</si>
  <si>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</si>
  <si>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</si>
  <si>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</si>
  <si>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</si>
  <si>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</si>
  <si>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</si>
  <si>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</si>
  <si>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</si>
  <si>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</si>
  <si>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</si>
  <si>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</si>
  <si>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</si>
  <si>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</si>
  <si>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</si>
  <si>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</si>
  <si>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</si>
  <si>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</si>
  <si>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</si>
  <si>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</si>
  <si>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</si>
  <si>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</si>
  <si>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</si>
  <si>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</si>
  <si>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</si>
  <si>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</si>
  <si>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</si>
  <si>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</si>
  <si>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</si>
  <si>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</si>
  <si>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</si>
  <si>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</si>
  <si>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</si>
  <si>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</si>
  <si>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</si>
  <si>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</si>
  <si>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</si>
  <si>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</si>
  <si>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</si>
  <si>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</si>
  <si>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</si>
  <si>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</si>
  <si>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</si>
  <si>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</si>
  <si>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</si>
  <si>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</si>
  <si>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</si>
  <si>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</si>
  <si>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</si>
  <si>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</si>
  <si>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</si>
  <si>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</si>
  <si>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</si>
  <si>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</si>
  <si>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</si>
  <si>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</si>
  <si>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</si>
  <si>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</si>
  <si>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</si>
  <si>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</si>
  <si>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</si>
  <si>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</si>
  <si>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</si>
  <si>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</si>
  <si>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</si>
  <si>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</si>
  <si>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</si>
  <si>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</si>
  <si>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</si>
  <si>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</si>
  <si>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</si>
  <si>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</si>
  <si>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</si>
  <si>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</si>
  <si>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</si>
  <si>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</si>
  <si>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</si>
  <si>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</si>
  <si>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</si>
  <si>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</si>
  <si>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</si>
  <si>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</si>
  <si>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</si>
  <si>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</si>
  <si>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</si>
  <si>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</si>
  <si>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</si>
  <si>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</si>
  <si>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</si>
  <si>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</si>
  <si>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</si>
  <si>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</si>
  <si>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</si>
  <si>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</si>
  <si>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</si>
  <si>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</si>
  <si>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</si>
  <si>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</si>
  <si>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</si>
  <si>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</si>
  <si>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</si>
  <si>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</si>
  <si>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</si>
  <si>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</si>
  <si>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</si>
  <si>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</si>
  <si>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</si>
  <si>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</si>
  <si>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</si>
  <si>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</si>
  <si>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</si>
  <si>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</si>
  <si>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</si>
  <si>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</si>
  <si>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</si>
  <si>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</si>
  <si>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</si>
  <si>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</si>
  <si>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</si>
  <si>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</si>
  <si>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</si>
  <si>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</si>
  <si>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</si>
  <si>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</si>
  <si>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</si>
  <si>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</si>
  <si>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</si>
  <si>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</si>
  <si>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</si>
  <si>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</si>
  <si>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</si>
  <si>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</si>
  <si>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</si>
  <si>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</si>
  <si>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</si>
  <si>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</si>
  <si>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</si>
  <si>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</si>
  <si>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</si>
  <si>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</si>
  <si>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</si>
  <si>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</si>
  <si>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</si>
  <si>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</si>
  <si>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</si>
  <si>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</si>
  <si>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</si>
  <si>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</si>
  <si>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</si>
  <si>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</si>
  <si>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</si>
  <si>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</si>
  <si>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</si>
  <si>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</si>
  <si>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</si>
  <si>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</si>
  <si>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</si>
  <si>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</si>
  <si>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</si>
  <si>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</si>
  <si>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</si>
  <si>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</si>
  <si>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</si>
  <si>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</si>
  <si>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</si>
  <si>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</si>
  <si>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</si>
  <si>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</si>
  <si>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</si>
  <si>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</si>
  <si>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</si>
  <si>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</si>
  <si>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</si>
  <si>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</si>
  <si>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</si>
  <si>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</si>
  <si>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</si>
  <si>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</si>
  <si>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</si>
  <si>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</si>
  <si>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</si>
  <si>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</si>
  <si>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</si>
  <si>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</si>
  <si>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</si>
  <si>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</si>
  <si>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</si>
  <si>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</si>
  <si>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</si>
  <si>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</si>
  <si>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</si>
  <si>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</si>
  <si>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</si>
  <si>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</si>
  <si>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</si>
  <si>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</si>
  <si>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</si>
  <si>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</si>
  <si>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</si>
  <si>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</si>
  <si>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</si>
  <si>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</si>
  <si>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</si>
  <si>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</si>
  <si>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</si>
  <si>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</si>
  <si>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</si>
  <si>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</si>
  <si>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</si>
  <si>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</si>
  <si>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</si>
  <si>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</si>
  <si>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</si>
  <si>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</si>
  <si>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</si>
  <si>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</si>
  <si>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</si>
  <si>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</si>
  <si>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</si>
  <si>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</si>
  <si>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</si>
  <si>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</si>
  <si>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</si>
  <si>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</si>
  <si>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</si>
  <si>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</si>
  <si>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</si>
  <si>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</si>
  <si>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</si>
  <si>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</si>
  <si>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</si>
  <si>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</si>
  <si>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</si>
  <si>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</si>
  <si>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</si>
  <si>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</si>
  <si>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</si>
  <si>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</si>
  <si>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</si>
  <si>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</si>
  <si>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</si>
  <si>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</si>
  <si>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</si>
  <si>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</si>
  <si>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</si>
  <si>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</si>
  <si>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</si>
  <si>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</si>
  <si>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</si>
  <si>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</si>
  <si>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</si>
  <si>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</si>
  <si>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</si>
  <si>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</si>
  <si>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</si>
  <si>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</si>
  <si>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</si>
  <si>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</si>
  <si>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</si>
  <si>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</si>
  <si>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</si>
  <si>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</si>
  <si>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</si>
  <si>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</si>
  <si>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</si>
  <si>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</si>
  <si>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</si>
  <si>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</si>
  <si>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</si>
  <si>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</si>
  <si>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</si>
  <si>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</si>
  <si>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</si>
  <si>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</si>
  <si>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</si>
  <si>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</si>
  <si>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</si>
  <si>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</si>
  <si>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</si>
  <si>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</si>
  <si>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</si>
  <si>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</si>
  <si>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</si>
  <si>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</si>
  <si>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</si>
  <si>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</si>
  <si>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</si>
  <si>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</si>
  <si>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</si>
  <si>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</si>
  <si>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</si>
  <si>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</si>
  <si>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</si>
  <si>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</si>
  <si>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</si>
  <si>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</si>
  <si>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</si>
  <si>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</si>
  <si>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</si>
  <si>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</si>
  <si>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</si>
  <si>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</si>
  <si>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</si>
  <si>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</si>
  <si>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</si>
  <si>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</si>
  <si>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</si>
  <si>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</si>
  <si>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</si>
  <si>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</si>
  <si>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</si>
  <si>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</si>
  <si>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</si>
  <si>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</si>
  <si>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</si>
  <si>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</si>
  <si>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</si>
  <si>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</si>
  <si>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</si>
  <si>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</si>
  <si>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</si>
  <si>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</si>
  <si>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</si>
  <si>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</si>
  <si>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</si>
  <si>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</si>
  <si>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</si>
  <si>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</si>
  <si>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</si>
  <si>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</si>
  <si>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</si>
  <si>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</si>
  <si>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</si>
  <si>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</si>
  <si>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</si>
  <si>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</si>
  <si>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</si>
  <si>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</si>
  <si>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</si>
  <si>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</si>
  <si>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</si>
  <si>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</si>
  <si>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</si>
  <si>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</si>
  <si>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</si>
  <si>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</si>
  <si>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</si>
  <si>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</si>
  <si>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</si>
  <si>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</si>
  <si>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</si>
  <si>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</si>
  <si>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</si>
  <si>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</si>
  <si>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</si>
  <si>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</si>
  <si>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</si>
  <si>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</si>
  <si>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</si>
  <si>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</si>
  <si>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</si>
  <si>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</si>
  <si>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</si>
  <si>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</si>
  <si>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</si>
  <si>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</si>
  <si>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</si>
  <si>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</si>
  <si>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</si>
  <si>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</si>
  <si>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</si>
  <si>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</si>
  <si>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</si>
  <si>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</si>
  <si>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</si>
  <si>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</si>
  <si>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</si>
  <si>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</si>
  <si>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</si>
  <si>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</si>
  <si>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</si>
  <si>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</si>
  <si>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</si>
  <si>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</si>
  <si>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</si>
  <si>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</si>
  <si>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</si>
  <si>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</si>
  <si>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</si>
  <si>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</si>
  <si>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</si>
  <si>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</si>
  <si>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</si>
  <si>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</si>
  <si>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</si>
  <si>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</si>
  <si>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</si>
  <si>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</si>
  <si>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</si>
  <si>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</si>
  <si>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</si>
  <si>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</si>
  <si>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</si>
  <si>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</si>
  <si>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</si>
  <si>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</si>
  <si>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</si>
  <si>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</si>
  <si>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</si>
  <si>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</si>
  <si>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</si>
  <si>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</si>
  <si>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</si>
  <si>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</si>
  <si>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</si>
  <si>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</si>
  <si>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</si>
  <si>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</si>
  <si>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</si>
  <si>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</si>
  <si>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</si>
  <si>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</si>
  <si>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</si>
  <si>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</si>
  <si>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</si>
  <si>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</si>
  <si>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</si>
  <si>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</si>
  <si>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</si>
  <si>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</si>
  <si>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</si>
  <si>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</si>
  <si>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</si>
  <si>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</si>
  <si>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</si>
  <si>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</si>
  <si>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</si>
  <si>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</si>
  <si>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</si>
  <si>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</si>
  <si>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</si>
  <si>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</si>
  <si>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</si>
  <si>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</si>
  <si>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</si>
  <si>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</si>
  <si>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</si>
  <si>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</si>
  <si>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</si>
  <si>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</si>
  <si>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</si>
  <si>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</si>
  <si>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</si>
  <si>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</si>
  <si>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</si>
  <si>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</si>
  <si>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</si>
  <si>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</si>
  <si>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</si>
  <si>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</si>
  <si>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</si>
  <si>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</si>
  <si>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</si>
  <si>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</si>
  <si>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</si>
  <si>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</si>
  <si>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</si>
  <si>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</si>
  <si>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</si>
  <si>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</si>
  <si>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</si>
  <si>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</si>
  <si>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</si>
  <si>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</si>
  <si>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</si>
  <si>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</si>
  <si>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</si>
  <si>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</si>
  <si>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</si>
  <si>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</si>
  <si>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</si>
  <si>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</si>
  <si>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</si>
  <si>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</si>
  <si>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</si>
  <si>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</si>
  <si>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</si>
  <si>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</si>
  <si>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</si>
  <si>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</si>
  <si>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</si>
  <si>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</si>
  <si>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</si>
  <si>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</si>
  <si>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</si>
  <si>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</si>
  <si>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</si>
  <si>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</si>
  <si>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</si>
  <si>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</si>
  <si>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</si>
  <si>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</si>
  <si>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</si>
  <si>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</si>
  <si>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</si>
  <si>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</si>
  <si>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</si>
  <si>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</si>
  <si>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</si>
  <si>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</si>
  <si>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</si>
  <si>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</si>
  <si>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</si>
  <si>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</si>
  <si>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</si>
  <si>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</si>
  <si>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</si>
  <si>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</si>
  <si>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</si>
  <si>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</si>
  <si>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</si>
  <si>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</si>
  <si>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</si>
  <si>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</si>
  <si>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</si>
  <si>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</si>
  <si>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</si>
  <si>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</si>
  <si>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</si>
  <si>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</si>
  <si>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Dinesh Soap &amp; Detergents Pvt. Ltd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</si>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</sst>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0"/>
      <color theme="1"/>
      <name val="Book Antiqua"/>
      <family val="1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29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27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28" fillId="2" borderId="0" xfId="0" applyFont="1" applyFill="1" applyBorder="1" applyAlignment="1">
      <alignment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quotePrefix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right" vertical="top" wrapText="1"/>
    </xf>
    <xf numFmtId="0" fontId="27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8" fillId="0" borderId="1" xfId="0" quotePrefix="1" applyFont="1" applyBorder="1" applyAlignment="1">
      <alignment vertical="top" wrapText="1"/>
    </xf>
    <xf numFmtId="49" fontId="29" fillId="2" borderId="1" xfId="0" applyNumberFormat="1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right" vertical="top"/>
    </xf>
    <xf numFmtId="49" fontId="27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27" fillId="0" borderId="1" xfId="0" quotePrefix="1" applyFont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29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27" fillId="0" borderId="1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vertical="top" wrapText="1"/>
    </xf>
    <xf numFmtId="0" fontId="32" fillId="0" borderId="0" xfId="0" applyFont="1" applyBorder="1" applyAlignment="1">
      <alignment wrapText="1"/>
    </xf>
    <xf numFmtId="0" fontId="33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2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28" fillId="2" borderId="0" xfId="0" applyFont="1" applyFill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1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4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Font="1" applyBorder="1" applyAlignment="1">
      <alignment vertical="top"/>
    </xf>
    <xf numFmtId="0" fontId="0" fillId="0" borderId="2" xfId="0" applyFill="1" applyBorder="1" applyAlignment="1">
      <alignment vertical="top" wrapText="1"/>
    </xf>
    <xf numFmtId="0" fontId="0" fillId="0" borderId="2" xfId="0" applyBorder="1"/>
    <xf numFmtId="0" fontId="28" fillId="2" borderId="0" xfId="0" applyFont="1" applyFill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36" fillId="2" borderId="1" xfId="0" applyFont="1" applyFill="1" applyBorder="1" applyAlignment="1" applyProtection="1">
      <alignment horizontal="left" vertical="top" wrapText="1"/>
      <protection locked="0"/>
    </xf>
    <xf numFmtId="49" fontId="36" fillId="2" borderId="1" xfId="0" applyNumberFormat="1" applyFont="1" applyFill="1" applyBorder="1" applyAlignment="1" applyProtection="1">
      <alignment horizontal="left" vertical="top" wrapText="1"/>
      <protection locked="0"/>
    </xf>
    <xf numFmtId="0" fontId="36" fillId="2" borderId="1" xfId="0" applyFont="1" applyFill="1" applyBorder="1" applyAlignment="1" applyProtection="1">
      <alignment horizontal="left" vertical="top"/>
      <protection locked="0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justify" vertical="center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25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27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164" fontId="28" fillId="2" borderId="1" xfId="0" applyNumberFormat="1" applyFont="1" applyFill="1" applyBorder="1" applyAlignment="1">
      <alignment horizontal="center" vertical="top" wrapText="1"/>
    </xf>
    <xf numFmtId="2" fontId="28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27" fillId="3" borderId="1" xfId="0" applyNumberFormat="1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2" fontId="28" fillId="2" borderId="1" xfId="1" applyNumberFormat="1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32" fillId="2" borderId="1" xfId="0" applyNumberFormat="1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/>
    </xf>
    <xf numFmtId="2" fontId="32" fillId="2" borderId="1" xfId="0" applyNumberFormat="1" applyFont="1" applyFill="1" applyBorder="1" applyAlignment="1">
      <alignment horizontal="center" vertical="top"/>
    </xf>
    <xf numFmtId="164" fontId="28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32" fillId="2" borderId="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34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2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39" fillId="0" borderId="1" xfId="0" applyFont="1" applyBorder="1" applyAlignment="1">
      <alignment horizontal="justify" vertical="top"/>
    </xf>
    <xf numFmtId="0" fontId="35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0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31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1" fillId="2" borderId="1" xfId="0" applyFont="1" applyFill="1" applyBorder="1" applyAlignment="1" applyProtection="1">
      <alignment horizontal="left" vertical="top" wrapText="1"/>
      <protection locked="0"/>
    </xf>
    <xf numFmtId="0" fontId="4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8" fillId="2" borderId="1" xfId="0" applyFont="1" applyFill="1" applyBorder="1" applyAlignment="1">
      <alignment horizontal="justify" vertical="top" wrapText="1"/>
    </xf>
    <xf numFmtId="0" fontId="42" fillId="0" borderId="1" xfId="0" applyFont="1" applyBorder="1"/>
    <xf numFmtId="0" fontId="4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40" fillId="0" borderId="1" xfId="0" applyFont="1" applyBorder="1" applyAlignment="1">
      <alignment vertical="top"/>
    </xf>
    <xf numFmtId="0" fontId="42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31" fillId="0" borderId="1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5" fillId="0" borderId="1" xfId="0" applyFont="1" applyFill="1" applyBorder="1" applyAlignment="1">
      <alignment vertical="top" wrapText="1"/>
    </xf>
    <xf numFmtId="14" fontId="35" fillId="0" borderId="1" xfId="0" applyNumberFormat="1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49" fontId="35" fillId="0" borderId="1" xfId="0" applyNumberFormat="1" applyFont="1" applyFill="1" applyBorder="1" applyAlignment="1">
      <alignment vertical="top"/>
    </xf>
    <xf numFmtId="0" fontId="38" fillId="0" borderId="1" xfId="0" applyFont="1" applyBorder="1" applyAlignment="1">
      <alignment horizontal="left" wrapText="1"/>
    </xf>
    <xf numFmtId="0" fontId="44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0" fillId="0" borderId="0" xfId="0" applyFont="1" applyFill="1" applyAlignment="1">
      <alignment vertical="top" wrapText="1"/>
    </xf>
    <xf numFmtId="0" fontId="38" fillId="0" borderId="1" xfId="0" applyFont="1" applyBorder="1" applyAlignment="1">
      <alignment wrapText="1"/>
    </xf>
    <xf numFmtId="0" fontId="4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46" fillId="0" borderId="1" xfId="0" applyFont="1" applyBorder="1" applyAlignment="1">
      <alignment vertical="top"/>
    </xf>
    <xf numFmtId="0" fontId="47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0" borderId="3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0" borderId="2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/>
    </xf>
    <xf numFmtId="0" fontId="28" fillId="2" borderId="2" xfId="0" applyFont="1" applyFill="1" applyBorder="1" applyAlignment="1">
      <alignment vertical="top" wrapText="1"/>
    </xf>
    <xf numFmtId="0" fontId="0" fillId="0" borderId="2" xfId="0" applyFont="1" applyBorder="1"/>
    <xf numFmtId="0" fontId="28" fillId="2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28" fillId="0" borderId="2" xfId="0" applyFont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0" fontId="32" fillId="2" borderId="2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32" fillId="2" borderId="1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justify" vertical="top" wrapText="1"/>
    </xf>
    <xf numFmtId="1" fontId="28" fillId="2" borderId="1" xfId="0" applyNumberFormat="1" applyFont="1" applyFill="1" applyBorder="1" applyAlignment="1">
      <alignment vertical="top" wrapText="1"/>
    </xf>
    <xf numFmtId="14" fontId="28" fillId="2" borderId="1" xfId="0" applyNumberFormat="1" applyFont="1" applyFill="1" applyBorder="1" applyAlignment="1">
      <alignment vertical="top" wrapText="1"/>
    </xf>
    <xf numFmtId="2" fontId="28" fillId="2" borderId="1" xfId="0" applyNumberFormat="1" applyFont="1" applyFill="1" applyBorder="1" applyAlignment="1">
      <alignment vertical="top"/>
    </xf>
    <xf numFmtId="1" fontId="26" fillId="2" borderId="1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42" fillId="0" borderId="1" xfId="0" applyFont="1" applyBorder="1" applyAlignment="1">
      <alignment horizontal="justify"/>
    </xf>
    <xf numFmtId="0" fontId="38" fillId="0" borderId="1" xfId="0" applyFont="1" applyBorder="1" applyAlignment="1">
      <alignment horizontal="justify"/>
    </xf>
    <xf numFmtId="0" fontId="0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27" fillId="2" borderId="12" xfId="0" applyFont="1" applyFill="1" applyBorder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8" fillId="0" borderId="1" xfId="0" applyFont="1" applyBorder="1" applyAlignment="1">
      <alignment wrapText="1"/>
    </xf>
    <xf numFmtId="0" fontId="49" fillId="3" borderId="1" xfId="0" applyFont="1" applyFill="1" applyBorder="1" applyAlignment="1">
      <alignment vertical="top" wrapText="1"/>
    </xf>
    <xf numFmtId="0" fontId="50" fillId="0" borderId="1" xfId="0" applyFont="1" applyBorder="1"/>
    <xf numFmtId="0" fontId="0" fillId="0" borderId="7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164" fontId="0" fillId="2" borderId="1" xfId="0" applyNumberFormat="1" applyFill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27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27" fillId="0" borderId="0" xfId="0" applyFont="1" applyAlignment="1">
      <alignment horizontal="left" vertical="top"/>
    </xf>
    <xf numFmtId="0" fontId="46" fillId="0" borderId="1" xfId="0" applyFont="1" applyBorder="1" applyAlignment="1">
      <alignment wrapText="1"/>
    </xf>
    <xf numFmtId="0" fontId="0" fillId="0" borderId="3" xfId="0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1" fillId="0" borderId="0" xfId="0" applyFont="1" applyAlignment="1">
      <alignment wrapText="1"/>
    </xf>
    <xf numFmtId="0" fontId="5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8" fillId="0" borderId="0" xfId="0" applyFont="1" applyAlignment="1">
      <alignment horizontal="justify"/>
    </xf>
    <xf numFmtId="0" fontId="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6" fillId="0" borderId="1" xfId="0" applyFont="1" applyBorder="1"/>
    <xf numFmtId="0" fontId="53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54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 vertical="top"/>
    </xf>
    <xf numFmtId="0" fontId="46" fillId="0" borderId="1" xfId="0" applyFont="1" applyBorder="1" applyAlignment="1">
      <alignment horizontal="justify"/>
    </xf>
    <xf numFmtId="2" fontId="28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justify"/>
    </xf>
    <xf numFmtId="0" fontId="46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27" fillId="2" borderId="7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28" fillId="2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/>
    <xf numFmtId="0" fontId="0" fillId="2" borderId="0" xfId="0" applyFont="1" applyFill="1" applyAlignment="1">
      <alignment horizontal="left" vertical="top" wrapText="1"/>
    </xf>
    <xf numFmtId="0" fontId="0" fillId="2" borderId="3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0" fontId="31" fillId="2" borderId="0" xfId="0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 applyProtection="1">
      <alignment vertical="top" wrapText="1"/>
      <protection locked="0"/>
    </xf>
    <xf numFmtId="0" fontId="27" fillId="2" borderId="2" xfId="0" applyFont="1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31" fillId="2" borderId="0" xfId="0" applyFont="1" applyFill="1" applyAlignment="1">
      <alignment vertical="top"/>
    </xf>
    <xf numFmtId="0" fontId="36" fillId="2" borderId="1" xfId="0" applyFont="1" applyFill="1" applyBorder="1" applyAlignment="1" applyProtection="1">
      <alignment vertical="top"/>
      <protection locked="0"/>
    </xf>
    <xf numFmtId="0" fontId="36" fillId="2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25" fillId="2" borderId="0" xfId="0" applyFont="1" applyFill="1" applyBorder="1" applyAlignment="1">
      <alignment vertical="top" wrapText="1"/>
    </xf>
    <xf numFmtId="0" fontId="27" fillId="2" borderId="0" xfId="0" applyFont="1" applyFill="1" applyAlignment="1">
      <alignment horizontal="left" vertical="top" wrapText="1"/>
    </xf>
    <xf numFmtId="0" fontId="0" fillId="2" borderId="0" xfId="0" applyFill="1"/>
    <xf numFmtId="0" fontId="28" fillId="2" borderId="2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0" fillId="2" borderId="0" xfId="0" applyFill="1" applyBorder="1"/>
    <xf numFmtId="0" fontId="0" fillId="2" borderId="0" xfId="0" applyFill="1" applyAlignment="1">
      <alignment vertical="top" wrapText="1"/>
    </xf>
    <xf numFmtId="0" fontId="0" fillId="2" borderId="0" xfId="0" applyFont="1" applyFill="1" applyBorder="1" applyAlignment="1">
      <alignment wrapText="1"/>
    </xf>
    <xf numFmtId="0" fontId="27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55" fillId="2" borderId="0" xfId="0" applyFont="1" applyFill="1" applyAlignment="1">
      <alignment horizontal="justify"/>
    </xf>
    <xf numFmtId="0" fontId="55" fillId="2" borderId="1" xfId="0" applyFont="1" applyFill="1" applyBorder="1"/>
    <xf numFmtId="0" fontId="55" fillId="2" borderId="0" xfId="0" applyFont="1" applyFill="1" applyAlignment="1">
      <alignment wrapText="1"/>
    </xf>
    <xf numFmtId="0" fontId="55" fillId="2" borderId="0" xfId="0" applyFont="1" applyFill="1"/>
    <xf numFmtId="0" fontId="4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6" fillId="2" borderId="0" xfId="0" applyFont="1" applyFill="1" applyAlignment="1">
      <alignment wrapText="1"/>
    </xf>
    <xf numFmtId="0" fontId="56" fillId="2" borderId="0" xfId="0" applyFont="1" applyFill="1" applyAlignment="1">
      <alignment horizontal="justify"/>
    </xf>
    <xf numFmtId="49" fontId="27" fillId="2" borderId="1" xfId="0" applyNumberFormat="1" applyFont="1" applyFill="1" applyBorder="1" applyAlignment="1">
      <alignment vertical="top"/>
    </xf>
    <xf numFmtId="49" fontId="27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0" fontId="51" fillId="0" borderId="0" xfId="0" applyFont="1"/>
    <xf numFmtId="0" fontId="52" fillId="0" borderId="0" xfId="0" applyFont="1"/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164" fontId="0" fillId="0" borderId="0" xfId="0" applyNumberFormat="1" applyFont="1" applyAlignment="1">
      <alignment horizontal="center" vertical="top" wrapText="1"/>
    </xf>
    <xf numFmtId="164" fontId="0" fillId="0" borderId="5" xfId="0" applyNumberFormat="1" applyFont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7" fillId="0" borderId="0" xfId="0" applyFont="1" applyAlignment="1">
      <alignment horizontal="justify"/>
    </xf>
    <xf numFmtId="0" fontId="0" fillId="0" borderId="4" xfId="0" applyFont="1" applyBorder="1" applyAlignment="1">
      <alignment horizontal="justify" vertical="top" wrapText="1"/>
    </xf>
    <xf numFmtId="0" fontId="0" fillId="0" borderId="6" xfId="0" applyFont="1" applyBorder="1" applyAlignment="1">
      <alignment vertical="top" wrapText="1"/>
    </xf>
    <xf numFmtId="0" fontId="52" fillId="2" borderId="0" xfId="0" applyFont="1" applyFill="1" applyAlignment="1">
      <alignment wrapText="1"/>
    </xf>
    <xf numFmtId="0" fontId="27" fillId="2" borderId="0" xfId="0" applyFont="1" applyFill="1"/>
    <xf numFmtId="0" fontId="57" fillId="0" borderId="0" xfId="0" applyFont="1" applyAlignment="1">
      <alignment wrapText="1"/>
    </xf>
    <xf numFmtId="0" fontId="0" fillId="0" borderId="8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vertical="top" wrapText="1"/>
    </xf>
    <xf numFmtId="0" fontId="27" fillId="2" borderId="0" xfId="0" applyFont="1" applyFill="1" applyAlignment="1">
      <alignment wrapText="1"/>
    </xf>
    <xf numFmtId="0" fontId="0" fillId="0" borderId="13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27" fillId="2" borderId="0" xfId="0" applyFont="1" applyFill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38" fillId="0" borderId="14" xfId="0" applyFont="1" applyBorder="1" applyAlignment="1">
      <alignment horizontal="justify" vertical="top" wrapText="1"/>
    </xf>
    <xf numFmtId="0" fontId="38" fillId="0" borderId="15" xfId="0" applyFont="1" applyBorder="1" applyAlignment="1">
      <alignment horizontal="justify" vertical="top" wrapText="1"/>
    </xf>
    <xf numFmtId="0" fontId="38" fillId="0" borderId="0" xfId="0" applyFont="1" applyAlignment="1">
      <alignment vertical="top"/>
    </xf>
    <xf numFmtId="0" fontId="38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31" fillId="0" borderId="0" xfId="0" applyFont="1" applyAlignment="1">
      <alignment horizontal="justify" vertical="top"/>
    </xf>
    <xf numFmtId="0" fontId="58" fillId="0" borderId="0" xfId="0" applyFont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58" fillId="0" borderId="0" xfId="0" applyFont="1" applyAlignment="1">
      <alignment vertical="top"/>
    </xf>
    <xf numFmtId="0" fontId="31" fillId="0" borderId="0" xfId="0" applyFont="1" applyAlignment="1">
      <alignment vertical="top" wrapTex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justify" vertical="top" wrapText="1"/>
    </xf>
    <xf numFmtId="0" fontId="52" fillId="0" borderId="10" xfId="0" applyFont="1" applyBorder="1" applyAlignment="1">
      <alignment vertical="top" wrapText="1"/>
    </xf>
    <xf numFmtId="0" fontId="59" fillId="0" borderId="0" xfId="0" applyFont="1" applyAlignment="1">
      <alignment vertical="top" wrapText="1"/>
    </xf>
    <xf numFmtId="0" fontId="0" fillId="0" borderId="11" xfId="0" applyBorder="1" applyAlignment="1">
      <alignment horizontal="left" vertical="top" wrapText="1" indent="1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82"/>
  <sheetViews>
    <sheetView tabSelected="1" zoomScaleNormal="100" zoomScaleSheetLayoutView="50" workbookViewId="0">
      <selection activeCell="AG575" sqref="AG575"/>
    </sheetView>
  </sheetViews>
  <sheetFormatPr defaultRowHeight="15" x14ac:dyDescent="0.25"/>
  <cols>
    <col min="1" max="1" width="9" style="201" customWidth="1"/>
    <col min="2" max="2" width="13.42578125" style="202" customWidth="1"/>
    <col min="3" max="3" width="15.140625" style="132" customWidth="1"/>
    <col min="4" max="4" width="11.7109375" style="132" customWidth="1"/>
    <col min="5" max="5" width="6.28515625" style="131" customWidth="1"/>
    <col min="6" max="6" width="18.140625" style="107" customWidth="1"/>
    <col min="7" max="7" width="30.42578125" style="132" customWidth="1"/>
    <col min="8" max="8" width="10.5703125" style="131" bestFit="1" customWidth="1"/>
    <col min="9" max="9" width="8.140625" style="131" bestFit="1" customWidth="1"/>
    <col min="10" max="10" width="11.28515625" style="32" customWidth="1"/>
    <col min="11" max="11" width="16.42578125" style="132" customWidth="1"/>
    <col min="12" max="12" width="12.8554687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3818</v>
      </c>
      <c r="B1" s="64" t="s">
        <v>3819</v>
      </c>
      <c r="C1" s="3" t="s">
        <v>0</v>
      </c>
      <c r="D1" s="3" t="s">
        <v>1</v>
      </c>
      <c r="E1" s="3" t="s">
        <v>2</v>
      </c>
      <c r="F1" s="270" t="s">
        <v>3</v>
      </c>
      <c r="G1" s="102" t="s">
        <v>4</v>
      </c>
      <c r="H1" s="156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255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5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9" t="s">
        <v>3820</v>
      </c>
      <c r="C2" s="15" t="s">
        <v>3308</v>
      </c>
      <c r="D2" s="14" t="s">
        <v>3307</v>
      </c>
      <c r="E2" s="6">
        <v>1</v>
      </c>
      <c r="F2" s="8" t="s">
        <v>3309</v>
      </c>
      <c r="G2" s="14" t="s">
        <v>3310</v>
      </c>
      <c r="H2" s="157">
        <v>142.19</v>
      </c>
      <c r="I2" s="89" t="s">
        <v>68</v>
      </c>
      <c r="J2" s="16"/>
      <c r="K2" s="7" t="s">
        <v>3311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83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363"/>
      <c r="CF2" s="363"/>
      <c r="CG2" s="363"/>
      <c r="CH2" s="363"/>
      <c r="CI2" s="363"/>
      <c r="CJ2" s="363"/>
      <c r="CK2" s="363"/>
      <c r="CL2" s="363"/>
      <c r="CM2" s="363"/>
      <c r="CN2" s="363"/>
      <c r="CO2" s="363"/>
      <c r="CP2" s="363"/>
      <c r="CQ2" s="363"/>
      <c r="CR2" s="363"/>
      <c r="CS2" s="363"/>
      <c r="CT2" s="363"/>
      <c r="CU2" s="363"/>
      <c r="CV2" s="363"/>
      <c r="CW2" s="363"/>
      <c r="CX2" s="363"/>
      <c r="CY2" s="363"/>
      <c r="CZ2" s="363"/>
      <c r="DA2" s="363"/>
      <c r="DB2" s="363"/>
      <c r="DC2" s="363"/>
      <c r="DD2" s="363"/>
      <c r="DE2" s="363"/>
      <c r="DF2" s="363"/>
      <c r="DG2" s="363"/>
      <c r="DH2" s="363"/>
      <c r="DI2" s="363"/>
      <c r="DJ2" s="363"/>
      <c r="DK2" s="363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9" t="s">
        <v>3820</v>
      </c>
      <c r="C3" s="15" t="s">
        <v>3308</v>
      </c>
      <c r="D3" s="14" t="s">
        <v>3312</v>
      </c>
      <c r="E3" s="6">
        <v>2</v>
      </c>
      <c r="F3" s="8" t="s">
        <v>3313</v>
      </c>
      <c r="G3" s="14" t="s">
        <v>3310</v>
      </c>
      <c r="H3" s="157">
        <v>111.73</v>
      </c>
      <c r="I3" s="89" t="s">
        <v>68</v>
      </c>
      <c r="J3" s="16"/>
      <c r="K3" s="7" t="s">
        <v>3314</v>
      </c>
      <c r="L3" s="9"/>
      <c r="M3" s="9" t="s">
        <v>3315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83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9" t="s">
        <v>3820</v>
      </c>
      <c r="C4" s="14" t="s">
        <v>3853</v>
      </c>
      <c r="D4" s="14" t="s">
        <v>3312</v>
      </c>
      <c r="E4" s="6">
        <v>3</v>
      </c>
      <c r="F4" s="7" t="s">
        <v>3316</v>
      </c>
      <c r="G4" s="92" t="s">
        <v>3317</v>
      </c>
      <c r="H4" s="157">
        <v>112.7</v>
      </c>
      <c r="I4" s="13" t="s">
        <v>37</v>
      </c>
      <c r="J4" s="16"/>
      <c r="K4" s="7" t="s">
        <v>3318</v>
      </c>
      <c r="L4" s="9"/>
      <c r="M4" s="9" t="s">
        <v>3319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183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9" t="s">
        <v>3820</v>
      </c>
      <c r="C5" s="14" t="s">
        <v>3853</v>
      </c>
      <c r="D5" s="14" t="s">
        <v>3312</v>
      </c>
      <c r="E5" s="6">
        <v>4</v>
      </c>
      <c r="F5" s="7" t="s">
        <v>4517</v>
      </c>
      <c r="G5" s="92" t="s">
        <v>4518</v>
      </c>
      <c r="H5" s="157">
        <v>2670.41</v>
      </c>
      <c r="I5" s="89" t="s">
        <v>37</v>
      </c>
      <c r="J5" s="16"/>
      <c r="K5" s="400" t="s">
        <v>4519</v>
      </c>
      <c r="L5" s="400"/>
      <c r="M5" s="400" t="s">
        <v>4520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183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9" t="s">
        <v>3820</v>
      </c>
      <c r="C6" s="7" t="s">
        <v>1535</v>
      </c>
      <c r="D6" s="7" t="s">
        <v>1536</v>
      </c>
      <c r="E6" s="6">
        <v>5</v>
      </c>
      <c r="F6" s="8" t="s">
        <v>1537</v>
      </c>
      <c r="G6" s="8" t="s">
        <v>1538</v>
      </c>
      <c r="H6" s="158">
        <v>1417.3</v>
      </c>
      <c r="I6" s="6" t="s">
        <v>37</v>
      </c>
      <c r="J6" s="9"/>
      <c r="K6" s="7" t="s">
        <v>1539</v>
      </c>
      <c r="L6" s="9">
        <v>1688239</v>
      </c>
      <c r="M6" s="9" t="s">
        <v>1540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83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9" t="s">
        <v>3820</v>
      </c>
      <c r="C7" s="7" t="s">
        <v>1541</v>
      </c>
      <c r="D7" s="7" t="s">
        <v>1536</v>
      </c>
      <c r="E7" s="6">
        <v>6</v>
      </c>
      <c r="F7" s="7" t="s">
        <v>1542</v>
      </c>
      <c r="G7" s="7" t="s">
        <v>1543</v>
      </c>
      <c r="H7" s="158">
        <v>31.95</v>
      </c>
      <c r="I7" s="6" t="s">
        <v>37</v>
      </c>
      <c r="J7" s="9"/>
      <c r="K7" s="7" t="s">
        <v>1544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83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9" t="s">
        <v>3820</v>
      </c>
      <c r="C8" s="8" t="s">
        <v>1545</v>
      </c>
      <c r="D8" s="7" t="s">
        <v>1536</v>
      </c>
      <c r="E8" s="6">
        <v>7</v>
      </c>
      <c r="F8" s="8" t="s">
        <v>1546</v>
      </c>
      <c r="G8" s="7" t="s">
        <v>1547</v>
      </c>
      <c r="H8" s="158">
        <v>161.13999999999999</v>
      </c>
      <c r="I8" s="6" t="s">
        <v>37</v>
      </c>
      <c r="J8" s="9"/>
      <c r="K8" s="7" t="s">
        <v>1548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83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  <c r="FN8" s="116"/>
      <c r="FO8" s="116"/>
      <c r="FP8" s="116"/>
      <c r="FQ8" s="116"/>
      <c r="FR8" s="116"/>
      <c r="FS8" s="116"/>
      <c r="FT8" s="116"/>
      <c r="FU8" s="116"/>
      <c r="FV8" s="116"/>
      <c r="FW8" s="116"/>
      <c r="FX8" s="116"/>
      <c r="FY8" s="116"/>
      <c r="FZ8" s="116"/>
      <c r="GA8" s="116"/>
      <c r="GB8" s="116"/>
      <c r="GC8" s="116"/>
      <c r="GD8" s="116"/>
      <c r="GE8" s="116"/>
      <c r="GF8" s="116"/>
      <c r="GG8" s="116"/>
      <c r="GH8" s="116"/>
      <c r="GI8" s="116"/>
      <c r="GJ8" s="116"/>
      <c r="GK8" s="116"/>
      <c r="GL8" s="116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</row>
    <row r="9" spans="1:254" s="116" customFormat="1" ht="45" x14ac:dyDescent="0.25">
      <c r="A9" s="6">
        <v>2</v>
      </c>
      <c r="B9" s="109" t="s">
        <v>3820</v>
      </c>
      <c r="C9" s="9" t="s">
        <v>3638</v>
      </c>
      <c r="D9" s="7" t="s">
        <v>1536</v>
      </c>
      <c r="E9" s="6">
        <v>8</v>
      </c>
      <c r="F9" s="7" t="s">
        <v>3670</v>
      </c>
      <c r="G9" s="109" t="s">
        <v>3688</v>
      </c>
      <c r="H9" s="159">
        <v>95.9</v>
      </c>
      <c r="I9" s="113" t="s">
        <v>37</v>
      </c>
      <c r="J9" s="114"/>
      <c r="K9" s="109" t="s">
        <v>3689</v>
      </c>
      <c r="L9" s="114"/>
      <c r="M9" s="91" t="s">
        <v>3690</v>
      </c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256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07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6" customFormat="1" ht="45" x14ac:dyDescent="0.25">
      <c r="A10" s="6">
        <v>2</v>
      </c>
      <c r="B10" s="109" t="s">
        <v>3820</v>
      </c>
      <c r="C10" s="15" t="s">
        <v>3130</v>
      </c>
      <c r="D10" s="14" t="s">
        <v>3131</v>
      </c>
      <c r="E10" s="6">
        <v>9</v>
      </c>
      <c r="F10" s="12" t="s">
        <v>3132</v>
      </c>
      <c r="G10" s="15" t="s">
        <v>3133</v>
      </c>
      <c r="H10" s="157">
        <v>38.46</v>
      </c>
      <c r="I10" s="89" t="s">
        <v>37</v>
      </c>
      <c r="J10" s="16"/>
      <c r="K10" s="7" t="s">
        <v>3132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83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73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6" customFormat="1" ht="45" x14ac:dyDescent="0.25">
      <c r="A11" s="6">
        <v>2</v>
      </c>
      <c r="B11" s="109" t="s">
        <v>3820</v>
      </c>
      <c r="C11" s="23" t="s">
        <v>292</v>
      </c>
      <c r="D11" s="14" t="s">
        <v>291</v>
      </c>
      <c r="E11" s="6">
        <v>10</v>
      </c>
      <c r="F11" s="8" t="s">
        <v>293</v>
      </c>
      <c r="G11" s="15" t="s">
        <v>294</v>
      </c>
      <c r="H11" s="160">
        <v>35.25</v>
      </c>
      <c r="I11" s="13" t="s">
        <v>37</v>
      </c>
      <c r="J11" s="16"/>
      <c r="K11" s="8" t="s">
        <v>295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183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55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210" x14ac:dyDescent="0.25">
      <c r="A12" s="6">
        <v>2</v>
      </c>
      <c r="B12" s="109" t="s">
        <v>3820</v>
      </c>
      <c r="C12" s="23" t="s">
        <v>292</v>
      </c>
      <c r="D12" s="14" t="s">
        <v>291</v>
      </c>
      <c r="E12" s="6">
        <v>11</v>
      </c>
      <c r="F12" s="7" t="s">
        <v>296</v>
      </c>
      <c r="G12" s="15" t="s">
        <v>297</v>
      </c>
      <c r="H12" s="160">
        <v>6030.7</v>
      </c>
      <c r="I12" s="13" t="s">
        <v>37</v>
      </c>
      <c r="J12" s="16" t="s">
        <v>298</v>
      </c>
      <c r="K12" s="8" t="s">
        <v>299</v>
      </c>
      <c r="L12" s="374" t="s">
        <v>300</v>
      </c>
      <c r="M12" s="8" t="s">
        <v>301</v>
      </c>
      <c r="N12" s="374" t="s">
        <v>302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183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9" t="s">
        <v>3820</v>
      </c>
      <c r="C13" s="23" t="s">
        <v>292</v>
      </c>
      <c r="D13" s="15" t="s">
        <v>291</v>
      </c>
      <c r="E13" s="6">
        <v>12</v>
      </c>
      <c r="F13" s="8" t="s">
        <v>303</v>
      </c>
      <c r="G13" s="15" t="s">
        <v>304</v>
      </c>
      <c r="H13" s="160">
        <v>51.82</v>
      </c>
      <c r="I13" s="13" t="s">
        <v>37</v>
      </c>
      <c r="J13" s="16"/>
      <c r="K13" s="8" t="s">
        <v>305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183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55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9" t="s">
        <v>3820</v>
      </c>
      <c r="C14" s="14" t="s">
        <v>306</v>
      </c>
      <c r="D14" s="17" t="s">
        <v>291</v>
      </c>
      <c r="E14" s="6">
        <v>13</v>
      </c>
      <c r="F14" s="7" t="s">
        <v>307</v>
      </c>
      <c r="G14" s="15" t="s">
        <v>308</v>
      </c>
      <c r="H14" s="27">
        <v>81.790000000000006</v>
      </c>
      <c r="I14" s="27" t="s">
        <v>37</v>
      </c>
      <c r="J14" s="29"/>
      <c r="K14" s="8" t="s">
        <v>309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263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55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</row>
    <row r="15" spans="1:254" ht="45" x14ac:dyDescent="0.25">
      <c r="A15" s="6">
        <v>2</v>
      </c>
      <c r="B15" s="109" t="s">
        <v>3820</v>
      </c>
      <c r="C15" s="23" t="s">
        <v>292</v>
      </c>
      <c r="D15" s="15" t="s">
        <v>291</v>
      </c>
      <c r="E15" s="6">
        <v>14</v>
      </c>
      <c r="F15" s="8" t="s">
        <v>310</v>
      </c>
      <c r="G15" s="15" t="s">
        <v>311</v>
      </c>
      <c r="H15" s="160">
        <v>73.78</v>
      </c>
      <c r="I15" s="13" t="s">
        <v>37</v>
      </c>
      <c r="J15" s="16"/>
      <c r="K15" s="8" t="s">
        <v>312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183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55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</row>
    <row r="16" spans="1:254" ht="45" x14ac:dyDescent="0.25">
      <c r="A16" s="6">
        <v>2</v>
      </c>
      <c r="B16" s="109" t="s">
        <v>3820</v>
      </c>
      <c r="C16" s="14" t="s">
        <v>313</v>
      </c>
      <c r="D16" s="17" t="s">
        <v>291</v>
      </c>
      <c r="E16" s="6">
        <v>15</v>
      </c>
      <c r="F16" s="7" t="s">
        <v>314</v>
      </c>
      <c r="G16" s="15" t="s">
        <v>315</v>
      </c>
      <c r="H16" s="27">
        <v>200</v>
      </c>
      <c r="I16" s="27" t="s">
        <v>68</v>
      </c>
      <c r="J16" s="29"/>
      <c r="K16" s="8" t="s">
        <v>316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263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55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</row>
    <row r="17" spans="1:254" ht="45" x14ac:dyDescent="0.25">
      <c r="A17" s="6">
        <v>2</v>
      </c>
      <c r="B17" s="109" t="s">
        <v>3820</v>
      </c>
      <c r="C17" s="14" t="s">
        <v>317</v>
      </c>
      <c r="D17" s="15" t="s">
        <v>291</v>
      </c>
      <c r="E17" s="6">
        <v>16</v>
      </c>
      <c r="F17" s="8" t="s">
        <v>318</v>
      </c>
      <c r="G17" s="14" t="s">
        <v>319</v>
      </c>
      <c r="H17" s="161">
        <v>40.51</v>
      </c>
      <c r="I17" s="13" t="s">
        <v>37</v>
      </c>
      <c r="J17" s="16"/>
      <c r="K17" s="7" t="s">
        <v>320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183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55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</row>
    <row r="18" spans="1:254" ht="45" x14ac:dyDescent="0.25">
      <c r="A18" s="6">
        <v>2</v>
      </c>
      <c r="B18" s="109" t="s">
        <v>3820</v>
      </c>
      <c r="C18" s="14" t="s">
        <v>306</v>
      </c>
      <c r="D18" s="17" t="s">
        <v>291</v>
      </c>
      <c r="E18" s="6">
        <v>17</v>
      </c>
      <c r="F18" s="7" t="s">
        <v>321</v>
      </c>
      <c r="G18" s="15" t="s">
        <v>322</v>
      </c>
      <c r="H18" s="27">
        <v>81.69</v>
      </c>
      <c r="I18" s="27" t="s">
        <v>37</v>
      </c>
      <c r="J18" s="29"/>
      <c r="K18" s="352" t="s">
        <v>323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263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55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</row>
    <row r="19" spans="1:254" ht="45" x14ac:dyDescent="0.25">
      <c r="A19" s="6">
        <v>2</v>
      </c>
      <c r="B19" s="109" t="s">
        <v>3820</v>
      </c>
      <c r="C19" s="14" t="s">
        <v>317</v>
      </c>
      <c r="D19" s="15" t="s">
        <v>291</v>
      </c>
      <c r="E19" s="6">
        <v>18</v>
      </c>
      <c r="F19" s="7" t="s">
        <v>324</v>
      </c>
      <c r="G19" s="15" t="s">
        <v>325</v>
      </c>
      <c r="H19" s="161">
        <v>42.66</v>
      </c>
      <c r="I19" s="13" t="s">
        <v>37</v>
      </c>
      <c r="J19" s="16"/>
      <c r="K19" s="8" t="s">
        <v>326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18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372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</row>
    <row r="20" spans="1:254" ht="45" x14ac:dyDescent="0.25">
      <c r="A20" s="6">
        <v>2</v>
      </c>
      <c r="B20" s="109" t="s">
        <v>3820</v>
      </c>
      <c r="C20" s="23" t="s">
        <v>292</v>
      </c>
      <c r="D20" s="15" t="s">
        <v>291</v>
      </c>
      <c r="E20" s="6">
        <v>19</v>
      </c>
      <c r="F20" s="8" t="s">
        <v>327</v>
      </c>
      <c r="G20" s="14" t="s">
        <v>328</v>
      </c>
      <c r="H20" s="161">
        <v>48.24</v>
      </c>
      <c r="I20" s="13" t="s">
        <v>37</v>
      </c>
      <c r="J20" s="16"/>
      <c r="K20" s="7" t="s">
        <v>329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183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372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</row>
    <row r="21" spans="1:254" ht="45" x14ac:dyDescent="0.25">
      <c r="A21" s="6">
        <v>2</v>
      </c>
      <c r="B21" s="109" t="s">
        <v>3820</v>
      </c>
      <c r="C21" s="23" t="s">
        <v>292</v>
      </c>
      <c r="D21" s="15" t="s">
        <v>291</v>
      </c>
      <c r="E21" s="6">
        <v>20</v>
      </c>
      <c r="F21" s="8" t="s">
        <v>330</v>
      </c>
      <c r="G21" s="15" t="s">
        <v>331</v>
      </c>
      <c r="H21" s="160">
        <v>60</v>
      </c>
      <c r="I21" s="13" t="s">
        <v>37</v>
      </c>
      <c r="J21" s="16"/>
      <c r="K21" s="8" t="s">
        <v>332</v>
      </c>
      <c r="L21" s="9"/>
      <c r="M21" s="8" t="s">
        <v>333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183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372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</row>
    <row r="22" spans="1:254" ht="60" x14ac:dyDescent="0.25">
      <c r="A22" s="6">
        <v>2</v>
      </c>
      <c r="B22" s="109" t="s">
        <v>3820</v>
      </c>
      <c r="C22" s="23" t="s">
        <v>292</v>
      </c>
      <c r="D22" s="14" t="s">
        <v>291</v>
      </c>
      <c r="E22" s="6">
        <v>21</v>
      </c>
      <c r="F22" s="8" t="s">
        <v>334</v>
      </c>
      <c r="G22" s="15" t="s">
        <v>335</v>
      </c>
      <c r="H22" s="160">
        <v>441.67</v>
      </c>
      <c r="I22" s="13" t="s">
        <v>37</v>
      </c>
      <c r="J22" s="16"/>
      <c r="K22" s="8" t="s">
        <v>336</v>
      </c>
      <c r="L22" s="9"/>
      <c r="M22" s="8" t="s">
        <v>337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183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55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</row>
    <row r="23" spans="1:254" ht="45" x14ac:dyDescent="0.25">
      <c r="A23" s="6">
        <v>2</v>
      </c>
      <c r="B23" s="109" t="s">
        <v>3820</v>
      </c>
      <c r="C23" s="23" t="s">
        <v>292</v>
      </c>
      <c r="D23" s="15" t="s">
        <v>291</v>
      </c>
      <c r="E23" s="6">
        <v>22</v>
      </c>
      <c r="F23" s="8" t="s">
        <v>338</v>
      </c>
      <c r="G23" s="15" t="s">
        <v>339</v>
      </c>
      <c r="H23" s="160">
        <v>26.71</v>
      </c>
      <c r="I23" s="13" t="s">
        <v>37</v>
      </c>
      <c r="J23" s="16"/>
      <c r="K23" s="8" t="s">
        <v>340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183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55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</row>
    <row r="24" spans="1:254" ht="45" x14ac:dyDescent="0.25">
      <c r="A24" s="6">
        <v>2</v>
      </c>
      <c r="B24" s="109" t="s">
        <v>3820</v>
      </c>
      <c r="C24" s="14" t="s">
        <v>292</v>
      </c>
      <c r="D24" s="15" t="s">
        <v>291</v>
      </c>
      <c r="E24" s="6">
        <v>23</v>
      </c>
      <c r="F24" s="7" t="s">
        <v>341</v>
      </c>
      <c r="G24" s="15" t="s">
        <v>342</v>
      </c>
      <c r="H24" s="161">
        <v>37.42</v>
      </c>
      <c r="I24" s="13" t="s">
        <v>37</v>
      </c>
      <c r="J24" s="16"/>
      <c r="K24" s="8" t="s">
        <v>343</v>
      </c>
      <c r="L24" s="12"/>
      <c r="M24" s="357"/>
      <c r="N24" s="12"/>
      <c r="O24" s="357"/>
      <c r="P24" s="9"/>
      <c r="Q24" s="9"/>
      <c r="R24" s="9"/>
      <c r="S24" s="9"/>
      <c r="T24" s="9"/>
      <c r="U24" s="9"/>
      <c r="V24" s="9"/>
      <c r="W24" s="9"/>
      <c r="X24" s="9"/>
      <c r="Y24" s="9"/>
      <c r="Z24" s="183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9" t="s">
        <v>3820</v>
      </c>
      <c r="C25" s="23" t="s">
        <v>344</v>
      </c>
      <c r="D25" s="14" t="s">
        <v>291</v>
      </c>
      <c r="E25" s="6">
        <v>24</v>
      </c>
      <c r="F25" s="8" t="s">
        <v>345</v>
      </c>
      <c r="G25" s="14" t="s">
        <v>346</v>
      </c>
      <c r="H25" s="161">
        <v>43.16</v>
      </c>
      <c r="I25" s="13" t="s">
        <v>37</v>
      </c>
      <c r="J25" s="16"/>
      <c r="K25" s="7" t="s">
        <v>347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183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9" t="s">
        <v>3820</v>
      </c>
      <c r="C26" s="23" t="s">
        <v>292</v>
      </c>
      <c r="D26" s="14" t="s">
        <v>291</v>
      </c>
      <c r="E26" s="6">
        <v>25</v>
      </c>
      <c r="F26" s="8" t="s">
        <v>348</v>
      </c>
      <c r="G26" s="15" t="s">
        <v>349</v>
      </c>
      <c r="H26" s="160">
        <v>226.85</v>
      </c>
      <c r="I26" s="13" t="s">
        <v>37</v>
      </c>
      <c r="J26" s="16"/>
      <c r="K26" s="8" t="s">
        <v>350</v>
      </c>
      <c r="L26" s="9"/>
      <c r="M26" s="8" t="s">
        <v>351</v>
      </c>
      <c r="N26" s="9"/>
      <c r="O26" s="8" t="s">
        <v>352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183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9" t="s">
        <v>3820</v>
      </c>
      <c r="C27" s="14" t="s">
        <v>353</v>
      </c>
      <c r="D27" s="15" t="s">
        <v>291</v>
      </c>
      <c r="E27" s="6">
        <v>26</v>
      </c>
      <c r="F27" s="7" t="s">
        <v>354</v>
      </c>
      <c r="G27" s="15" t="s">
        <v>355</v>
      </c>
      <c r="H27" s="161">
        <v>30.38</v>
      </c>
      <c r="I27" s="13" t="s">
        <v>37</v>
      </c>
      <c r="J27" s="16"/>
      <c r="K27" s="8" t="s">
        <v>356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183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9" t="s">
        <v>3820</v>
      </c>
      <c r="C28" s="23" t="s">
        <v>344</v>
      </c>
      <c r="D28" s="14" t="s">
        <v>291</v>
      </c>
      <c r="E28" s="6">
        <v>27</v>
      </c>
      <c r="F28" s="8" t="s">
        <v>357</v>
      </c>
      <c r="G28" s="14" t="s">
        <v>358</v>
      </c>
      <c r="H28" s="161">
        <v>30.85</v>
      </c>
      <c r="I28" s="13" t="s">
        <v>37</v>
      </c>
      <c r="J28" s="16"/>
      <c r="K28" s="7" t="s">
        <v>359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183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55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9" t="s">
        <v>3820</v>
      </c>
      <c r="C29" s="14" t="s">
        <v>292</v>
      </c>
      <c r="D29" s="15" t="s">
        <v>291</v>
      </c>
      <c r="E29" s="6">
        <v>28</v>
      </c>
      <c r="F29" s="7" t="s">
        <v>360</v>
      </c>
      <c r="G29" s="15" t="s">
        <v>361</v>
      </c>
      <c r="H29" s="161">
        <v>51.26</v>
      </c>
      <c r="I29" s="13" t="s">
        <v>37</v>
      </c>
      <c r="J29" s="16"/>
      <c r="K29" s="8" t="s">
        <v>362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183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268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65"/>
      <c r="BN29" s="365"/>
      <c r="BO29" s="365"/>
      <c r="BP29" s="365"/>
      <c r="BQ29" s="365"/>
      <c r="BR29" s="365"/>
      <c r="BS29" s="365"/>
      <c r="BT29" s="365"/>
      <c r="BU29" s="365"/>
      <c r="BV29" s="365"/>
      <c r="BW29" s="365"/>
      <c r="BX29" s="365"/>
      <c r="BY29" s="365"/>
      <c r="BZ29" s="365"/>
      <c r="CA29" s="365"/>
      <c r="CB29" s="365"/>
      <c r="CC29" s="365"/>
      <c r="CD29" s="365"/>
      <c r="CE29" s="365"/>
      <c r="CF29" s="365"/>
      <c r="CG29" s="365"/>
      <c r="CH29" s="365"/>
      <c r="CI29" s="365"/>
      <c r="CJ29" s="365"/>
      <c r="CK29" s="365"/>
      <c r="CL29" s="365"/>
      <c r="CM29" s="365"/>
      <c r="CN29" s="365"/>
      <c r="CO29" s="365"/>
      <c r="CP29" s="365"/>
      <c r="CQ29" s="365"/>
      <c r="CR29" s="365"/>
      <c r="CS29" s="365"/>
      <c r="CT29" s="365"/>
      <c r="CU29" s="365"/>
      <c r="CV29" s="365"/>
      <c r="CW29" s="365"/>
      <c r="CX29" s="365"/>
      <c r="CY29" s="365"/>
      <c r="CZ29" s="365"/>
      <c r="DA29" s="365"/>
      <c r="DB29" s="365"/>
      <c r="DC29" s="365"/>
      <c r="DD29" s="365"/>
      <c r="DE29" s="365"/>
      <c r="DF29" s="365"/>
      <c r="DG29" s="365"/>
      <c r="DH29" s="365"/>
      <c r="DI29" s="365"/>
      <c r="DJ29" s="365"/>
      <c r="DK29" s="365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9" t="s">
        <v>3820</v>
      </c>
      <c r="C30" s="14" t="s">
        <v>317</v>
      </c>
      <c r="D30" s="15" t="s">
        <v>291</v>
      </c>
      <c r="E30" s="6">
        <v>29</v>
      </c>
      <c r="F30" s="7" t="s">
        <v>363</v>
      </c>
      <c r="G30" s="15" t="s">
        <v>364</v>
      </c>
      <c r="H30" s="161">
        <v>70.53</v>
      </c>
      <c r="I30" s="13" t="s">
        <v>37</v>
      </c>
      <c r="J30" s="16"/>
      <c r="K30" s="8" t="s">
        <v>365</v>
      </c>
      <c r="L30" s="12"/>
      <c r="M30" s="12"/>
      <c r="N30" s="12"/>
      <c r="O30" s="350"/>
      <c r="P30" s="9"/>
      <c r="Q30" s="9"/>
      <c r="R30" s="9"/>
      <c r="S30" s="9"/>
      <c r="T30" s="9"/>
      <c r="U30" s="9"/>
      <c r="V30" s="9"/>
      <c r="W30" s="9"/>
      <c r="X30" s="9"/>
      <c r="Y30" s="9"/>
      <c r="Z30" s="183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268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9" t="s">
        <v>3820</v>
      </c>
      <c r="C31" s="23" t="s">
        <v>292</v>
      </c>
      <c r="D31" s="14" t="s">
        <v>291</v>
      </c>
      <c r="E31" s="6">
        <v>30</v>
      </c>
      <c r="F31" s="7" t="s">
        <v>366</v>
      </c>
      <c r="G31" s="14" t="s">
        <v>367</v>
      </c>
      <c r="H31" s="161">
        <v>89.17</v>
      </c>
      <c r="I31" s="13" t="s">
        <v>37</v>
      </c>
      <c r="J31" s="16"/>
      <c r="K31" s="7" t="s">
        <v>343</v>
      </c>
      <c r="L31" s="9"/>
      <c r="M31" s="7" t="s">
        <v>368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183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268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</row>
    <row r="32" spans="1:254" ht="45" x14ac:dyDescent="0.25">
      <c r="A32" s="6">
        <v>2</v>
      </c>
      <c r="B32" s="109" t="s">
        <v>3820</v>
      </c>
      <c r="C32" s="14" t="s">
        <v>306</v>
      </c>
      <c r="D32" s="17" t="s">
        <v>291</v>
      </c>
      <c r="E32" s="6">
        <v>31</v>
      </c>
      <c r="F32" s="7" t="s">
        <v>369</v>
      </c>
      <c r="G32" s="15" t="s">
        <v>370</v>
      </c>
      <c r="H32" s="27">
        <v>79.52</v>
      </c>
      <c r="I32" s="27" t="s">
        <v>37</v>
      </c>
      <c r="J32" s="29"/>
      <c r="K32" s="8" t="s">
        <v>371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263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26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</row>
    <row r="33" spans="1:254" s="116" customFormat="1" ht="75" x14ac:dyDescent="0.25">
      <c r="A33" s="6">
        <v>2</v>
      </c>
      <c r="B33" s="109" t="s">
        <v>3820</v>
      </c>
      <c r="C33" s="23" t="s">
        <v>292</v>
      </c>
      <c r="D33" s="14" t="s">
        <v>291</v>
      </c>
      <c r="E33" s="6">
        <v>32</v>
      </c>
      <c r="F33" s="7" t="s">
        <v>372</v>
      </c>
      <c r="G33" s="14" t="s">
        <v>373</v>
      </c>
      <c r="H33" s="161">
        <v>1525.11</v>
      </c>
      <c r="I33" s="13" t="s">
        <v>37</v>
      </c>
      <c r="J33" s="16"/>
      <c r="K33" s="7" t="s">
        <v>374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183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6" customFormat="1" ht="45" x14ac:dyDescent="0.25">
      <c r="A34" s="6">
        <v>2</v>
      </c>
      <c r="B34" s="109" t="s">
        <v>3820</v>
      </c>
      <c r="C34" s="23" t="s">
        <v>292</v>
      </c>
      <c r="D34" s="14" t="s">
        <v>291</v>
      </c>
      <c r="E34" s="6">
        <v>33</v>
      </c>
      <c r="F34" s="8" t="s">
        <v>375</v>
      </c>
      <c r="G34" s="14" t="s">
        <v>376</v>
      </c>
      <c r="H34" s="161">
        <v>60.91</v>
      </c>
      <c r="I34" s="13" t="s">
        <v>37</v>
      </c>
      <c r="J34" s="16"/>
      <c r="K34" s="7" t="s">
        <v>377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183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3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6" customFormat="1" ht="45" x14ac:dyDescent="0.25">
      <c r="A35" s="6">
        <v>2</v>
      </c>
      <c r="B35" s="109" t="s">
        <v>3820</v>
      </c>
      <c r="C35" s="23" t="s">
        <v>292</v>
      </c>
      <c r="D35" s="14" t="s">
        <v>291</v>
      </c>
      <c r="E35" s="6">
        <v>34</v>
      </c>
      <c r="F35" s="8" t="s">
        <v>378</v>
      </c>
      <c r="G35" s="14" t="s">
        <v>379</v>
      </c>
      <c r="H35" s="161">
        <v>82.13</v>
      </c>
      <c r="I35" s="13" t="s">
        <v>37</v>
      </c>
      <c r="J35" s="16"/>
      <c r="K35" s="7" t="s">
        <v>380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183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6" customFormat="1" ht="45" x14ac:dyDescent="0.25">
      <c r="A36" s="6">
        <v>2</v>
      </c>
      <c r="B36" s="109" t="s">
        <v>3820</v>
      </c>
      <c r="C36" s="23" t="s">
        <v>292</v>
      </c>
      <c r="D36" s="15" t="s">
        <v>291</v>
      </c>
      <c r="E36" s="6">
        <v>35</v>
      </c>
      <c r="F36" s="8" t="s">
        <v>381</v>
      </c>
      <c r="G36" s="15" t="s">
        <v>382</v>
      </c>
      <c r="H36" s="160">
        <v>56.51</v>
      </c>
      <c r="I36" s="13" t="s">
        <v>37</v>
      </c>
      <c r="J36" s="16"/>
      <c r="K36" s="8" t="s">
        <v>381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183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6" customFormat="1" ht="75" x14ac:dyDescent="0.25">
      <c r="A37" s="6">
        <v>2</v>
      </c>
      <c r="B37" s="109" t="s">
        <v>3820</v>
      </c>
      <c r="C37" s="14" t="s">
        <v>383</v>
      </c>
      <c r="D37" s="15" t="s">
        <v>291</v>
      </c>
      <c r="E37" s="6">
        <v>36</v>
      </c>
      <c r="F37" s="7" t="s">
        <v>384</v>
      </c>
      <c r="G37" s="15" t="s">
        <v>385</v>
      </c>
      <c r="H37" s="161">
        <v>28.44</v>
      </c>
      <c r="I37" s="13" t="s">
        <v>37</v>
      </c>
      <c r="J37" s="16"/>
      <c r="K37" s="8" t="s">
        <v>386</v>
      </c>
      <c r="L37" s="8"/>
      <c r="M37" s="8" t="s">
        <v>387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183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6" customFormat="1" ht="45" x14ac:dyDescent="0.25">
      <c r="A38" s="6">
        <v>2</v>
      </c>
      <c r="B38" s="109" t="s">
        <v>3820</v>
      </c>
      <c r="C38" s="14" t="s">
        <v>292</v>
      </c>
      <c r="D38" s="15" t="s">
        <v>291</v>
      </c>
      <c r="E38" s="6">
        <v>37</v>
      </c>
      <c r="F38" s="7" t="s">
        <v>388</v>
      </c>
      <c r="G38" s="15" t="s">
        <v>389</v>
      </c>
      <c r="H38" s="161">
        <v>41.01</v>
      </c>
      <c r="I38" s="13" t="s">
        <v>37</v>
      </c>
      <c r="J38" s="16"/>
      <c r="K38" s="8" t="s">
        <v>390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183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6" customFormat="1" ht="45" x14ac:dyDescent="0.25">
      <c r="A39" s="6">
        <v>2</v>
      </c>
      <c r="B39" s="109" t="s">
        <v>3820</v>
      </c>
      <c r="C39" s="15" t="s">
        <v>391</v>
      </c>
      <c r="D39" s="15" t="s">
        <v>291</v>
      </c>
      <c r="E39" s="6">
        <v>38</v>
      </c>
      <c r="F39" s="8" t="s">
        <v>392</v>
      </c>
      <c r="G39" s="14" t="s">
        <v>393</v>
      </c>
      <c r="H39" s="161">
        <v>35.6</v>
      </c>
      <c r="I39" s="13" t="s">
        <v>37</v>
      </c>
      <c r="J39" s="16"/>
      <c r="K39" s="7" t="s">
        <v>394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183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6" customFormat="1" ht="45" x14ac:dyDescent="0.25">
      <c r="A40" s="6">
        <v>2</v>
      </c>
      <c r="B40" s="109" t="s">
        <v>3820</v>
      </c>
      <c r="C40" s="23" t="s">
        <v>292</v>
      </c>
      <c r="D40" s="15" t="s">
        <v>291</v>
      </c>
      <c r="E40" s="6">
        <v>39</v>
      </c>
      <c r="F40" s="8" t="s">
        <v>395</v>
      </c>
      <c r="G40" s="15" t="s">
        <v>339</v>
      </c>
      <c r="H40" s="160">
        <v>26.55</v>
      </c>
      <c r="I40" s="13" t="s">
        <v>37</v>
      </c>
      <c r="J40" s="16"/>
      <c r="K40" s="8" t="s">
        <v>396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183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30" customFormat="1" ht="45" x14ac:dyDescent="0.25">
      <c r="A41" s="6">
        <v>2</v>
      </c>
      <c r="B41" s="109" t="s">
        <v>3820</v>
      </c>
      <c r="C41" s="23" t="s">
        <v>292</v>
      </c>
      <c r="D41" s="15" t="s">
        <v>291</v>
      </c>
      <c r="E41" s="6">
        <v>40</v>
      </c>
      <c r="F41" s="8" t="s">
        <v>397</v>
      </c>
      <c r="G41" s="14" t="s">
        <v>398</v>
      </c>
      <c r="H41" s="161">
        <v>45.01</v>
      </c>
      <c r="I41" s="13" t="s">
        <v>37</v>
      </c>
      <c r="J41" s="16"/>
      <c r="K41" s="7" t="s">
        <v>399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183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3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</row>
    <row r="42" spans="1:254" s="116" customFormat="1" ht="45" x14ac:dyDescent="0.25">
      <c r="A42" s="6">
        <v>2</v>
      </c>
      <c r="B42" s="109" t="s">
        <v>3820</v>
      </c>
      <c r="C42" s="14" t="s">
        <v>292</v>
      </c>
      <c r="D42" s="15" t="s">
        <v>291</v>
      </c>
      <c r="E42" s="6">
        <v>41</v>
      </c>
      <c r="F42" s="7" t="s">
        <v>400</v>
      </c>
      <c r="G42" s="15" t="s">
        <v>401</v>
      </c>
      <c r="H42" s="161">
        <v>194.73</v>
      </c>
      <c r="I42" s="89" t="s">
        <v>37</v>
      </c>
      <c r="J42" s="16"/>
      <c r="K42" s="8" t="s">
        <v>402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183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07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6" customFormat="1" ht="45" x14ac:dyDescent="0.25">
      <c r="A43" s="6">
        <v>2</v>
      </c>
      <c r="B43" s="109" t="s">
        <v>3820</v>
      </c>
      <c r="C43" s="23" t="s">
        <v>292</v>
      </c>
      <c r="D43" s="15" t="s">
        <v>291</v>
      </c>
      <c r="E43" s="6">
        <v>42</v>
      </c>
      <c r="F43" s="8" t="s">
        <v>403</v>
      </c>
      <c r="G43" s="15" t="s">
        <v>404</v>
      </c>
      <c r="H43" s="160">
        <v>3003.2</v>
      </c>
      <c r="I43" s="13" t="s">
        <v>37</v>
      </c>
      <c r="J43" s="16" t="s">
        <v>405</v>
      </c>
      <c r="K43" s="8" t="s">
        <v>381</v>
      </c>
      <c r="L43" s="12"/>
      <c r="M43" s="8" t="s">
        <v>406</v>
      </c>
      <c r="N43" s="12"/>
      <c r="O43" s="8" t="s">
        <v>407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183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07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9" t="s">
        <v>3820</v>
      </c>
      <c r="C44" s="14" t="s">
        <v>408</v>
      </c>
      <c r="D44" s="17" t="s">
        <v>291</v>
      </c>
      <c r="E44" s="6">
        <v>43</v>
      </c>
      <c r="F44" s="7" t="s">
        <v>409</v>
      </c>
      <c r="G44" s="15" t="s">
        <v>410</v>
      </c>
      <c r="H44" s="27">
        <v>124.98</v>
      </c>
      <c r="I44" s="27" t="s">
        <v>68</v>
      </c>
      <c r="J44" s="29"/>
      <c r="K44" s="352" t="s">
        <v>411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263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3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</row>
    <row r="45" spans="1:254" s="116" customFormat="1" ht="45" x14ac:dyDescent="0.25">
      <c r="A45" s="6">
        <v>2</v>
      </c>
      <c r="B45" s="109" t="s">
        <v>3820</v>
      </c>
      <c r="C45" s="23" t="s">
        <v>292</v>
      </c>
      <c r="D45" s="14" t="s">
        <v>291</v>
      </c>
      <c r="E45" s="6">
        <v>44</v>
      </c>
      <c r="F45" s="8" t="s">
        <v>412</v>
      </c>
      <c r="G45" s="14" t="s">
        <v>413</v>
      </c>
      <c r="H45" s="161">
        <v>1350.81</v>
      </c>
      <c r="I45" s="13" t="s">
        <v>37</v>
      </c>
      <c r="J45" s="16"/>
      <c r="K45" s="8" t="s">
        <v>414</v>
      </c>
      <c r="L45" s="12"/>
      <c r="M45" s="8" t="s">
        <v>415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183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355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9" t="s">
        <v>3820</v>
      </c>
      <c r="C46" s="23" t="s">
        <v>292</v>
      </c>
      <c r="D46" s="15" t="s">
        <v>291</v>
      </c>
      <c r="E46" s="6">
        <v>45</v>
      </c>
      <c r="F46" s="8" t="s">
        <v>416</v>
      </c>
      <c r="G46" s="15" t="s">
        <v>417</v>
      </c>
      <c r="H46" s="160">
        <v>71.97</v>
      </c>
      <c r="I46" s="13" t="s">
        <v>37</v>
      </c>
      <c r="J46" s="16"/>
      <c r="K46" s="8" t="s">
        <v>418</v>
      </c>
      <c r="L46" s="12"/>
      <c r="M46" s="8" t="s">
        <v>419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183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</row>
    <row r="47" spans="1:254" s="116" customFormat="1" ht="60" x14ac:dyDescent="0.25">
      <c r="A47" s="6">
        <v>2</v>
      </c>
      <c r="B47" s="109" t="s">
        <v>3820</v>
      </c>
      <c r="C47" s="15" t="s">
        <v>317</v>
      </c>
      <c r="D47" s="15" t="s">
        <v>291</v>
      </c>
      <c r="E47" s="6">
        <v>46</v>
      </c>
      <c r="F47" s="8" t="s">
        <v>420</v>
      </c>
      <c r="G47" s="14" t="s">
        <v>421</v>
      </c>
      <c r="H47" s="161">
        <v>41.08</v>
      </c>
      <c r="I47" s="13" t="s">
        <v>37</v>
      </c>
      <c r="J47" s="16"/>
      <c r="K47" s="7" t="s">
        <v>422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183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6" customFormat="1" ht="60" x14ac:dyDescent="0.25">
      <c r="A48" s="6">
        <v>2</v>
      </c>
      <c r="B48" s="109" t="s">
        <v>3820</v>
      </c>
      <c r="C48" s="14" t="s">
        <v>292</v>
      </c>
      <c r="D48" s="15" t="s">
        <v>291</v>
      </c>
      <c r="E48" s="6">
        <v>47</v>
      </c>
      <c r="F48" s="7" t="s">
        <v>423</v>
      </c>
      <c r="G48" s="15" t="s">
        <v>424</v>
      </c>
      <c r="H48" s="161">
        <v>6677.71</v>
      </c>
      <c r="I48" s="13" t="s">
        <v>37</v>
      </c>
      <c r="J48" s="16"/>
      <c r="K48" s="8" t="s">
        <v>425</v>
      </c>
      <c r="L48" s="12"/>
      <c r="M48" s="12" t="s">
        <v>426</v>
      </c>
      <c r="N48" s="12"/>
      <c r="O48" s="12" t="s">
        <v>427</v>
      </c>
      <c r="P48" s="9"/>
      <c r="Q48" s="9" t="s">
        <v>428</v>
      </c>
      <c r="R48" s="9"/>
      <c r="S48" s="9"/>
      <c r="T48" s="9"/>
      <c r="U48" s="9"/>
      <c r="V48" s="9"/>
      <c r="W48" s="9"/>
      <c r="X48" s="9"/>
      <c r="Y48" s="9"/>
      <c r="Z48" s="183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6" customFormat="1" ht="45" x14ac:dyDescent="0.25">
      <c r="A49" s="6">
        <v>2</v>
      </c>
      <c r="B49" s="109" t="s">
        <v>3820</v>
      </c>
      <c r="C49" s="14" t="s">
        <v>292</v>
      </c>
      <c r="D49" s="15" t="s">
        <v>291</v>
      </c>
      <c r="E49" s="6">
        <v>48</v>
      </c>
      <c r="F49" s="7" t="s">
        <v>429</v>
      </c>
      <c r="G49" s="15" t="s">
        <v>430</v>
      </c>
      <c r="H49" s="161">
        <v>328.97</v>
      </c>
      <c r="I49" s="13" t="s">
        <v>37</v>
      </c>
      <c r="J49" s="16"/>
      <c r="K49" s="8" t="s">
        <v>402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183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6" customFormat="1" ht="45" x14ac:dyDescent="0.25">
      <c r="A50" s="6">
        <v>2</v>
      </c>
      <c r="B50" s="109" t="s">
        <v>3820</v>
      </c>
      <c r="C50" s="14" t="s">
        <v>431</v>
      </c>
      <c r="D50" s="17" t="s">
        <v>291</v>
      </c>
      <c r="E50" s="6">
        <v>49</v>
      </c>
      <c r="F50" s="7" t="s">
        <v>432</v>
      </c>
      <c r="G50" s="15" t="s">
        <v>433</v>
      </c>
      <c r="H50" s="162">
        <v>10049.09</v>
      </c>
      <c r="I50" s="24" t="s">
        <v>37</v>
      </c>
      <c r="J50" s="16" t="s">
        <v>434</v>
      </c>
      <c r="K50" s="375" t="s">
        <v>435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263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6" customFormat="1" ht="45" x14ac:dyDescent="0.25">
      <c r="A51" s="6">
        <v>2</v>
      </c>
      <c r="B51" s="109" t="s">
        <v>3820</v>
      </c>
      <c r="C51" s="15" t="s">
        <v>317</v>
      </c>
      <c r="D51" s="15" t="s">
        <v>291</v>
      </c>
      <c r="E51" s="6">
        <v>50</v>
      </c>
      <c r="F51" s="8" t="s">
        <v>436</v>
      </c>
      <c r="G51" s="14" t="s">
        <v>437</v>
      </c>
      <c r="H51" s="161">
        <v>37.18</v>
      </c>
      <c r="I51" s="13" t="s">
        <v>37</v>
      </c>
      <c r="J51" s="16"/>
      <c r="K51" s="7" t="s">
        <v>438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183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6" customFormat="1" ht="45" x14ac:dyDescent="0.25">
      <c r="A52" s="6">
        <v>2</v>
      </c>
      <c r="B52" s="109" t="s">
        <v>3820</v>
      </c>
      <c r="C52" s="23" t="s">
        <v>292</v>
      </c>
      <c r="D52" s="15" t="s">
        <v>291</v>
      </c>
      <c r="E52" s="6">
        <v>51</v>
      </c>
      <c r="F52" s="8" t="s">
        <v>439</v>
      </c>
      <c r="G52" s="15" t="s">
        <v>440</v>
      </c>
      <c r="H52" s="160">
        <v>92.14</v>
      </c>
      <c r="I52" s="13" t="s">
        <v>37</v>
      </c>
      <c r="J52" s="16"/>
      <c r="K52" s="8" t="s">
        <v>441</v>
      </c>
      <c r="L52" s="12"/>
      <c r="M52" s="8" t="s">
        <v>442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183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6" customFormat="1" ht="45" x14ac:dyDescent="0.25">
      <c r="A53" s="6">
        <v>2</v>
      </c>
      <c r="B53" s="109" t="s">
        <v>3820</v>
      </c>
      <c r="C53" s="23" t="s">
        <v>292</v>
      </c>
      <c r="D53" s="15" t="s">
        <v>291</v>
      </c>
      <c r="E53" s="6">
        <v>52</v>
      </c>
      <c r="F53" s="8" t="s">
        <v>443</v>
      </c>
      <c r="G53" s="15" t="s">
        <v>444</v>
      </c>
      <c r="H53" s="160">
        <v>51.81</v>
      </c>
      <c r="I53" s="13" t="s">
        <v>37</v>
      </c>
      <c r="J53" s="16"/>
      <c r="K53" s="8" t="s">
        <v>445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183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6" customFormat="1" ht="45" x14ac:dyDescent="0.25">
      <c r="A54" s="6">
        <v>2</v>
      </c>
      <c r="B54" s="109" t="s">
        <v>3820</v>
      </c>
      <c r="C54" s="23" t="s">
        <v>292</v>
      </c>
      <c r="D54" s="15" t="s">
        <v>291</v>
      </c>
      <c r="E54" s="6">
        <v>53</v>
      </c>
      <c r="F54" s="8" t="s">
        <v>446</v>
      </c>
      <c r="G54" s="15" t="s">
        <v>339</v>
      </c>
      <c r="H54" s="160">
        <v>26.05</v>
      </c>
      <c r="I54" s="13" t="s">
        <v>37</v>
      </c>
      <c r="J54" s="16"/>
      <c r="K54" s="8" t="s">
        <v>447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183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6" customFormat="1" ht="45" x14ac:dyDescent="0.25">
      <c r="A55" s="6">
        <v>2</v>
      </c>
      <c r="B55" s="109" t="s">
        <v>3820</v>
      </c>
      <c r="C55" s="14" t="s">
        <v>448</v>
      </c>
      <c r="D55" s="17" t="s">
        <v>291</v>
      </c>
      <c r="E55" s="6">
        <v>54</v>
      </c>
      <c r="F55" s="7" t="s">
        <v>449</v>
      </c>
      <c r="G55" s="15" t="s">
        <v>450</v>
      </c>
      <c r="H55" s="162">
        <v>48.57</v>
      </c>
      <c r="I55" s="24" t="s">
        <v>37</v>
      </c>
      <c r="J55" s="18"/>
      <c r="K55" s="7" t="s">
        <v>451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263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6" customFormat="1" ht="75" x14ac:dyDescent="0.25">
      <c r="A56" s="6">
        <v>2</v>
      </c>
      <c r="B56" s="109" t="s">
        <v>3820</v>
      </c>
      <c r="C56" s="23" t="s">
        <v>292</v>
      </c>
      <c r="D56" s="14" t="s">
        <v>291</v>
      </c>
      <c r="E56" s="6">
        <v>55</v>
      </c>
      <c r="F56" s="8" t="s">
        <v>452</v>
      </c>
      <c r="G56" s="15" t="s">
        <v>453</v>
      </c>
      <c r="H56" s="160">
        <v>2394.63</v>
      </c>
      <c r="I56" s="13" t="s">
        <v>37</v>
      </c>
      <c r="J56" s="16" t="s">
        <v>454</v>
      </c>
      <c r="K56" s="8" t="s">
        <v>455</v>
      </c>
      <c r="L56" s="9"/>
      <c r="M56" s="8" t="s">
        <v>456</v>
      </c>
      <c r="N56" s="9"/>
      <c r="O56" s="8" t="s">
        <v>457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183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6" customFormat="1" ht="75" x14ac:dyDescent="0.25">
      <c r="A57" s="6">
        <v>2</v>
      </c>
      <c r="B57" s="109" t="s">
        <v>3820</v>
      </c>
      <c r="C57" s="14" t="s">
        <v>431</v>
      </c>
      <c r="D57" s="17" t="s">
        <v>291</v>
      </c>
      <c r="E57" s="6">
        <v>56</v>
      </c>
      <c r="F57" s="7" t="s">
        <v>458</v>
      </c>
      <c r="G57" s="15" t="s">
        <v>459</v>
      </c>
      <c r="H57" s="162">
        <v>40.049999999999997</v>
      </c>
      <c r="I57" s="24" t="s">
        <v>37</v>
      </c>
      <c r="J57" s="18"/>
      <c r="K57" s="7" t="s">
        <v>460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263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372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6" customFormat="1" ht="45" x14ac:dyDescent="0.25">
      <c r="A58" s="6">
        <v>2</v>
      </c>
      <c r="B58" s="109" t="s">
        <v>3820</v>
      </c>
      <c r="C58" s="14" t="s">
        <v>306</v>
      </c>
      <c r="D58" s="17" t="s">
        <v>291</v>
      </c>
      <c r="E58" s="6">
        <v>57</v>
      </c>
      <c r="F58" s="7" t="s">
        <v>461</v>
      </c>
      <c r="G58" s="28" t="s">
        <v>462</v>
      </c>
      <c r="H58" s="162">
        <v>91.21</v>
      </c>
      <c r="I58" s="24" t="s">
        <v>37</v>
      </c>
      <c r="J58" s="18"/>
      <c r="K58" s="375" t="s">
        <v>463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263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6" customFormat="1" ht="60" x14ac:dyDescent="0.25">
      <c r="A59" s="6">
        <v>2</v>
      </c>
      <c r="B59" s="109" t="s">
        <v>3820</v>
      </c>
      <c r="C59" s="23" t="s">
        <v>292</v>
      </c>
      <c r="D59" s="15" t="s">
        <v>291</v>
      </c>
      <c r="E59" s="6">
        <v>58</v>
      </c>
      <c r="F59" s="8" t="s">
        <v>464</v>
      </c>
      <c r="G59" s="15" t="s">
        <v>465</v>
      </c>
      <c r="H59" s="160">
        <v>132.52000000000001</v>
      </c>
      <c r="I59" s="13" t="s">
        <v>37</v>
      </c>
      <c r="J59" s="16"/>
      <c r="K59" s="8" t="s">
        <v>466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183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6" customFormat="1" ht="45" x14ac:dyDescent="0.25">
      <c r="A60" s="6">
        <v>2</v>
      </c>
      <c r="B60" s="109" t="s">
        <v>3820</v>
      </c>
      <c r="C60" s="23" t="s">
        <v>292</v>
      </c>
      <c r="D60" s="15" t="s">
        <v>291</v>
      </c>
      <c r="E60" s="6">
        <v>59</v>
      </c>
      <c r="F60" s="8" t="s">
        <v>467</v>
      </c>
      <c r="G60" s="15" t="s">
        <v>468</v>
      </c>
      <c r="H60" s="160">
        <v>43.11</v>
      </c>
      <c r="I60" s="13" t="s">
        <v>37</v>
      </c>
      <c r="J60" s="16"/>
      <c r="K60" s="8" t="s">
        <v>469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183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6" customFormat="1" ht="60" x14ac:dyDescent="0.25">
      <c r="A61" s="6">
        <v>2</v>
      </c>
      <c r="B61" s="109" t="s">
        <v>3820</v>
      </c>
      <c r="C61" s="23" t="s">
        <v>292</v>
      </c>
      <c r="D61" s="15" t="s">
        <v>291</v>
      </c>
      <c r="E61" s="6">
        <v>60</v>
      </c>
      <c r="F61" s="8" t="s">
        <v>470</v>
      </c>
      <c r="G61" s="15" t="s">
        <v>471</v>
      </c>
      <c r="H61" s="160">
        <v>155.26</v>
      </c>
      <c r="I61" s="13" t="s">
        <v>37</v>
      </c>
      <c r="J61" s="16"/>
      <c r="K61" s="8" t="s">
        <v>472</v>
      </c>
      <c r="L61" s="12"/>
      <c r="M61" s="8" t="s">
        <v>473</v>
      </c>
      <c r="N61" s="12"/>
      <c r="O61" s="8" t="s">
        <v>474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183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6" customFormat="1" ht="45" x14ac:dyDescent="0.25">
      <c r="A62" s="6">
        <v>2</v>
      </c>
      <c r="B62" s="109" t="s">
        <v>3820</v>
      </c>
      <c r="C62" s="23" t="s">
        <v>292</v>
      </c>
      <c r="D62" s="15" t="s">
        <v>291</v>
      </c>
      <c r="E62" s="6">
        <v>61</v>
      </c>
      <c r="F62" s="8" t="s">
        <v>475</v>
      </c>
      <c r="G62" s="15" t="s">
        <v>476</v>
      </c>
      <c r="H62" s="160">
        <v>160.32</v>
      </c>
      <c r="I62" s="13" t="s">
        <v>37</v>
      </c>
      <c r="J62" s="16"/>
      <c r="K62" s="8" t="s">
        <v>477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183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6" customFormat="1" ht="45" x14ac:dyDescent="0.25">
      <c r="A63" s="6">
        <v>2</v>
      </c>
      <c r="B63" s="109" t="s">
        <v>3820</v>
      </c>
      <c r="C63" s="15" t="s">
        <v>317</v>
      </c>
      <c r="D63" s="15" t="s">
        <v>291</v>
      </c>
      <c r="E63" s="6">
        <v>62</v>
      </c>
      <c r="F63" s="8" t="s">
        <v>240</v>
      </c>
      <c r="G63" s="14" t="s">
        <v>478</v>
      </c>
      <c r="H63" s="161">
        <v>41.24</v>
      </c>
      <c r="I63" s="89" t="s">
        <v>37</v>
      </c>
      <c r="J63" s="16"/>
      <c r="K63" s="7" t="s">
        <v>479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183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6" customFormat="1" ht="45" x14ac:dyDescent="0.25">
      <c r="A64" s="6">
        <v>2</v>
      </c>
      <c r="B64" s="109" t="s">
        <v>3820</v>
      </c>
      <c r="C64" s="23" t="s">
        <v>292</v>
      </c>
      <c r="D64" s="15" t="s">
        <v>291</v>
      </c>
      <c r="E64" s="6">
        <v>63</v>
      </c>
      <c r="F64" s="8" t="s">
        <v>480</v>
      </c>
      <c r="G64" s="15" t="s">
        <v>481</v>
      </c>
      <c r="H64" s="160">
        <v>59.43</v>
      </c>
      <c r="I64" s="13" t="s">
        <v>37</v>
      </c>
      <c r="J64" s="16"/>
      <c r="K64" s="8" t="s">
        <v>482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183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9" t="s">
        <v>3820</v>
      </c>
      <c r="C65" s="23" t="s">
        <v>292</v>
      </c>
      <c r="D65" s="15" t="s">
        <v>291</v>
      </c>
      <c r="E65" s="6">
        <v>64</v>
      </c>
      <c r="F65" s="8" t="s">
        <v>483</v>
      </c>
      <c r="G65" s="15" t="s">
        <v>484</v>
      </c>
      <c r="H65" s="160">
        <v>295.47000000000003</v>
      </c>
      <c r="I65" s="13" t="s">
        <v>37</v>
      </c>
      <c r="J65" s="16"/>
      <c r="K65" s="8" t="s">
        <v>485</v>
      </c>
      <c r="L65" s="12"/>
      <c r="M65" s="8" t="s">
        <v>486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183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6"/>
      <c r="DM65" s="116"/>
      <c r="DN65" s="116"/>
      <c r="DO65" s="116"/>
      <c r="DP65" s="116"/>
      <c r="DQ65" s="116"/>
      <c r="DR65" s="116"/>
      <c r="DS65" s="116"/>
      <c r="DT65" s="116"/>
      <c r="DU65" s="116"/>
      <c r="DV65" s="116"/>
      <c r="DW65" s="116"/>
      <c r="DX65" s="116"/>
      <c r="DY65" s="116"/>
      <c r="DZ65" s="116"/>
      <c r="EA65" s="116"/>
      <c r="EB65" s="116"/>
      <c r="EC65" s="116"/>
      <c r="ED65" s="116"/>
      <c r="EE65" s="116"/>
      <c r="EF65" s="116"/>
      <c r="EG65" s="116"/>
      <c r="EH65" s="116"/>
      <c r="EI65" s="116"/>
      <c r="EJ65" s="116"/>
      <c r="EK65" s="116"/>
      <c r="EL65" s="116"/>
      <c r="EM65" s="116"/>
      <c r="EN65" s="116"/>
      <c r="EO65" s="116"/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16"/>
      <c r="FG65" s="116"/>
      <c r="FH65" s="116"/>
      <c r="FI65" s="116"/>
      <c r="FJ65" s="116"/>
      <c r="FK65" s="116"/>
      <c r="FL65" s="116"/>
      <c r="FM65" s="116"/>
      <c r="FN65" s="116"/>
      <c r="FO65" s="116"/>
      <c r="FP65" s="116"/>
      <c r="FQ65" s="116"/>
      <c r="FR65" s="116"/>
      <c r="FS65" s="116"/>
      <c r="FT65" s="116"/>
      <c r="FU65" s="116"/>
      <c r="FV65" s="116"/>
      <c r="FW65" s="116"/>
      <c r="FX65" s="116"/>
      <c r="FY65" s="116"/>
      <c r="FZ65" s="116"/>
      <c r="GA65" s="116"/>
      <c r="GB65" s="116"/>
      <c r="GC65" s="116"/>
      <c r="GD65" s="116"/>
      <c r="GE65" s="116"/>
      <c r="GF65" s="116"/>
      <c r="GG65" s="116"/>
      <c r="GH65" s="116"/>
      <c r="GI65" s="116"/>
      <c r="GJ65" s="116"/>
      <c r="GK65" s="116"/>
      <c r="GL65" s="116"/>
      <c r="GM65" s="116"/>
      <c r="GN65" s="116"/>
      <c r="GO65" s="116"/>
      <c r="GP65" s="116"/>
      <c r="GQ65" s="116"/>
      <c r="GR65" s="116"/>
      <c r="GS65" s="116"/>
      <c r="GT65" s="116"/>
      <c r="GU65" s="116"/>
      <c r="GV65" s="116"/>
      <c r="GW65" s="116"/>
      <c r="GX65" s="116"/>
      <c r="GY65" s="116"/>
      <c r="GZ65" s="116"/>
      <c r="HA65" s="116"/>
      <c r="HB65" s="116"/>
      <c r="HC65" s="116"/>
      <c r="HD65" s="116"/>
      <c r="HE65" s="116"/>
      <c r="HF65" s="116"/>
      <c r="HG65" s="116"/>
      <c r="HH65" s="116"/>
      <c r="HI65" s="116"/>
      <c r="HJ65" s="116"/>
      <c r="HK65" s="116"/>
      <c r="HL65" s="116"/>
      <c r="HM65" s="116"/>
      <c r="HN65" s="116"/>
      <c r="HO65" s="116"/>
      <c r="HP65" s="116"/>
      <c r="HQ65" s="116"/>
      <c r="HR65" s="116"/>
      <c r="HS65" s="116"/>
      <c r="HT65" s="116"/>
      <c r="HU65" s="116"/>
      <c r="HV65" s="116"/>
      <c r="HW65" s="116"/>
      <c r="HX65" s="116"/>
      <c r="HY65" s="116"/>
      <c r="HZ65" s="116"/>
      <c r="IA65" s="116"/>
      <c r="IB65" s="116"/>
      <c r="IC65" s="116"/>
      <c r="ID65" s="116"/>
      <c r="IE65" s="116"/>
      <c r="IF65" s="116"/>
      <c r="IG65" s="116"/>
      <c r="IH65" s="116"/>
      <c r="II65" s="116"/>
      <c r="IJ65" s="116"/>
      <c r="IK65" s="116"/>
      <c r="IL65" s="116"/>
      <c r="IM65" s="116"/>
      <c r="IN65" s="116"/>
      <c r="IO65" s="116"/>
      <c r="IP65" s="116"/>
      <c r="IQ65" s="116"/>
      <c r="IR65" s="116"/>
      <c r="IS65" s="116"/>
      <c r="IT65" s="116"/>
    </row>
    <row r="66" spans="1:254" ht="45" x14ac:dyDescent="0.25">
      <c r="A66" s="6">
        <v>2</v>
      </c>
      <c r="B66" s="109" t="s">
        <v>3820</v>
      </c>
      <c r="C66" s="23" t="s">
        <v>292</v>
      </c>
      <c r="D66" s="15" t="s">
        <v>291</v>
      </c>
      <c r="E66" s="6">
        <v>65</v>
      </c>
      <c r="F66" s="8" t="s">
        <v>487</v>
      </c>
      <c r="G66" s="15" t="s">
        <v>484</v>
      </c>
      <c r="H66" s="160">
        <v>257.77</v>
      </c>
      <c r="I66" s="13" t="s">
        <v>37</v>
      </c>
      <c r="J66" s="16"/>
      <c r="K66" s="8" t="s">
        <v>488</v>
      </c>
      <c r="L66" s="12"/>
      <c r="M66" s="8" t="s">
        <v>489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183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16"/>
      <c r="FG66" s="116"/>
      <c r="FH66" s="116"/>
      <c r="FI66" s="116"/>
      <c r="FJ66" s="116"/>
      <c r="FK66" s="116"/>
      <c r="FL66" s="116"/>
      <c r="FM66" s="116"/>
      <c r="FN66" s="116"/>
      <c r="FO66" s="116"/>
      <c r="FP66" s="116"/>
      <c r="FQ66" s="116"/>
      <c r="FR66" s="116"/>
      <c r="FS66" s="116"/>
      <c r="FT66" s="116"/>
      <c r="FU66" s="116"/>
      <c r="FV66" s="116"/>
      <c r="FW66" s="116"/>
      <c r="FX66" s="116"/>
      <c r="FY66" s="116"/>
      <c r="FZ66" s="116"/>
      <c r="GA66" s="116"/>
      <c r="GB66" s="116"/>
      <c r="GC66" s="116"/>
      <c r="GD66" s="116"/>
      <c r="GE66" s="116"/>
      <c r="GF66" s="116"/>
      <c r="GG66" s="116"/>
      <c r="GH66" s="116"/>
      <c r="GI66" s="116"/>
      <c r="GJ66" s="116"/>
      <c r="GK66" s="116"/>
      <c r="GL66" s="116"/>
      <c r="GM66" s="116"/>
      <c r="GN66" s="116"/>
      <c r="GO66" s="116"/>
      <c r="GP66" s="116"/>
      <c r="GQ66" s="116"/>
      <c r="GR66" s="116"/>
      <c r="GS66" s="116"/>
      <c r="GT66" s="116"/>
      <c r="GU66" s="116"/>
      <c r="GV66" s="116"/>
      <c r="GW66" s="116"/>
      <c r="GX66" s="116"/>
      <c r="GY66" s="116"/>
      <c r="GZ66" s="116"/>
      <c r="HA66" s="116"/>
      <c r="HB66" s="116"/>
      <c r="HC66" s="116"/>
      <c r="HD66" s="116"/>
      <c r="HE66" s="116"/>
      <c r="HF66" s="116"/>
      <c r="HG66" s="116"/>
      <c r="HH66" s="116"/>
      <c r="HI66" s="116"/>
      <c r="HJ66" s="116"/>
      <c r="HK66" s="116"/>
      <c r="HL66" s="116"/>
      <c r="HM66" s="116"/>
      <c r="HN66" s="116"/>
      <c r="HO66" s="116"/>
      <c r="HP66" s="116"/>
      <c r="HQ66" s="116"/>
      <c r="HR66" s="116"/>
      <c r="HS66" s="116"/>
      <c r="HT66" s="116"/>
      <c r="HU66" s="116"/>
      <c r="HV66" s="116"/>
      <c r="HW66" s="116"/>
      <c r="HX66" s="116"/>
      <c r="HY66" s="116"/>
      <c r="HZ66" s="116"/>
      <c r="IA66" s="116"/>
      <c r="IB66" s="116"/>
      <c r="IC66" s="116"/>
      <c r="ID66" s="116"/>
      <c r="IE66" s="116"/>
      <c r="IF66" s="116"/>
      <c r="IG66" s="116"/>
      <c r="IH66" s="116"/>
      <c r="II66" s="116"/>
      <c r="IJ66" s="116"/>
      <c r="IK66" s="116"/>
      <c r="IL66" s="116"/>
      <c r="IM66" s="116"/>
      <c r="IN66" s="116"/>
      <c r="IO66" s="116"/>
      <c r="IP66" s="116"/>
      <c r="IQ66" s="116"/>
      <c r="IR66" s="116"/>
      <c r="IS66" s="116"/>
      <c r="IT66" s="116"/>
    </row>
    <row r="67" spans="1:254" ht="75" x14ac:dyDescent="0.25">
      <c r="A67" s="6">
        <v>2</v>
      </c>
      <c r="B67" s="109" t="s">
        <v>3820</v>
      </c>
      <c r="C67" s="14" t="s">
        <v>490</v>
      </c>
      <c r="D67" s="15" t="s">
        <v>291</v>
      </c>
      <c r="E67" s="6">
        <v>66</v>
      </c>
      <c r="F67" s="7" t="s">
        <v>491</v>
      </c>
      <c r="G67" s="15" t="s">
        <v>492</v>
      </c>
      <c r="H67" s="161">
        <v>29.35</v>
      </c>
      <c r="I67" s="13" t="s">
        <v>37</v>
      </c>
      <c r="J67" s="16"/>
      <c r="K67" s="8" t="s">
        <v>493</v>
      </c>
      <c r="L67" s="8"/>
      <c r="M67" s="8" t="s">
        <v>494</v>
      </c>
      <c r="N67" s="8"/>
      <c r="O67" s="8" t="s">
        <v>495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183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  <c r="FL67" s="116"/>
      <c r="FM67" s="116"/>
      <c r="FN67" s="116"/>
      <c r="FO67" s="116"/>
      <c r="FP67" s="116"/>
      <c r="FQ67" s="116"/>
      <c r="FR67" s="116"/>
      <c r="FS67" s="116"/>
      <c r="FT67" s="116"/>
      <c r="FU67" s="116"/>
      <c r="FV67" s="116"/>
      <c r="FW67" s="116"/>
      <c r="FX67" s="116"/>
      <c r="FY67" s="116"/>
      <c r="FZ67" s="116"/>
      <c r="GA67" s="116"/>
      <c r="GB67" s="116"/>
      <c r="GC67" s="116"/>
      <c r="GD67" s="116"/>
      <c r="GE67" s="116"/>
      <c r="GF67" s="116"/>
      <c r="GG67" s="116"/>
      <c r="GH67" s="116"/>
      <c r="GI67" s="116"/>
      <c r="GJ67" s="116"/>
      <c r="GK67" s="116"/>
      <c r="GL67" s="116"/>
      <c r="GM67" s="116"/>
      <c r="GN67" s="116"/>
      <c r="GO67" s="116"/>
      <c r="GP67" s="116"/>
      <c r="GQ67" s="116"/>
      <c r="GR67" s="116"/>
      <c r="GS67" s="116"/>
      <c r="GT67" s="116"/>
      <c r="GU67" s="116"/>
      <c r="GV67" s="116"/>
      <c r="GW67" s="116"/>
      <c r="GX67" s="116"/>
      <c r="GY67" s="116"/>
      <c r="GZ67" s="116"/>
      <c r="HA67" s="116"/>
      <c r="HB67" s="116"/>
      <c r="HC67" s="116"/>
      <c r="HD67" s="116"/>
      <c r="HE67" s="116"/>
      <c r="HF67" s="116"/>
      <c r="HG67" s="116"/>
      <c r="HH67" s="116"/>
      <c r="HI67" s="116"/>
      <c r="HJ67" s="116"/>
      <c r="HK67" s="116"/>
      <c r="HL67" s="116"/>
      <c r="HM67" s="116"/>
      <c r="HN67" s="116"/>
      <c r="HO67" s="116"/>
      <c r="HP67" s="116"/>
      <c r="HQ67" s="116"/>
      <c r="HR67" s="116"/>
      <c r="HS67" s="116"/>
      <c r="HT67" s="116"/>
      <c r="HU67" s="116"/>
      <c r="HV67" s="116"/>
      <c r="HW67" s="116"/>
      <c r="HX67" s="116"/>
      <c r="HY67" s="116"/>
      <c r="HZ67" s="116"/>
      <c r="IA67" s="116"/>
      <c r="IB67" s="116"/>
      <c r="IC67" s="116"/>
      <c r="ID67" s="116"/>
      <c r="IE67" s="116"/>
      <c r="IF67" s="116"/>
      <c r="IG67" s="116"/>
      <c r="IH67" s="116"/>
      <c r="II67" s="116"/>
      <c r="IJ67" s="116"/>
      <c r="IK67" s="116"/>
      <c r="IL67" s="116"/>
      <c r="IM67" s="116"/>
      <c r="IN67" s="116"/>
      <c r="IO67" s="116"/>
      <c r="IP67" s="116"/>
      <c r="IQ67" s="116"/>
      <c r="IR67" s="116"/>
      <c r="IS67" s="116"/>
      <c r="IT67" s="116"/>
    </row>
    <row r="68" spans="1:254" ht="60" x14ac:dyDescent="0.25">
      <c r="A68" s="6">
        <v>2</v>
      </c>
      <c r="B68" s="109" t="s">
        <v>3820</v>
      </c>
      <c r="C68" s="15" t="s">
        <v>496</v>
      </c>
      <c r="D68" s="14" t="s">
        <v>291</v>
      </c>
      <c r="E68" s="6">
        <v>67</v>
      </c>
      <c r="F68" s="8" t="s">
        <v>497</v>
      </c>
      <c r="G68" s="15" t="s">
        <v>498</v>
      </c>
      <c r="H68" s="160">
        <v>27.08</v>
      </c>
      <c r="I68" s="13" t="s">
        <v>37</v>
      </c>
      <c r="J68" s="16"/>
      <c r="K68" s="8" t="s">
        <v>499</v>
      </c>
      <c r="L68" s="12"/>
      <c r="M68" s="8" t="s">
        <v>500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183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116"/>
      <c r="DY68" s="116"/>
      <c r="DZ68" s="116"/>
      <c r="EA68" s="116"/>
      <c r="EB68" s="116"/>
      <c r="EC68" s="116"/>
      <c r="ED68" s="116"/>
      <c r="EE68" s="116"/>
      <c r="EF68" s="116"/>
      <c r="EG68" s="116"/>
      <c r="EH68" s="116"/>
      <c r="EI68" s="116"/>
      <c r="EJ68" s="116"/>
      <c r="EK68" s="116"/>
      <c r="EL68" s="116"/>
      <c r="EM68" s="116"/>
      <c r="EN68" s="116"/>
      <c r="EO68" s="116"/>
      <c r="EP68" s="116"/>
      <c r="EQ68" s="116"/>
      <c r="ER68" s="116"/>
      <c r="ES68" s="116"/>
      <c r="ET68" s="116"/>
      <c r="EU68" s="116"/>
      <c r="EV68" s="116"/>
      <c r="EW68" s="116"/>
      <c r="EX68" s="116"/>
      <c r="EY68" s="116"/>
      <c r="EZ68" s="116"/>
      <c r="FA68" s="116"/>
      <c r="FB68" s="116"/>
      <c r="FC68" s="116"/>
      <c r="FD68" s="116"/>
      <c r="FE68" s="116"/>
      <c r="FF68" s="116"/>
      <c r="FG68" s="116"/>
      <c r="FH68" s="116"/>
      <c r="FI68" s="116"/>
      <c r="FJ68" s="116"/>
      <c r="FK68" s="116"/>
      <c r="FL68" s="116"/>
      <c r="FM68" s="116"/>
      <c r="FN68" s="116"/>
      <c r="FO68" s="116"/>
      <c r="FP68" s="116"/>
      <c r="FQ68" s="116"/>
      <c r="FR68" s="116"/>
      <c r="FS68" s="116"/>
      <c r="FT68" s="116"/>
      <c r="FU68" s="116"/>
      <c r="FV68" s="116"/>
      <c r="FW68" s="116"/>
      <c r="FX68" s="116"/>
      <c r="FY68" s="116"/>
      <c r="FZ68" s="116"/>
      <c r="GA68" s="116"/>
      <c r="GB68" s="116"/>
      <c r="GC68" s="116"/>
      <c r="GD68" s="116"/>
      <c r="GE68" s="116"/>
      <c r="GF68" s="116"/>
      <c r="GG68" s="116"/>
      <c r="GH68" s="116"/>
      <c r="GI68" s="116"/>
      <c r="GJ68" s="116"/>
      <c r="GK68" s="116"/>
      <c r="GL68" s="116"/>
      <c r="GM68" s="116"/>
      <c r="GN68" s="116"/>
      <c r="GO68" s="116"/>
      <c r="GP68" s="116"/>
      <c r="GQ68" s="116"/>
      <c r="GR68" s="116"/>
      <c r="GS68" s="116"/>
      <c r="GT68" s="116"/>
      <c r="GU68" s="116"/>
      <c r="GV68" s="116"/>
      <c r="GW68" s="116"/>
      <c r="GX68" s="116"/>
      <c r="GY68" s="116"/>
      <c r="GZ68" s="116"/>
      <c r="HA68" s="116"/>
      <c r="HB68" s="116"/>
      <c r="HC68" s="116"/>
      <c r="HD68" s="116"/>
      <c r="HE68" s="116"/>
      <c r="HF68" s="116"/>
      <c r="HG68" s="116"/>
      <c r="HH68" s="116"/>
      <c r="HI68" s="116"/>
      <c r="HJ68" s="116"/>
      <c r="HK68" s="116"/>
      <c r="HL68" s="116"/>
      <c r="HM68" s="116"/>
      <c r="HN68" s="116"/>
      <c r="HO68" s="116"/>
      <c r="HP68" s="116"/>
      <c r="HQ68" s="116"/>
      <c r="HR68" s="116"/>
      <c r="HS68" s="116"/>
      <c r="HT68" s="116"/>
      <c r="HU68" s="116"/>
      <c r="HV68" s="116"/>
      <c r="HW68" s="116"/>
      <c r="HX68" s="116"/>
      <c r="HY68" s="116"/>
      <c r="HZ68" s="116"/>
      <c r="IA68" s="116"/>
      <c r="IB68" s="116"/>
      <c r="IC68" s="116"/>
      <c r="ID68" s="116"/>
      <c r="IE68" s="116"/>
      <c r="IF68" s="116"/>
      <c r="IG68" s="116"/>
      <c r="IH68" s="116"/>
      <c r="II68" s="116"/>
      <c r="IJ68" s="116"/>
      <c r="IK68" s="116"/>
      <c r="IL68" s="116"/>
      <c r="IM68" s="116"/>
      <c r="IN68" s="116"/>
      <c r="IO68" s="116"/>
      <c r="IP68" s="116"/>
      <c r="IQ68" s="116"/>
      <c r="IR68" s="116"/>
      <c r="IS68" s="116"/>
      <c r="IT68" s="116"/>
    </row>
    <row r="69" spans="1:254" ht="45" x14ac:dyDescent="0.25">
      <c r="A69" s="6">
        <v>2</v>
      </c>
      <c r="B69" s="109" t="s">
        <v>3820</v>
      </c>
      <c r="C69" s="23" t="s">
        <v>292</v>
      </c>
      <c r="D69" s="14" t="s">
        <v>291</v>
      </c>
      <c r="E69" s="6">
        <v>68</v>
      </c>
      <c r="F69" s="7" t="s">
        <v>501</v>
      </c>
      <c r="G69" s="14" t="s">
        <v>502</v>
      </c>
      <c r="H69" s="161">
        <v>39.31</v>
      </c>
      <c r="I69" s="13" t="s">
        <v>37</v>
      </c>
      <c r="J69" s="16"/>
      <c r="K69" s="7" t="s">
        <v>503</v>
      </c>
      <c r="L69" s="9"/>
      <c r="M69" s="7" t="s">
        <v>504</v>
      </c>
      <c r="N69" s="9"/>
      <c r="O69" s="7" t="s">
        <v>505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183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55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</row>
    <row r="70" spans="1:254" ht="45" x14ac:dyDescent="0.25">
      <c r="A70" s="6">
        <v>2</v>
      </c>
      <c r="B70" s="109" t="s">
        <v>3820</v>
      </c>
      <c r="C70" s="23" t="s">
        <v>292</v>
      </c>
      <c r="D70" s="15" t="s">
        <v>291</v>
      </c>
      <c r="E70" s="6">
        <v>69</v>
      </c>
      <c r="F70" s="8" t="s">
        <v>506</v>
      </c>
      <c r="G70" s="15" t="s">
        <v>507</v>
      </c>
      <c r="H70" s="160">
        <v>31.84</v>
      </c>
      <c r="I70" s="13" t="s">
        <v>68</v>
      </c>
      <c r="J70" s="16"/>
      <c r="K70" s="8" t="s">
        <v>508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183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6"/>
      <c r="DM70" s="116"/>
      <c r="DN70" s="116"/>
      <c r="DO70" s="116"/>
      <c r="DP70" s="116"/>
      <c r="DQ70" s="116"/>
      <c r="DR70" s="116"/>
      <c r="DS70" s="116"/>
      <c r="DT70" s="116"/>
      <c r="DU70" s="116"/>
      <c r="DV70" s="116"/>
      <c r="DW70" s="116"/>
      <c r="DX70" s="116"/>
      <c r="DY70" s="116"/>
      <c r="DZ70" s="116"/>
      <c r="EA70" s="116"/>
      <c r="EB70" s="116"/>
      <c r="EC70" s="116"/>
      <c r="ED70" s="116"/>
      <c r="EE70" s="116"/>
      <c r="EF70" s="116"/>
      <c r="EG70" s="116"/>
      <c r="EH70" s="116"/>
      <c r="EI70" s="116"/>
      <c r="EJ70" s="116"/>
      <c r="EK70" s="116"/>
      <c r="EL70" s="116"/>
      <c r="EM70" s="116"/>
      <c r="EN70" s="116"/>
      <c r="EO70" s="116"/>
      <c r="EP70" s="116"/>
      <c r="EQ70" s="116"/>
      <c r="ER70" s="116"/>
      <c r="ES70" s="116"/>
      <c r="ET70" s="116"/>
      <c r="EU70" s="116"/>
      <c r="EV70" s="116"/>
      <c r="EW70" s="116"/>
      <c r="EX70" s="116"/>
      <c r="EY70" s="116"/>
      <c r="EZ70" s="116"/>
      <c r="FA70" s="116"/>
      <c r="FB70" s="116"/>
      <c r="FC70" s="116"/>
      <c r="FD70" s="116"/>
      <c r="FE70" s="116"/>
      <c r="FF70" s="116"/>
      <c r="FG70" s="116"/>
      <c r="FH70" s="116"/>
      <c r="FI70" s="116"/>
      <c r="FJ70" s="116"/>
      <c r="FK70" s="116"/>
      <c r="FL70" s="116"/>
      <c r="FM70" s="116"/>
      <c r="FN70" s="116"/>
      <c r="FO70" s="116"/>
      <c r="FP70" s="116"/>
      <c r="FQ70" s="116"/>
      <c r="FR70" s="116"/>
      <c r="FS70" s="116"/>
      <c r="FT70" s="116"/>
      <c r="FU70" s="116"/>
      <c r="FV70" s="116"/>
      <c r="FW70" s="116"/>
      <c r="FX70" s="116"/>
      <c r="FY70" s="116"/>
      <c r="FZ70" s="116"/>
      <c r="GA70" s="116"/>
      <c r="GB70" s="116"/>
      <c r="GC70" s="116"/>
      <c r="GD70" s="116"/>
      <c r="GE70" s="116"/>
      <c r="GF70" s="116"/>
      <c r="GG70" s="116"/>
      <c r="GH70" s="116"/>
      <c r="GI70" s="116"/>
      <c r="GJ70" s="116"/>
      <c r="GK70" s="116"/>
      <c r="GL70" s="116"/>
      <c r="GM70" s="116"/>
      <c r="GN70" s="116"/>
      <c r="GO70" s="116"/>
      <c r="GP70" s="116"/>
      <c r="GQ70" s="116"/>
      <c r="GR70" s="116"/>
      <c r="GS70" s="116"/>
      <c r="GT70" s="116"/>
      <c r="GU70" s="116"/>
      <c r="GV70" s="116"/>
      <c r="GW70" s="116"/>
      <c r="GX70" s="116"/>
      <c r="GY70" s="116"/>
      <c r="GZ70" s="116"/>
      <c r="HA70" s="116"/>
      <c r="HB70" s="116"/>
      <c r="HC70" s="116"/>
      <c r="HD70" s="116"/>
      <c r="HE70" s="116"/>
      <c r="HF70" s="116"/>
      <c r="HG70" s="116"/>
      <c r="HH70" s="116"/>
      <c r="HI70" s="116"/>
      <c r="HJ70" s="116"/>
      <c r="HK70" s="116"/>
      <c r="HL70" s="116"/>
      <c r="HM70" s="116"/>
      <c r="HN70" s="116"/>
      <c r="HO70" s="116"/>
      <c r="HP70" s="116"/>
      <c r="HQ70" s="116"/>
      <c r="HR70" s="116"/>
      <c r="HS70" s="116"/>
      <c r="HT70" s="116"/>
      <c r="HU70" s="116"/>
      <c r="HV70" s="116"/>
      <c r="HW70" s="116"/>
      <c r="HX70" s="116"/>
      <c r="HY70" s="116"/>
      <c r="HZ70" s="116"/>
      <c r="IA70" s="116"/>
      <c r="IB70" s="116"/>
      <c r="IC70" s="116"/>
      <c r="ID70" s="116"/>
      <c r="IE70" s="116"/>
      <c r="IF70" s="116"/>
      <c r="IG70" s="116"/>
      <c r="IH70" s="116"/>
      <c r="II70" s="116"/>
      <c r="IJ70" s="116"/>
      <c r="IK70" s="116"/>
      <c r="IL70" s="116"/>
      <c r="IM70" s="116"/>
      <c r="IN70" s="116"/>
      <c r="IO70" s="116"/>
      <c r="IP70" s="116"/>
      <c r="IQ70" s="116"/>
      <c r="IR70" s="116"/>
      <c r="IS70" s="116"/>
      <c r="IT70" s="116"/>
    </row>
    <row r="71" spans="1:254" s="116" customFormat="1" ht="45" x14ac:dyDescent="0.25">
      <c r="A71" s="6">
        <v>2</v>
      </c>
      <c r="B71" s="109" t="s">
        <v>3820</v>
      </c>
      <c r="C71" s="23" t="s">
        <v>292</v>
      </c>
      <c r="D71" s="15" t="s">
        <v>291</v>
      </c>
      <c r="E71" s="6">
        <v>70</v>
      </c>
      <c r="F71" s="8" t="s">
        <v>509</v>
      </c>
      <c r="G71" s="14" t="s">
        <v>510</v>
      </c>
      <c r="H71" s="161">
        <v>50.87</v>
      </c>
      <c r="I71" s="13" t="s">
        <v>37</v>
      </c>
      <c r="J71" s="16"/>
      <c r="K71" s="7" t="s">
        <v>511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183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6" customFormat="1" ht="45" x14ac:dyDescent="0.25">
      <c r="A72" s="6">
        <v>2</v>
      </c>
      <c r="B72" s="109" t="s">
        <v>3820</v>
      </c>
      <c r="C72" s="23" t="s">
        <v>292</v>
      </c>
      <c r="D72" s="15" t="s">
        <v>291</v>
      </c>
      <c r="E72" s="6">
        <v>71</v>
      </c>
      <c r="F72" s="7" t="s">
        <v>512</v>
      </c>
      <c r="G72" s="14" t="s">
        <v>513</v>
      </c>
      <c r="H72" s="161">
        <v>81.3</v>
      </c>
      <c r="I72" s="13" t="s">
        <v>37</v>
      </c>
      <c r="J72" s="16"/>
      <c r="K72" s="7" t="s">
        <v>514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183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6" customFormat="1" ht="45" x14ac:dyDescent="0.25">
      <c r="A73" s="6">
        <v>2</v>
      </c>
      <c r="B73" s="109" t="s">
        <v>3820</v>
      </c>
      <c r="C73" s="14" t="s">
        <v>317</v>
      </c>
      <c r="D73" s="15" t="s">
        <v>291</v>
      </c>
      <c r="E73" s="6">
        <v>72</v>
      </c>
      <c r="F73" s="7" t="s">
        <v>515</v>
      </c>
      <c r="G73" s="92" t="s">
        <v>516</v>
      </c>
      <c r="H73" s="161">
        <v>45.29</v>
      </c>
      <c r="I73" s="13" t="s">
        <v>37</v>
      </c>
      <c r="J73" s="16"/>
      <c r="K73" s="7" t="s">
        <v>517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183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6" customFormat="1" ht="45" x14ac:dyDescent="0.25">
      <c r="A74" s="6">
        <v>2</v>
      </c>
      <c r="B74" s="109" t="s">
        <v>3820</v>
      </c>
      <c r="C74" s="15" t="s">
        <v>317</v>
      </c>
      <c r="D74" s="15" t="s">
        <v>291</v>
      </c>
      <c r="E74" s="6">
        <v>73</v>
      </c>
      <c r="F74" s="8" t="s">
        <v>518</v>
      </c>
      <c r="G74" s="104" t="s">
        <v>519</v>
      </c>
      <c r="H74" s="161">
        <v>83.59</v>
      </c>
      <c r="I74" s="89" t="s">
        <v>37</v>
      </c>
      <c r="J74" s="16"/>
      <c r="K74" s="7" t="s">
        <v>520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183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6" customFormat="1" ht="45" x14ac:dyDescent="0.25">
      <c r="A75" s="6">
        <v>2</v>
      </c>
      <c r="B75" s="109" t="s">
        <v>3820</v>
      </c>
      <c r="C75" s="23" t="s">
        <v>292</v>
      </c>
      <c r="D75" s="15" t="s">
        <v>291</v>
      </c>
      <c r="E75" s="6">
        <v>74</v>
      </c>
      <c r="F75" s="8" t="s">
        <v>521</v>
      </c>
      <c r="G75" s="15" t="s">
        <v>522</v>
      </c>
      <c r="H75" s="160">
        <v>232.58</v>
      </c>
      <c r="I75" s="13" t="s">
        <v>37</v>
      </c>
      <c r="J75" s="16"/>
      <c r="K75" s="8" t="s">
        <v>523</v>
      </c>
      <c r="L75" s="12"/>
      <c r="M75" s="8" t="s">
        <v>524</v>
      </c>
      <c r="N75" s="12"/>
      <c r="O75" s="8" t="s">
        <v>525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183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6" customFormat="1" ht="45" x14ac:dyDescent="0.25">
      <c r="A76" s="6">
        <v>2</v>
      </c>
      <c r="B76" s="109" t="s">
        <v>3820</v>
      </c>
      <c r="C76" s="16" t="s">
        <v>3624</v>
      </c>
      <c r="D76" s="15" t="s">
        <v>291</v>
      </c>
      <c r="E76" s="6">
        <v>75</v>
      </c>
      <c r="F76" s="7" t="s">
        <v>3644</v>
      </c>
      <c r="G76" s="92" t="s">
        <v>3702</v>
      </c>
      <c r="H76" s="163">
        <v>200</v>
      </c>
      <c r="I76" s="81" t="s">
        <v>68</v>
      </c>
      <c r="J76" s="84"/>
      <c r="K76" s="358" t="s">
        <v>3703</v>
      </c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256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07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6" customFormat="1" ht="60" x14ac:dyDescent="0.25">
      <c r="A77" s="6">
        <v>2</v>
      </c>
      <c r="B77" s="109" t="s">
        <v>3820</v>
      </c>
      <c r="C77" s="16" t="s">
        <v>3625</v>
      </c>
      <c r="D77" s="15" t="s">
        <v>291</v>
      </c>
      <c r="E77" s="6">
        <v>76</v>
      </c>
      <c r="F77" s="7" t="s">
        <v>3645</v>
      </c>
      <c r="G77" s="92" t="s">
        <v>3704</v>
      </c>
      <c r="H77" s="81">
        <v>81.680000000000007</v>
      </c>
      <c r="I77" s="81" t="s">
        <v>37</v>
      </c>
      <c r="J77" s="84"/>
      <c r="K77" s="358" t="s">
        <v>3705</v>
      </c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256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07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6" customFormat="1" ht="45" x14ac:dyDescent="0.25">
      <c r="A78" s="6">
        <v>2</v>
      </c>
      <c r="B78" s="109" t="s">
        <v>3820</v>
      </c>
      <c r="C78" s="16" t="s">
        <v>3625</v>
      </c>
      <c r="D78" s="15" t="s">
        <v>291</v>
      </c>
      <c r="E78" s="6">
        <v>77</v>
      </c>
      <c r="F78" s="7" t="s">
        <v>3646</v>
      </c>
      <c r="G78" s="92" t="s">
        <v>3706</v>
      </c>
      <c r="H78" s="81">
        <v>79.52</v>
      </c>
      <c r="I78" s="81" t="s">
        <v>37</v>
      </c>
      <c r="J78" s="84"/>
      <c r="K78" s="358" t="s">
        <v>3707</v>
      </c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256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07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6" customFormat="1" ht="60" x14ac:dyDescent="0.25">
      <c r="A79" s="6">
        <v>2</v>
      </c>
      <c r="B79" s="109" t="s">
        <v>3820</v>
      </c>
      <c r="C79" s="101" t="s">
        <v>3708</v>
      </c>
      <c r="D79" s="15" t="s">
        <v>291</v>
      </c>
      <c r="E79" s="6">
        <v>78</v>
      </c>
      <c r="F79" s="7" t="s">
        <v>3647</v>
      </c>
      <c r="G79" s="92" t="s">
        <v>3709</v>
      </c>
      <c r="H79" s="81">
        <v>65.430000000000007</v>
      </c>
      <c r="I79" s="81" t="s">
        <v>68</v>
      </c>
      <c r="J79" s="84"/>
      <c r="K79" s="358" t="s">
        <v>3710</v>
      </c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256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07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6" customFormat="1" ht="60" x14ac:dyDescent="0.25">
      <c r="A80" s="6">
        <v>2</v>
      </c>
      <c r="B80" s="109" t="s">
        <v>3820</v>
      </c>
      <c r="C80" s="16" t="s">
        <v>3626</v>
      </c>
      <c r="D80" s="15" t="s">
        <v>291</v>
      </c>
      <c r="E80" s="6">
        <v>79</v>
      </c>
      <c r="F80" s="7" t="s">
        <v>3648</v>
      </c>
      <c r="G80" s="83" t="s">
        <v>3711</v>
      </c>
      <c r="H80" s="81">
        <v>55.01</v>
      </c>
      <c r="I80" s="81" t="s">
        <v>37</v>
      </c>
      <c r="J80" s="84"/>
      <c r="K80" s="109" t="s">
        <v>3712</v>
      </c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256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07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6" customFormat="1" ht="45" x14ac:dyDescent="0.25">
      <c r="A81" s="6">
        <v>2</v>
      </c>
      <c r="B81" s="109" t="s">
        <v>3820</v>
      </c>
      <c r="C81" s="16" t="s">
        <v>317</v>
      </c>
      <c r="D81" s="15" t="s">
        <v>291</v>
      </c>
      <c r="E81" s="6">
        <v>80</v>
      </c>
      <c r="F81" s="7" t="s">
        <v>3650</v>
      </c>
      <c r="G81" s="92" t="s">
        <v>3713</v>
      </c>
      <c r="H81" s="164">
        <v>83</v>
      </c>
      <c r="I81" s="81" t="s">
        <v>37</v>
      </c>
      <c r="J81" s="84"/>
      <c r="K81" s="109" t="s">
        <v>3714</v>
      </c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256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07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6" customFormat="1" ht="45" x14ac:dyDescent="0.25">
      <c r="A82" s="6">
        <v>2</v>
      </c>
      <c r="B82" s="109" t="s">
        <v>3820</v>
      </c>
      <c r="C82" s="16" t="s">
        <v>317</v>
      </c>
      <c r="D82" s="15" t="s">
        <v>291</v>
      </c>
      <c r="E82" s="6">
        <v>81</v>
      </c>
      <c r="F82" s="7" t="s">
        <v>3651</v>
      </c>
      <c r="G82" s="92" t="s">
        <v>3715</v>
      </c>
      <c r="H82" s="164">
        <v>59</v>
      </c>
      <c r="I82" s="81" t="s">
        <v>37</v>
      </c>
      <c r="J82" s="84"/>
      <c r="K82" s="109" t="s">
        <v>3716</v>
      </c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256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07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6" customFormat="1" ht="45" x14ac:dyDescent="0.25">
      <c r="A83" s="6">
        <v>2</v>
      </c>
      <c r="B83" s="109" t="s">
        <v>3820</v>
      </c>
      <c r="C83" s="16" t="s">
        <v>317</v>
      </c>
      <c r="D83" s="15" t="s">
        <v>291</v>
      </c>
      <c r="E83" s="6">
        <v>82</v>
      </c>
      <c r="F83" s="7" t="s">
        <v>3652</v>
      </c>
      <c r="G83" s="92" t="s">
        <v>3713</v>
      </c>
      <c r="H83" s="164">
        <v>89</v>
      </c>
      <c r="I83" s="81" t="s">
        <v>37</v>
      </c>
      <c r="J83" s="84"/>
      <c r="K83" s="358" t="s">
        <v>3717</v>
      </c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256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07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6" customFormat="1" ht="45" x14ac:dyDescent="0.25">
      <c r="A84" s="6">
        <v>2</v>
      </c>
      <c r="B84" s="109" t="s">
        <v>3820</v>
      </c>
      <c r="C84" s="16" t="s">
        <v>3628</v>
      </c>
      <c r="D84" s="15" t="s">
        <v>291</v>
      </c>
      <c r="E84" s="6">
        <v>83</v>
      </c>
      <c r="F84" s="7" t="s">
        <v>3653</v>
      </c>
      <c r="G84" s="83" t="s">
        <v>3718</v>
      </c>
      <c r="H84" s="81">
        <v>77.459999999999994</v>
      </c>
      <c r="I84" s="81" t="s">
        <v>37</v>
      </c>
      <c r="J84" s="84"/>
      <c r="K84" s="358" t="s">
        <v>3719</v>
      </c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256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07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6" customFormat="1" ht="45" x14ac:dyDescent="0.25">
      <c r="A85" s="6">
        <v>2</v>
      </c>
      <c r="B85" s="109" t="s">
        <v>3820</v>
      </c>
      <c r="C85" s="16" t="s">
        <v>317</v>
      </c>
      <c r="D85" s="15" t="s">
        <v>291</v>
      </c>
      <c r="E85" s="6">
        <v>84</v>
      </c>
      <c r="F85" s="7" t="s">
        <v>3671</v>
      </c>
      <c r="G85" s="92" t="s">
        <v>3720</v>
      </c>
      <c r="H85" s="164">
        <v>83</v>
      </c>
      <c r="I85" s="81" t="s">
        <v>37</v>
      </c>
      <c r="J85" s="84"/>
      <c r="K85" s="358" t="s">
        <v>3721</v>
      </c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256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07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6" customFormat="1" ht="45" x14ac:dyDescent="0.25">
      <c r="A86" s="6">
        <v>2</v>
      </c>
      <c r="B86" s="109" t="s">
        <v>3820</v>
      </c>
      <c r="C86" s="16" t="s">
        <v>3639</v>
      </c>
      <c r="D86" s="15" t="s">
        <v>291</v>
      </c>
      <c r="E86" s="6">
        <v>85</v>
      </c>
      <c r="F86" s="7" t="s">
        <v>3672</v>
      </c>
      <c r="G86" s="92" t="s">
        <v>3720</v>
      </c>
      <c r="H86" s="164">
        <v>232</v>
      </c>
      <c r="I86" s="81" t="s">
        <v>37</v>
      </c>
      <c r="J86" s="84"/>
      <c r="K86" s="109" t="s">
        <v>3722</v>
      </c>
      <c r="L86" s="114"/>
      <c r="M86" s="114" t="s">
        <v>3721</v>
      </c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256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07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6" customFormat="1" ht="45" x14ac:dyDescent="0.25">
      <c r="A87" s="6">
        <v>2</v>
      </c>
      <c r="B87" s="109" t="s">
        <v>3820</v>
      </c>
      <c r="C87" s="16" t="s">
        <v>292</v>
      </c>
      <c r="D87" s="15" t="s">
        <v>291</v>
      </c>
      <c r="E87" s="6">
        <v>86</v>
      </c>
      <c r="F87" s="7" t="s">
        <v>3673</v>
      </c>
      <c r="G87" s="83" t="s">
        <v>3723</v>
      </c>
      <c r="H87" s="81">
        <v>26.05</v>
      </c>
      <c r="I87" s="81" t="s">
        <v>37</v>
      </c>
      <c r="J87" s="84"/>
      <c r="K87" s="358" t="s">
        <v>3724</v>
      </c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256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07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6" customFormat="1" ht="60" x14ac:dyDescent="0.25">
      <c r="A88" s="6">
        <v>2</v>
      </c>
      <c r="B88" s="109" t="s">
        <v>3820</v>
      </c>
      <c r="C88" s="16" t="s">
        <v>3643</v>
      </c>
      <c r="D88" s="15" t="s">
        <v>291</v>
      </c>
      <c r="E88" s="6">
        <v>87</v>
      </c>
      <c r="F88" s="7" t="s">
        <v>3677</v>
      </c>
      <c r="G88" s="92" t="s">
        <v>3725</v>
      </c>
      <c r="H88" s="164">
        <v>3350</v>
      </c>
      <c r="I88" s="81" t="s">
        <v>37</v>
      </c>
      <c r="J88" s="101" t="s">
        <v>3726</v>
      </c>
      <c r="K88" s="109" t="s">
        <v>3727</v>
      </c>
      <c r="L88" s="114"/>
      <c r="M88" s="114" t="s">
        <v>3728</v>
      </c>
      <c r="N88" s="114"/>
      <c r="O88" s="91" t="s">
        <v>3729</v>
      </c>
      <c r="P88" s="114"/>
      <c r="Q88" s="91" t="s">
        <v>3730</v>
      </c>
      <c r="R88" s="114"/>
      <c r="S88" s="114" t="s">
        <v>3731</v>
      </c>
      <c r="T88" s="114"/>
      <c r="U88" s="114"/>
      <c r="V88" s="114"/>
      <c r="W88" s="114"/>
      <c r="X88" s="114"/>
      <c r="Y88" s="114"/>
      <c r="Z88" s="256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07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6" customFormat="1" ht="45" x14ac:dyDescent="0.25">
      <c r="A89" s="6">
        <v>2</v>
      </c>
      <c r="B89" s="109" t="s">
        <v>3820</v>
      </c>
      <c r="C89" s="16" t="s">
        <v>448</v>
      </c>
      <c r="D89" s="15" t="s">
        <v>291</v>
      </c>
      <c r="E89" s="6">
        <v>88</v>
      </c>
      <c r="F89" s="7" t="s">
        <v>3678</v>
      </c>
      <c r="G89" s="92" t="s">
        <v>3732</v>
      </c>
      <c r="H89" s="164">
        <v>2185</v>
      </c>
      <c r="I89" s="81" t="s">
        <v>37</v>
      </c>
      <c r="J89" s="84"/>
      <c r="K89" s="358" t="s">
        <v>3733</v>
      </c>
      <c r="L89" s="114"/>
      <c r="M89" s="114" t="s">
        <v>3734</v>
      </c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256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07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6" customFormat="1" ht="90" x14ac:dyDescent="0.25">
      <c r="A90" s="6">
        <v>2</v>
      </c>
      <c r="B90" s="109" t="s">
        <v>3820</v>
      </c>
      <c r="C90" s="16" t="s">
        <v>4495</v>
      </c>
      <c r="D90" s="15" t="s">
        <v>291</v>
      </c>
      <c r="E90" s="6">
        <v>89</v>
      </c>
      <c r="F90" s="7" t="s">
        <v>4496</v>
      </c>
      <c r="G90" s="92" t="s">
        <v>4497</v>
      </c>
      <c r="H90" s="164">
        <v>130182.17</v>
      </c>
      <c r="I90" s="81" t="s">
        <v>68</v>
      </c>
      <c r="J90" s="397" t="s">
        <v>4498</v>
      </c>
      <c r="K90" s="401" t="s">
        <v>4499</v>
      </c>
      <c r="L90" s="401">
        <v>196892</v>
      </c>
      <c r="M90" s="406" t="s">
        <v>4500</v>
      </c>
      <c r="N90" s="401">
        <v>196940</v>
      </c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256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07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6" customFormat="1" ht="45" x14ac:dyDescent="0.25">
      <c r="A91" s="6">
        <v>2</v>
      </c>
      <c r="B91" s="109" t="s">
        <v>3820</v>
      </c>
      <c r="C91" s="15" t="s">
        <v>116</v>
      </c>
      <c r="D91" s="14" t="s">
        <v>117</v>
      </c>
      <c r="E91" s="6">
        <v>90</v>
      </c>
      <c r="F91" s="8" t="s">
        <v>118</v>
      </c>
      <c r="G91" s="14" t="s">
        <v>119</v>
      </c>
      <c r="H91" s="157">
        <v>60.41</v>
      </c>
      <c r="I91" s="89" t="s">
        <v>37</v>
      </c>
      <c r="J91" s="16"/>
      <c r="K91" s="7" t="s">
        <v>120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83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55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9" t="s">
        <v>3820</v>
      </c>
      <c r="C92" s="14" t="s">
        <v>121</v>
      </c>
      <c r="D92" s="14" t="s">
        <v>117</v>
      </c>
      <c r="E92" s="6">
        <v>91</v>
      </c>
      <c r="F92" s="7" t="s">
        <v>122</v>
      </c>
      <c r="G92" s="14" t="s">
        <v>123</v>
      </c>
      <c r="H92" s="157">
        <v>98.43</v>
      </c>
      <c r="I92" s="13" t="s">
        <v>37</v>
      </c>
      <c r="J92" s="16"/>
      <c r="K92" s="7" t="s">
        <v>122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83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55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</row>
    <row r="93" spans="1:254" s="1" customFormat="1" ht="60" x14ac:dyDescent="0.25">
      <c r="A93" s="6">
        <v>2</v>
      </c>
      <c r="B93" s="109" t="s">
        <v>3820</v>
      </c>
      <c r="C93" s="15" t="s">
        <v>121</v>
      </c>
      <c r="D93" s="14" t="s">
        <v>117</v>
      </c>
      <c r="E93" s="6">
        <v>92</v>
      </c>
      <c r="F93" s="8" t="s">
        <v>124</v>
      </c>
      <c r="G93" s="14" t="s">
        <v>125</v>
      </c>
      <c r="H93" s="157">
        <v>46.62</v>
      </c>
      <c r="I93" s="89" t="s">
        <v>37</v>
      </c>
      <c r="J93" s="16"/>
      <c r="K93" s="8" t="s">
        <v>124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83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355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  <c r="GT93" s="116"/>
      <c r="GU93" s="116"/>
      <c r="GV93" s="116"/>
      <c r="GW93" s="116"/>
      <c r="GX93" s="116"/>
      <c r="GY93" s="116"/>
      <c r="GZ93" s="116"/>
      <c r="HA93" s="116"/>
      <c r="HB93" s="116"/>
      <c r="HC93" s="116"/>
      <c r="HD93" s="116"/>
      <c r="HE93" s="116"/>
      <c r="HF93" s="116"/>
      <c r="HG93" s="116"/>
      <c r="HH93" s="116"/>
      <c r="HI93" s="116"/>
      <c r="HJ93" s="116"/>
      <c r="HK93" s="116"/>
      <c r="HL93" s="116"/>
      <c r="HM93" s="116"/>
      <c r="HN93" s="116"/>
      <c r="HO93" s="116"/>
      <c r="HP93" s="116"/>
      <c r="HQ93" s="116"/>
      <c r="HR93" s="116"/>
      <c r="HS93" s="116"/>
      <c r="HT93" s="116"/>
      <c r="HU93" s="116"/>
      <c r="HV93" s="116"/>
      <c r="HW93" s="116"/>
      <c r="HX93" s="116"/>
      <c r="HY93" s="116"/>
      <c r="HZ93" s="116"/>
      <c r="IA93" s="116"/>
      <c r="IB93" s="116"/>
      <c r="IC93" s="116"/>
      <c r="ID93" s="116"/>
      <c r="IE93" s="116"/>
      <c r="IF93" s="116"/>
      <c r="IG93" s="116"/>
      <c r="IH93" s="116"/>
      <c r="II93" s="116"/>
      <c r="IJ93" s="116"/>
      <c r="IK93" s="116"/>
      <c r="IL93" s="116"/>
      <c r="IM93" s="116"/>
      <c r="IN93" s="116"/>
      <c r="IO93" s="116"/>
      <c r="IP93" s="116"/>
      <c r="IQ93" s="116"/>
      <c r="IR93" s="116"/>
      <c r="IS93" s="116"/>
      <c r="IT93" s="116"/>
    </row>
    <row r="94" spans="1:254" s="55" customFormat="1" ht="45" x14ac:dyDescent="0.25">
      <c r="A94" s="6">
        <v>2</v>
      </c>
      <c r="B94" s="109" t="s">
        <v>3820</v>
      </c>
      <c r="C94" s="15" t="s">
        <v>126</v>
      </c>
      <c r="D94" s="14" t="s">
        <v>117</v>
      </c>
      <c r="E94" s="6">
        <v>93</v>
      </c>
      <c r="F94" s="8" t="s">
        <v>127</v>
      </c>
      <c r="G94" s="14" t="s">
        <v>128</v>
      </c>
      <c r="H94" s="157">
        <v>31.33</v>
      </c>
      <c r="I94" s="13" t="s">
        <v>68</v>
      </c>
      <c r="J94" s="16"/>
      <c r="K94" s="7" t="s">
        <v>129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83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371">
        <v>31.68</v>
      </c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9" t="s">
        <v>3820</v>
      </c>
      <c r="C95" s="14" t="s">
        <v>262</v>
      </c>
      <c r="D95" s="17" t="s">
        <v>117</v>
      </c>
      <c r="E95" s="6">
        <v>94</v>
      </c>
      <c r="F95" s="7" t="s">
        <v>263</v>
      </c>
      <c r="G95" s="15" t="s">
        <v>264</v>
      </c>
      <c r="H95" s="24">
        <v>844.56</v>
      </c>
      <c r="I95" s="24" t="s">
        <v>37</v>
      </c>
      <c r="J95" s="18"/>
      <c r="K95" s="7" t="s">
        <v>265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183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9" t="s">
        <v>3820</v>
      </c>
      <c r="C96" s="8" t="s">
        <v>266</v>
      </c>
      <c r="D96" s="17" t="s">
        <v>117</v>
      </c>
      <c r="E96" s="6">
        <v>95</v>
      </c>
      <c r="F96" s="8" t="s">
        <v>267</v>
      </c>
      <c r="G96" s="7" t="s">
        <v>268</v>
      </c>
      <c r="H96" s="158">
        <v>45.84</v>
      </c>
      <c r="I96" s="6" t="s">
        <v>37</v>
      </c>
      <c r="J96" s="9"/>
      <c r="K96" s="7" t="s">
        <v>267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83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254" s="55" customFormat="1" ht="45" x14ac:dyDescent="0.25">
      <c r="A97" s="6">
        <v>2</v>
      </c>
      <c r="B97" s="109" t="s">
        <v>3820</v>
      </c>
      <c r="C97" s="8" t="s">
        <v>269</v>
      </c>
      <c r="D97" s="17" t="s">
        <v>117</v>
      </c>
      <c r="E97" s="6">
        <v>96</v>
      </c>
      <c r="F97" s="8" t="s">
        <v>270</v>
      </c>
      <c r="G97" s="7" t="s">
        <v>271</v>
      </c>
      <c r="H97" s="158">
        <v>359.44</v>
      </c>
      <c r="I97" s="90" t="s">
        <v>37</v>
      </c>
      <c r="J97" s="9"/>
      <c r="K97" s="7" t="s">
        <v>272</v>
      </c>
      <c r="L97" s="9">
        <v>1453274</v>
      </c>
      <c r="M97" s="9" t="s">
        <v>273</v>
      </c>
      <c r="N97" s="9">
        <v>1263981</v>
      </c>
      <c r="O97" s="9" t="s">
        <v>274</v>
      </c>
      <c r="P97" s="9">
        <v>1203374</v>
      </c>
      <c r="Q97" s="9" t="s">
        <v>275</v>
      </c>
      <c r="R97" s="9">
        <v>1453347</v>
      </c>
      <c r="S97" s="9" t="s">
        <v>276</v>
      </c>
      <c r="T97" s="9">
        <v>1455393</v>
      </c>
      <c r="U97" s="9" t="s">
        <v>277</v>
      </c>
      <c r="V97" s="9">
        <v>1453332</v>
      </c>
      <c r="W97" s="9"/>
      <c r="X97" s="9"/>
      <c r="Y97" s="9"/>
      <c r="Z97" s="183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254" s="55" customFormat="1" ht="45" x14ac:dyDescent="0.25">
      <c r="A98" s="6">
        <v>2</v>
      </c>
      <c r="B98" s="109" t="s">
        <v>3820</v>
      </c>
      <c r="C98" s="8" t="s">
        <v>278</v>
      </c>
      <c r="D98" s="17" t="s">
        <v>117</v>
      </c>
      <c r="E98" s="6">
        <v>97</v>
      </c>
      <c r="F98" s="8" t="s">
        <v>279</v>
      </c>
      <c r="G98" s="7" t="s">
        <v>280</v>
      </c>
      <c r="H98" s="158">
        <v>86.97</v>
      </c>
      <c r="I98" s="6" t="s">
        <v>37</v>
      </c>
      <c r="J98" s="9"/>
      <c r="K98" s="7" t="s">
        <v>281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83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254" s="1" customFormat="1" ht="45" x14ac:dyDescent="0.25">
      <c r="A99" s="6">
        <v>2</v>
      </c>
      <c r="B99" s="109" t="s">
        <v>3820</v>
      </c>
      <c r="C99" s="8" t="s">
        <v>282</v>
      </c>
      <c r="D99" s="17" t="s">
        <v>117</v>
      </c>
      <c r="E99" s="6">
        <v>98</v>
      </c>
      <c r="F99" s="8" t="s">
        <v>283</v>
      </c>
      <c r="G99" s="7" t="s">
        <v>284</v>
      </c>
      <c r="H99" s="158">
        <v>39.049999999999997</v>
      </c>
      <c r="I99" s="90" t="s">
        <v>37</v>
      </c>
      <c r="J99" s="9"/>
      <c r="K99" s="7" t="s">
        <v>285</v>
      </c>
      <c r="L99" s="9">
        <v>1686863</v>
      </c>
      <c r="M99" s="9" t="s">
        <v>286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83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9" t="s">
        <v>3820</v>
      </c>
      <c r="C100" s="8" t="s">
        <v>287</v>
      </c>
      <c r="D100" s="17" t="s">
        <v>117</v>
      </c>
      <c r="E100" s="6">
        <v>99</v>
      </c>
      <c r="F100" s="8" t="s">
        <v>288</v>
      </c>
      <c r="G100" s="7" t="s">
        <v>289</v>
      </c>
      <c r="H100" s="158">
        <v>68.349999999999994</v>
      </c>
      <c r="I100" s="90" t="s">
        <v>37</v>
      </c>
      <c r="J100" s="9"/>
      <c r="K100" s="7" t="s">
        <v>290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83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9" t="s">
        <v>3820</v>
      </c>
      <c r="C101" s="8" t="s">
        <v>4469</v>
      </c>
      <c r="D101" s="14" t="s">
        <v>117</v>
      </c>
      <c r="E101" s="6">
        <v>100</v>
      </c>
      <c r="F101" s="323" t="s">
        <v>4457</v>
      </c>
      <c r="G101" s="326" t="s">
        <v>4463</v>
      </c>
      <c r="H101" s="324">
        <v>1043.32</v>
      </c>
      <c r="I101" s="90" t="s">
        <v>37</v>
      </c>
      <c r="J101" s="9"/>
      <c r="K101" s="376" t="s">
        <v>4471</v>
      </c>
      <c r="L101" s="377">
        <v>2542483</v>
      </c>
      <c r="M101" s="378" t="s">
        <v>4472</v>
      </c>
      <c r="N101" s="379">
        <v>6384324</v>
      </c>
      <c r="O101" s="365"/>
      <c r="P101" s="365"/>
      <c r="Q101" s="365"/>
      <c r="R101" s="365"/>
      <c r="S101" s="365"/>
      <c r="T101" s="9"/>
      <c r="U101" s="9"/>
      <c r="V101" s="9"/>
      <c r="W101" s="9"/>
      <c r="X101" s="9"/>
      <c r="Y101" s="9"/>
      <c r="Z101" s="183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9" t="s">
        <v>3820</v>
      </c>
      <c r="C102" s="8" t="s">
        <v>4469</v>
      </c>
      <c r="D102" s="14" t="s">
        <v>117</v>
      </c>
      <c r="E102" s="6">
        <v>101</v>
      </c>
      <c r="F102" s="387" t="s">
        <v>4458</v>
      </c>
      <c r="G102" s="323" t="s">
        <v>4464</v>
      </c>
      <c r="H102" s="325">
        <v>465.67</v>
      </c>
      <c r="I102" s="90" t="s">
        <v>37</v>
      </c>
      <c r="J102" s="9"/>
      <c r="K102" s="380" t="s">
        <v>4473</v>
      </c>
      <c r="L102" s="345"/>
      <c r="M102" s="380" t="s">
        <v>4474</v>
      </c>
      <c r="N102" s="381"/>
      <c r="O102" s="380" t="s">
        <v>4475</v>
      </c>
      <c r="P102" s="381"/>
      <c r="Q102" s="380" t="s">
        <v>4476</v>
      </c>
      <c r="R102" s="381"/>
      <c r="S102" s="381"/>
      <c r="T102" s="9"/>
      <c r="U102" s="9"/>
      <c r="V102" s="9"/>
      <c r="W102" s="9"/>
      <c r="X102" s="9"/>
      <c r="Y102" s="9"/>
      <c r="Z102" s="183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9" t="s">
        <v>3820</v>
      </c>
      <c r="C103" s="8" t="s">
        <v>4469</v>
      </c>
      <c r="D103" s="14" t="s">
        <v>117</v>
      </c>
      <c r="E103" s="6">
        <v>102</v>
      </c>
      <c r="F103" s="387" t="s">
        <v>4459</v>
      </c>
      <c r="G103" s="90" t="s">
        <v>4464</v>
      </c>
      <c r="H103" s="117">
        <v>311.41000000000003</v>
      </c>
      <c r="I103" s="90" t="s">
        <v>37</v>
      </c>
      <c r="J103" s="9"/>
      <c r="K103" s="378" t="s">
        <v>4477</v>
      </c>
      <c r="L103" s="345"/>
      <c r="M103" s="380" t="s">
        <v>4478</v>
      </c>
      <c r="N103" s="381"/>
      <c r="O103" s="380" t="s">
        <v>4475</v>
      </c>
      <c r="P103" s="381"/>
      <c r="Q103" s="380" t="s">
        <v>4476</v>
      </c>
      <c r="R103" s="381"/>
      <c r="S103" s="381"/>
      <c r="T103" s="9"/>
      <c r="U103" s="9"/>
      <c r="V103" s="9"/>
      <c r="W103" s="9"/>
      <c r="X103" s="9"/>
      <c r="Y103" s="9"/>
      <c r="Z103" s="183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9" t="s">
        <v>3820</v>
      </c>
      <c r="C104" s="8" t="s">
        <v>4469</v>
      </c>
      <c r="D104" s="14" t="s">
        <v>117</v>
      </c>
      <c r="E104" s="6">
        <v>103</v>
      </c>
      <c r="F104" s="387" t="s">
        <v>4460</v>
      </c>
      <c r="G104" s="90" t="s">
        <v>4465</v>
      </c>
      <c r="H104" s="90">
        <v>439.86</v>
      </c>
      <c r="I104" s="90" t="s">
        <v>37</v>
      </c>
      <c r="J104" s="9"/>
      <c r="K104" s="382" t="s">
        <v>4479</v>
      </c>
      <c r="L104" s="345"/>
      <c r="M104" s="383" t="s">
        <v>4480</v>
      </c>
      <c r="N104" s="365"/>
      <c r="O104" s="383" t="s">
        <v>4481</v>
      </c>
      <c r="P104" s="365"/>
      <c r="Q104" s="365"/>
      <c r="R104" s="365"/>
      <c r="S104" s="365"/>
      <c r="T104" s="9"/>
      <c r="U104" s="9"/>
      <c r="V104" s="9"/>
      <c r="W104" s="9"/>
      <c r="X104" s="9"/>
      <c r="Y104" s="9"/>
      <c r="Z104" s="183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9" t="s">
        <v>3820</v>
      </c>
      <c r="C105" s="8" t="s">
        <v>4469</v>
      </c>
      <c r="D105" s="14" t="s">
        <v>117</v>
      </c>
      <c r="E105" s="6">
        <v>104</v>
      </c>
      <c r="F105" s="388" t="s">
        <v>4461</v>
      </c>
      <c r="G105" s="323" t="s">
        <v>4466</v>
      </c>
      <c r="H105" s="90">
        <v>171.73</v>
      </c>
      <c r="I105" s="90" t="s">
        <v>37</v>
      </c>
      <c r="J105" s="9"/>
      <c r="K105" s="383" t="s">
        <v>4482</v>
      </c>
      <c r="L105" s="362"/>
      <c r="M105" s="365"/>
      <c r="N105" s="365"/>
      <c r="O105" s="365"/>
      <c r="P105" s="365"/>
      <c r="Q105" s="365"/>
      <c r="R105" s="365"/>
      <c r="S105" s="365"/>
      <c r="T105" s="9"/>
      <c r="U105" s="9"/>
      <c r="V105" s="9"/>
      <c r="W105" s="9"/>
      <c r="X105" s="9"/>
      <c r="Y105" s="9"/>
      <c r="Z105" s="183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9" t="s">
        <v>3820</v>
      </c>
      <c r="C106" s="8" t="s">
        <v>4470</v>
      </c>
      <c r="D106" s="92" t="s">
        <v>117</v>
      </c>
      <c r="E106" s="6">
        <v>105</v>
      </c>
      <c r="F106" s="8" t="s">
        <v>4462</v>
      </c>
      <c r="G106" s="389" t="s">
        <v>4538</v>
      </c>
      <c r="H106" s="113">
        <v>1818.04</v>
      </c>
      <c r="I106" s="90" t="s">
        <v>37</v>
      </c>
      <c r="J106" s="9"/>
      <c r="K106" s="365" t="s">
        <v>4483</v>
      </c>
      <c r="L106" s="362">
        <v>255214</v>
      </c>
      <c r="M106" s="381" t="s">
        <v>4484</v>
      </c>
      <c r="N106" s="381">
        <v>1255541</v>
      </c>
      <c r="O106" s="365"/>
      <c r="P106" s="365"/>
      <c r="Q106" s="365"/>
      <c r="R106" s="365"/>
      <c r="S106" s="365"/>
      <c r="T106" s="9"/>
      <c r="U106" s="9"/>
      <c r="V106" s="9"/>
      <c r="W106" s="9"/>
      <c r="X106" s="9"/>
      <c r="Y106" s="9"/>
      <c r="Z106" s="183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9" t="s">
        <v>3820</v>
      </c>
      <c r="C107" s="8" t="s">
        <v>4469</v>
      </c>
      <c r="D107" s="14" t="s">
        <v>117</v>
      </c>
      <c r="E107" s="6">
        <v>106</v>
      </c>
      <c r="F107" s="8" t="s">
        <v>4467</v>
      </c>
      <c r="G107" s="109" t="s">
        <v>4468</v>
      </c>
      <c r="H107" s="158">
        <v>1096.26</v>
      </c>
      <c r="I107" s="90" t="s">
        <v>37</v>
      </c>
      <c r="J107" s="9"/>
      <c r="K107" s="379" t="s">
        <v>4485</v>
      </c>
      <c r="L107" s="362">
        <v>1736101</v>
      </c>
      <c r="M107" s="183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83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9" t="s">
        <v>3820</v>
      </c>
      <c r="C108" s="23" t="s">
        <v>699</v>
      </c>
      <c r="D108" s="22" t="s">
        <v>698</v>
      </c>
      <c r="E108" s="6">
        <v>107</v>
      </c>
      <c r="F108" s="8" t="s">
        <v>700</v>
      </c>
      <c r="G108" s="23" t="s">
        <v>701</v>
      </c>
      <c r="H108" s="165">
        <v>2626.83</v>
      </c>
      <c r="I108" s="36" t="s">
        <v>37</v>
      </c>
      <c r="J108" s="37"/>
      <c r="K108" s="343" t="s">
        <v>702</v>
      </c>
      <c r="L108" s="384">
        <v>1244897</v>
      </c>
      <c r="M108" s="183" t="s">
        <v>703</v>
      </c>
      <c r="N108" s="9"/>
      <c r="O108" s="9" t="s">
        <v>704</v>
      </c>
      <c r="P108" s="350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183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9" t="s">
        <v>3820</v>
      </c>
      <c r="C109" s="23" t="s">
        <v>705</v>
      </c>
      <c r="D109" s="22" t="s">
        <v>698</v>
      </c>
      <c r="E109" s="6">
        <v>108</v>
      </c>
      <c r="F109" s="8" t="s">
        <v>706</v>
      </c>
      <c r="G109" s="23" t="s">
        <v>707</v>
      </c>
      <c r="H109" s="165">
        <v>3599.88</v>
      </c>
      <c r="I109" s="36" t="s">
        <v>37</v>
      </c>
      <c r="J109" s="186"/>
      <c r="K109" s="343" t="s">
        <v>708</v>
      </c>
      <c r="L109" s="9"/>
      <c r="M109" s="183" t="s">
        <v>709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83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55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</row>
    <row r="110" spans="1:254" ht="45" x14ac:dyDescent="0.25">
      <c r="A110" s="6">
        <v>2</v>
      </c>
      <c r="B110" s="109" t="s">
        <v>3820</v>
      </c>
      <c r="C110" s="23" t="s">
        <v>710</v>
      </c>
      <c r="D110" s="22" t="s">
        <v>698</v>
      </c>
      <c r="E110" s="6">
        <v>109</v>
      </c>
      <c r="F110" s="7" t="s">
        <v>711</v>
      </c>
      <c r="G110" s="22" t="s">
        <v>712</v>
      </c>
      <c r="H110" s="165">
        <v>1110.67</v>
      </c>
      <c r="I110" s="36" t="s">
        <v>37</v>
      </c>
      <c r="J110" s="186"/>
      <c r="K110" s="344" t="s">
        <v>713</v>
      </c>
      <c r="L110" s="384">
        <v>994574</v>
      </c>
      <c r="M110" s="366" t="s">
        <v>714</v>
      </c>
      <c r="N110" s="350">
        <v>994589</v>
      </c>
      <c r="O110" s="350" t="s">
        <v>715</v>
      </c>
      <c r="P110" s="350">
        <v>1874517</v>
      </c>
      <c r="Q110" s="350" t="s">
        <v>716</v>
      </c>
      <c r="R110" s="350">
        <v>1874523</v>
      </c>
      <c r="S110" s="9"/>
      <c r="T110" s="9"/>
      <c r="U110" s="9"/>
      <c r="V110" s="9"/>
      <c r="W110" s="9"/>
      <c r="X110" s="9"/>
      <c r="Y110" s="9"/>
      <c r="Z110" s="183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55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</row>
    <row r="111" spans="1:254" ht="45" x14ac:dyDescent="0.25">
      <c r="A111" s="6">
        <v>2</v>
      </c>
      <c r="B111" s="109" t="s">
        <v>3820</v>
      </c>
      <c r="C111" s="23" t="s">
        <v>710</v>
      </c>
      <c r="D111" s="22" t="s">
        <v>698</v>
      </c>
      <c r="E111" s="6">
        <v>110</v>
      </c>
      <c r="F111" s="8" t="s">
        <v>717</v>
      </c>
      <c r="G111" s="23" t="s">
        <v>718</v>
      </c>
      <c r="H111" s="165">
        <v>159.91999999999999</v>
      </c>
      <c r="I111" s="36" t="s">
        <v>37</v>
      </c>
      <c r="J111" s="186"/>
      <c r="K111" s="342" t="s">
        <v>719</v>
      </c>
      <c r="L111" s="9"/>
      <c r="M111" s="354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83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55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  <c r="BU111" s="107"/>
      <c r="BV111" s="107"/>
      <c r="BW111" s="107"/>
      <c r="BX111" s="107"/>
      <c r="BY111" s="107"/>
      <c r="BZ111" s="107"/>
      <c r="CA111" s="107"/>
      <c r="CB111" s="107"/>
      <c r="CC111" s="107"/>
      <c r="CD111" s="107"/>
      <c r="CE111" s="107"/>
      <c r="CF111" s="107"/>
      <c r="CG111" s="107"/>
      <c r="CH111" s="107"/>
      <c r="CI111" s="107"/>
      <c r="CJ111" s="107"/>
      <c r="CK111" s="107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07"/>
      <c r="CZ111" s="107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</row>
    <row r="112" spans="1:254" ht="75" x14ac:dyDescent="0.25">
      <c r="A112" s="6">
        <v>2</v>
      </c>
      <c r="B112" s="109" t="s">
        <v>3820</v>
      </c>
      <c r="C112" s="22" t="s">
        <v>720</v>
      </c>
      <c r="D112" s="22" t="s">
        <v>698</v>
      </c>
      <c r="E112" s="6">
        <v>111</v>
      </c>
      <c r="F112" s="7" t="s">
        <v>721</v>
      </c>
      <c r="G112" s="22" t="s">
        <v>722</v>
      </c>
      <c r="H112" s="67">
        <v>24833.87</v>
      </c>
      <c r="I112" s="36" t="s">
        <v>37</v>
      </c>
      <c r="J112" s="186"/>
      <c r="K112" s="344" t="s">
        <v>723</v>
      </c>
      <c r="L112" s="385" t="s">
        <v>724</v>
      </c>
      <c r="M112" s="354" t="s">
        <v>725</v>
      </c>
      <c r="N112" s="12">
        <v>1626915</v>
      </c>
      <c r="O112" s="12" t="s">
        <v>726</v>
      </c>
      <c r="P112" s="12">
        <v>6537881</v>
      </c>
      <c r="Q112" s="12" t="s">
        <v>727</v>
      </c>
      <c r="R112" s="12">
        <v>7195389</v>
      </c>
      <c r="S112" s="9"/>
      <c r="T112" s="9"/>
      <c r="U112" s="9"/>
      <c r="V112" s="9"/>
      <c r="W112" s="9"/>
      <c r="X112" s="9"/>
      <c r="Y112" s="9"/>
      <c r="Z112" s="183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55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  <c r="CQ112" s="107"/>
      <c r="CR112" s="107"/>
      <c r="CS112" s="107"/>
      <c r="CT112" s="107"/>
      <c r="CU112" s="107"/>
      <c r="CV112" s="107"/>
      <c r="CW112" s="107"/>
      <c r="CX112" s="107"/>
      <c r="CY112" s="107"/>
      <c r="CZ112" s="107"/>
      <c r="DA112" s="107"/>
      <c r="DB112" s="107"/>
      <c r="DC112" s="107"/>
      <c r="DD112" s="107"/>
      <c r="DE112" s="107"/>
      <c r="DF112" s="107"/>
      <c r="DG112" s="107"/>
      <c r="DH112" s="107"/>
      <c r="DI112" s="107"/>
      <c r="DJ112" s="107"/>
      <c r="DK112" s="107"/>
    </row>
    <row r="113" spans="1:254" ht="45" x14ac:dyDescent="0.25">
      <c r="A113" s="6">
        <v>2</v>
      </c>
      <c r="B113" s="109" t="s">
        <v>3820</v>
      </c>
      <c r="C113" s="22" t="s">
        <v>720</v>
      </c>
      <c r="D113" s="22" t="s">
        <v>698</v>
      </c>
      <c r="E113" s="6">
        <v>112</v>
      </c>
      <c r="F113" s="109" t="s">
        <v>728</v>
      </c>
      <c r="G113" s="22" t="s">
        <v>729</v>
      </c>
      <c r="H113" s="165">
        <v>6188.5</v>
      </c>
      <c r="I113" s="36" t="s">
        <v>37</v>
      </c>
      <c r="J113" s="186"/>
      <c r="K113" s="7" t="s">
        <v>730</v>
      </c>
      <c r="L113" s="12">
        <v>13343</v>
      </c>
      <c r="M113" s="12" t="s">
        <v>234</v>
      </c>
      <c r="N113" s="12">
        <v>6891174</v>
      </c>
      <c r="O113" s="12" t="s">
        <v>731</v>
      </c>
      <c r="P113" s="12">
        <v>6891178</v>
      </c>
      <c r="Q113" s="12" t="s">
        <v>732</v>
      </c>
      <c r="R113" s="12">
        <v>7315922</v>
      </c>
      <c r="S113" s="9"/>
      <c r="T113" s="9"/>
      <c r="U113" s="9"/>
      <c r="V113" s="9"/>
      <c r="W113" s="9"/>
      <c r="X113" s="9"/>
      <c r="Y113" s="9"/>
      <c r="Z113" s="183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55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07"/>
      <c r="BY113" s="107"/>
      <c r="BZ113" s="107"/>
      <c r="CA113" s="107"/>
      <c r="CB113" s="107"/>
      <c r="CC113" s="107"/>
      <c r="CD113" s="107"/>
      <c r="CE113" s="107"/>
      <c r="CF113" s="107"/>
      <c r="CG113" s="107"/>
      <c r="CH113" s="107"/>
      <c r="CI113" s="107"/>
      <c r="CJ113" s="107"/>
      <c r="CK113" s="107"/>
      <c r="CL113" s="107"/>
      <c r="CM113" s="107"/>
      <c r="CN113" s="107"/>
      <c r="CO113" s="107"/>
      <c r="CP113" s="107"/>
      <c r="CQ113" s="107"/>
      <c r="CR113" s="107"/>
      <c r="CS113" s="107"/>
      <c r="CT113" s="107"/>
      <c r="CU113" s="107"/>
      <c r="CV113" s="107"/>
      <c r="CW113" s="107"/>
      <c r="CX113" s="107"/>
      <c r="CY113" s="107"/>
      <c r="CZ113" s="107"/>
      <c r="DA113" s="107"/>
      <c r="DB113" s="107"/>
      <c r="DC113" s="107"/>
      <c r="DD113" s="107"/>
      <c r="DE113" s="107"/>
      <c r="DF113" s="107"/>
      <c r="DG113" s="107"/>
      <c r="DH113" s="107"/>
      <c r="DI113" s="107"/>
      <c r="DJ113" s="107"/>
      <c r="DK113" s="107"/>
    </row>
    <row r="114" spans="1:254" s="55" customFormat="1" ht="60" x14ac:dyDescent="0.25">
      <c r="A114" s="6">
        <v>2</v>
      </c>
      <c r="B114" s="109" t="s">
        <v>3820</v>
      </c>
      <c r="C114" s="22" t="s">
        <v>733</v>
      </c>
      <c r="D114" s="22" t="s">
        <v>698</v>
      </c>
      <c r="E114" s="6">
        <v>113</v>
      </c>
      <c r="F114" s="7" t="s">
        <v>734</v>
      </c>
      <c r="G114" s="22" t="s">
        <v>735</v>
      </c>
      <c r="H114" s="67">
        <v>9164.0300000000007</v>
      </c>
      <c r="I114" s="36" t="s">
        <v>37</v>
      </c>
      <c r="J114" s="186"/>
      <c r="K114" s="42" t="s">
        <v>572</v>
      </c>
      <c r="L114" s="12">
        <v>13348</v>
      </c>
      <c r="M114" s="12" t="s">
        <v>736</v>
      </c>
      <c r="N114" s="12">
        <v>64715</v>
      </c>
      <c r="O114" s="12" t="s">
        <v>737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183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  <c r="CB114" s="107"/>
      <c r="CC114" s="107"/>
      <c r="CD114" s="107"/>
      <c r="CE114" s="107"/>
      <c r="CF114" s="107"/>
      <c r="CG114" s="107"/>
      <c r="CH114" s="107"/>
      <c r="CI114" s="107"/>
      <c r="CJ114" s="107"/>
      <c r="CK114" s="107"/>
      <c r="CL114" s="107"/>
      <c r="CM114" s="107"/>
      <c r="CN114" s="107"/>
      <c r="CO114" s="107"/>
      <c r="CP114" s="107"/>
      <c r="CQ114" s="107"/>
      <c r="CR114" s="107"/>
      <c r="CS114" s="107"/>
      <c r="CT114" s="107"/>
      <c r="CU114" s="107"/>
      <c r="CV114" s="107"/>
      <c r="CW114" s="107"/>
      <c r="CX114" s="107"/>
      <c r="CY114" s="107"/>
      <c r="CZ114" s="107"/>
      <c r="DA114" s="107"/>
      <c r="DB114" s="107"/>
      <c r="DC114" s="107"/>
      <c r="DD114" s="107"/>
      <c r="DE114" s="107"/>
      <c r="DF114" s="107"/>
      <c r="DG114" s="107"/>
      <c r="DH114" s="107"/>
      <c r="DI114" s="107"/>
      <c r="DJ114" s="107"/>
      <c r="DK114" s="107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9" t="s">
        <v>3820</v>
      </c>
      <c r="C115" s="23" t="s">
        <v>710</v>
      </c>
      <c r="D115" s="22" t="s">
        <v>698</v>
      </c>
      <c r="E115" s="6">
        <v>114</v>
      </c>
      <c r="F115" s="8" t="s">
        <v>738</v>
      </c>
      <c r="G115" s="23" t="s">
        <v>739</v>
      </c>
      <c r="H115" s="165">
        <v>332.78</v>
      </c>
      <c r="I115" s="36" t="s">
        <v>37</v>
      </c>
      <c r="J115" s="186"/>
      <c r="K115" s="7" t="s">
        <v>740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83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7"/>
      <c r="BZ115" s="107"/>
      <c r="CA115" s="107"/>
      <c r="CB115" s="107"/>
      <c r="CC115" s="107"/>
      <c r="CD115" s="107"/>
      <c r="CE115" s="107"/>
      <c r="CF115" s="107"/>
      <c r="CG115" s="107"/>
      <c r="CH115" s="107"/>
      <c r="CI115" s="107"/>
      <c r="CJ115" s="107"/>
      <c r="CK115" s="107"/>
      <c r="CL115" s="107"/>
      <c r="CM115" s="107"/>
      <c r="CN115" s="107"/>
      <c r="CO115" s="107"/>
      <c r="CP115" s="107"/>
      <c r="CQ115" s="107"/>
      <c r="CR115" s="107"/>
      <c r="CS115" s="107"/>
      <c r="CT115" s="107"/>
      <c r="CU115" s="107"/>
      <c r="CV115" s="107"/>
      <c r="CW115" s="107"/>
      <c r="CX115" s="107"/>
      <c r="CY115" s="107"/>
      <c r="CZ115" s="107"/>
      <c r="DA115" s="107"/>
      <c r="DB115" s="107"/>
      <c r="DC115" s="107"/>
      <c r="DD115" s="107"/>
      <c r="DE115" s="107"/>
      <c r="DF115" s="107"/>
      <c r="DG115" s="107"/>
      <c r="DH115" s="107"/>
      <c r="DI115" s="107"/>
      <c r="DJ115" s="107"/>
      <c r="DK115" s="107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9" t="s">
        <v>3820</v>
      </c>
      <c r="C116" s="23" t="s">
        <v>741</v>
      </c>
      <c r="D116" s="22" t="s">
        <v>698</v>
      </c>
      <c r="E116" s="6">
        <v>115</v>
      </c>
      <c r="F116" s="8" t="s">
        <v>742</v>
      </c>
      <c r="G116" s="22" t="s">
        <v>743</v>
      </c>
      <c r="H116" s="165">
        <v>393.78</v>
      </c>
      <c r="I116" s="118" t="s">
        <v>68</v>
      </c>
      <c r="J116" s="186"/>
      <c r="K116" s="7" t="s">
        <v>744</v>
      </c>
      <c r="L116" s="350">
        <v>3441816</v>
      </c>
      <c r="M116" s="47" t="s">
        <v>745</v>
      </c>
      <c r="N116" s="350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83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254" s="55" customFormat="1" ht="90" x14ac:dyDescent="0.25">
      <c r="A117" s="6">
        <v>2</v>
      </c>
      <c r="B117" s="109" t="s">
        <v>3820</v>
      </c>
      <c r="C117" s="23" t="s">
        <v>710</v>
      </c>
      <c r="D117" s="22" t="s">
        <v>698</v>
      </c>
      <c r="E117" s="6">
        <v>116</v>
      </c>
      <c r="F117" s="8" t="s">
        <v>746</v>
      </c>
      <c r="G117" s="23" t="s">
        <v>747</v>
      </c>
      <c r="H117" s="36">
        <v>1767.44</v>
      </c>
      <c r="I117" s="36" t="s">
        <v>37</v>
      </c>
      <c r="J117" s="186"/>
      <c r="K117" s="7" t="s">
        <v>748</v>
      </c>
      <c r="L117" s="349" t="s">
        <v>749</v>
      </c>
      <c r="M117" s="7" t="s">
        <v>750</v>
      </c>
      <c r="N117" s="350">
        <v>117193</v>
      </c>
      <c r="O117" s="9" t="s">
        <v>751</v>
      </c>
      <c r="P117" s="350">
        <v>116681</v>
      </c>
      <c r="Q117" s="6" t="s">
        <v>752</v>
      </c>
      <c r="R117" s="9"/>
      <c r="S117" s="9"/>
      <c r="T117" s="9"/>
      <c r="U117" s="9"/>
      <c r="V117" s="9"/>
      <c r="W117" s="9"/>
      <c r="X117" s="9"/>
      <c r="Y117" s="9"/>
      <c r="Z117" s="183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254" s="1" customFormat="1" ht="45" x14ac:dyDescent="0.25">
      <c r="A118" s="6">
        <v>2</v>
      </c>
      <c r="B118" s="109" t="s">
        <v>3820</v>
      </c>
      <c r="C118" s="23" t="s">
        <v>710</v>
      </c>
      <c r="D118" s="22" t="s">
        <v>698</v>
      </c>
      <c r="E118" s="6">
        <v>117</v>
      </c>
      <c r="F118" s="8" t="s">
        <v>753</v>
      </c>
      <c r="G118" s="23" t="s">
        <v>754</v>
      </c>
      <c r="H118" s="165">
        <v>393.8</v>
      </c>
      <c r="I118" s="36" t="s">
        <v>37</v>
      </c>
      <c r="J118" s="186"/>
      <c r="K118" s="7" t="s">
        <v>755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83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9" t="s">
        <v>3820</v>
      </c>
      <c r="C119" s="22" t="s">
        <v>756</v>
      </c>
      <c r="D119" s="22" t="s">
        <v>698</v>
      </c>
      <c r="E119" s="6">
        <v>118</v>
      </c>
      <c r="F119" s="7" t="s">
        <v>757</v>
      </c>
      <c r="G119" s="22" t="s">
        <v>758</v>
      </c>
      <c r="H119" s="67">
        <v>565.41999999999996</v>
      </c>
      <c r="I119" s="36" t="s">
        <v>37</v>
      </c>
      <c r="J119" s="186"/>
      <c r="K119" s="7" t="s">
        <v>759</v>
      </c>
      <c r="L119" s="368" t="s">
        <v>760</v>
      </c>
      <c r="M119" s="7" t="s">
        <v>761</v>
      </c>
      <c r="N119" s="350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83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10" customFormat="1" ht="45" x14ac:dyDescent="0.25">
      <c r="A120" s="6">
        <v>2</v>
      </c>
      <c r="B120" s="109" t="s">
        <v>3820</v>
      </c>
      <c r="C120" s="23" t="s">
        <v>710</v>
      </c>
      <c r="D120" s="22" t="s">
        <v>698</v>
      </c>
      <c r="E120" s="6">
        <v>119</v>
      </c>
      <c r="F120" s="8" t="s">
        <v>762</v>
      </c>
      <c r="G120" s="23" t="s">
        <v>763</v>
      </c>
      <c r="H120" s="36">
        <v>2796.73</v>
      </c>
      <c r="I120" s="36" t="s">
        <v>37</v>
      </c>
      <c r="J120" s="186"/>
      <c r="K120" s="7" t="s">
        <v>764</v>
      </c>
      <c r="L120" s="350">
        <v>1391124</v>
      </c>
      <c r="M120" s="7" t="s">
        <v>765</v>
      </c>
      <c r="N120" s="350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259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9" t="s">
        <v>3820</v>
      </c>
      <c r="C121" s="23" t="s">
        <v>710</v>
      </c>
      <c r="D121" s="22" t="s">
        <v>698</v>
      </c>
      <c r="E121" s="6">
        <v>120</v>
      </c>
      <c r="F121" s="7" t="s">
        <v>766</v>
      </c>
      <c r="G121" s="22" t="s">
        <v>767</v>
      </c>
      <c r="H121" s="165">
        <v>3271.56</v>
      </c>
      <c r="I121" s="36" t="s">
        <v>37</v>
      </c>
      <c r="J121" s="186"/>
      <c r="K121" s="7" t="s">
        <v>768</v>
      </c>
      <c r="L121" s="350">
        <v>110731</v>
      </c>
      <c r="M121" s="350" t="s">
        <v>769</v>
      </c>
      <c r="N121" s="350">
        <v>1814489</v>
      </c>
      <c r="O121" s="350" t="s">
        <v>770</v>
      </c>
      <c r="P121" s="350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183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9" t="s">
        <v>3820</v>
      </c>
      <c r="C122" s="23" t="s">
        <v>710</v>
      </c>
      <c r="D122" s="22" t="s">
        <v>698</v>
      </c>
      <c r="E122" s="6">
        <v>121</v>
      </c>
      <c r="F122" s="8" t="s">
        <v>771</v>
      </c>
      <c r="G122" s="23" t="s">
        <v>739</v>
      </c>
      <c r="H122" s="165">
        <v>3254.43</v>
      </c>
      <c r="I122" s="36" t="s">
        <v>37</v>
      </c>
      <c r="J122" s="186"/>
      <c r="K122" s="7" t="s">
        <v>772</v>
      </c>
      <c r="L122" s="386" t="s">
        <v>773</v>
      </c>
      <c r="M122" s="9" t="s">
        <v>774</v>
      </c>
      <c r="N122" s="9" t="s">
        <v>775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83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55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0"/>
      <c r="DB122" s="110"/>
      <c r="DC122" s="110"/>
      <c r="DD122" s="110"/>
      <c r="DE122" s="110"/>
      <c r="DF122" s="110"/>
      <c r="DG122" s="110"/>
      <c r="DH122" s="110"/>
      <c r="DI122" s="110"/>
      <c r="DJ122" s="110"/>
      <c r="DK122" s="110"/>
      <c r="DL122" s="110"/>
      <c r="DM122" s="110"/>
      <c r="DN122" s="110"/>
      <c r="DO122" s="110"/>
      <c r="DP122" s="110"/>
      <c r="DQ122" s="110"/>
      <c r="DR122" s="110"/>
      <c r="DS122" s="110"/>
      <c r="DT122" s="110"/>
      <c r="DU122" s="110"/>
      <c r="DV122" s="110"/>
      <c r="DW122" s="110"/>
      <c r="DX122" s="110"/>
      <c r="DY122" s="110"/>
      <c r="DZ122" s="110"/>
      <c r="EA122" s="110"/>
      <c r="EB122" s="110"/>
      <c r="EC122" s="110"/>
      <c r="ED122" s="110"/>
      <c r="EE122" s="110"/>
      <c r="EF122" s="110"/>
      <c r="EG122" s="110"/>
      <c r="EH122" s="110"/>
      <c r="EI122" s="110"/>
      <c r="EJ122" s="110"/>
      <c r="EK122" s="110"/>
      <c r="EL122" s="110"/>
      <c r="EM122" s="110"/>
      <c r="EN122" s="110"/>
      <c r="EO122" s="110"/>
      <c r="EP122" s="110"/>
      <c r="EQ122" s="110"/>
      <c r="ER122" s="110"/>
      <c r="ES122" s="110"/>
      <c r="ET122" s="110"/>
      <c r="EU122" s="110"/>
      <c r="EV122" s="110"/>
      <c r="EW122" s="110"/>
      <c r="EX122" s="110"/>
      <c r="EY122" s="110"/>
      <c r="EZ122" s="110"/>
      <c r="FA122" s="110"/>
      <c r="FB122" s="110"/>
      <c r="FC122" s="110"/>
      <c r="FD122" s="110"/>
      <c r="FE122" s="110"/>
      <c r="FF122" s="110"/>
      <c r="FG122" s="110"/>
      <c r="FH122" s="110"/>
      <c r="FI122" s="110"/>
      <c r="FJ122" s="110"/>
      <c r="FK122" s="110"/>
      <c r="FL122" s="110"/>
      <c r="FM122" s="110"/>
      <c r="FN122" s="110"/>
      <c r="FO122" s="110"/>
      <c r="FP122" s="110"/>
      <c r="FQ122" s="110"/>
      <c r="FR122" s="110"/>
      <c r="FS122" s="110"/>
      <c r="FT122" s="110"/>
      <c r="FU122" s="110"/>
      <c r="FV122" s="110"/>
      <c r="FW122" s="110"/>
      <c r="FX122" s="110"/>
      <c r="FY122" s="110"/>
      <c r="FZ122" s="110"/>
      <c r="GA122" s="110"/>
      <c r="GB122" s="110"/>
      <c r="GC122" s="110"/>
      <c r="GD122" s="110"/>
      <c r="GE122" s="110"/>
      <c r="GF122" s="110"/>
      <c r="GG122" s="110"/>
      <c r="GH122" s="110"/>
      <c r="GI122" s="110"/>
      <c r="GJ122" s="110"/>
      <c r="GK122" s="110"/>
      <c r="GL122" s="110"/>
      <c r="GM122" s="110"/>
      <c r="GN122" s="110"/>
      <c r="GO122" s="110"/>
      <c r="GP122" s="110"/>
      <c r="GQ122" s="110"/>
      <c r="GR122" s="110"/>
      <c r="GS122" s="110"/>
      <c r="GT122" s="110"/>
      <c r="GU122" s="110"/>
      <c r="GV122" s="110"/>
      <c r="GW122" s="110"/>
      <c r="GX122" s="110"/>
      <c r="GY122" s="110"/>
      <c r="GZ122" s="110"/>
      <c r="HA122" s="110"/>
      <c r="HB122" s="110"/>
      <c r="HC122" s="110"/>
      <c r="HD122" s="110"/>
      <c r="HE122" s="110"/>
      <c r="HF122" s="110"/>
      <c r="HG122" s="110"/>
      <c r="HH122" s="110"/>
      <c r="HI122" s="110"/>
      <c r="HJ122" s="110"/>
      <c r="HK122" s="110"/>
      <c r="HL122" s="110"/>
      <c r="HM122" s="110"/>
      <c r="HN122" s="110"/>
      <c r="HO122" s="110"/>
      <c r="HP122" s="110"/>
      <c r="HQ122" s="110"/>
      <c r="HR122" s="110"/>
      <c r="HS122" s="110"/>
      <c r="HT122" s="110"/>
      <c r="HU122" s="110"/>
      <c r="HV122" s="110"/>
      <c r="HW122" s="110"/>
      <c r="HX122" s="110"/>
      <c r="HY122" s="110"/>
      <c r="HZ122" s="110"/>
      <c r="IA122" s="110"/>
      <c r="IB122" s="110"/>
      <c r="IC122" s="110"/>
      <c r="ID122" s="110"/>
      <c r="IE122" s="110"/>
      <c r="IF122" s="110"/>
      <c r="IG122" s="110"/>
      <c r="IH122" s="110"/>
      <c r="II122" s="110"/>
      <c r="IJ122" s="110"/>
      <c r="IK122" s="110"/>
      <c r="IL122" s="110"/>
      <c r="IM122" s="110"/>
      <c r="IN122" s="110"/>
      <c r="IO122" s="110"/>
      <c r="IP122" s="110"/>
      <c r="IQ122" s="110"/>
      <c r="IR122" s="110"/>
      <c r="IS122" s="110"/>
      <c r="IT122" s="110"/>
    </row>
    <row r="123" spans="1:254" s="1" customFormat="1" ht="45" x14ac:dyDescent="0.25">
      <c r="A123" s="6">
        <v>2</v>
      </c>
      <c r="B123" s="109" t="s">
        <v>3820</v>
      </c>
      <c r="C123" s="23" t="s">
        <v>741</v>
      </c>
      <c r="D123" s="22" t="s">
        <v>698</v>
      </c>
      <c r="E123" s="6">
        <v>122</v>
      </c>
      <c r="F123" s="8" t="s">
        <v>776</v>
      </c>
      <c r="G123" s="22" t="s">
        <v>777</v>
      </c>
      <c r="H123" s="165">
        <v>398.9</v>
      </c>
      <c r="I123" s="118" t="s">
        <v>68</v>
      </c>
      <c r="J123" s="186"/>
      <c r="K123" s="7" t="s">
        <v>778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83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9" t="s">
        <v>3820</v>
      </c>
      <c r="C124" s="23" t="s">
        <v>710</v>
      </c>
      <c r="D124" s="22" t="s">
        <v>698</v>
      </c>
      <c r="E124" s="6">
        <v>123</v>
      </c>
      <c r="F124" s="8" t="s">
        <v>779</v>
      </c>
      <c r="G124" s="23" t="s">
        <v>780</v>
      </c>
      <c r="H124" s="165">
        <v>501.62</v>
      </c>
      <c r="I124" s="36" t="s">
        <v>37</v>
      </c>
      <c r="J124" s="186"/>
      <c r="K124" s="7" t="s">
        <v>781</v>
      </c>
      <c r="L124" s="350">
        <v>263407</v>
      </c>
      <c r="M124" s="9" t="s">
        <v>782</v>
      </c>
      <c r="N124" s="350">
        <v>263422</v>
      </c>
      <c r="O124" s="9" t="s">
        <v>576</v>
      </c>
      <c r="P124" s="350">
        <v>263417</v>
      </c>
      <c r="Q124" s="9" t="s">
        <v>783</v>
      </c>
      <c r="R124" s="350">
        <v>263413</v>
      </c>
      <c r="S124" s="9" t="s">
        <v>784</v>
      </c>
      <c r="T124" s="350">
        <v>263431</v>
      </c>
      <c r="U124" s="9"/>
      <c r="V124" s="9"/>
      <c r="W124" s="9"/>
      <c r="X124" s="9"/>
      <c r="Y124" s="9"/>
      <c r="Z124" s="183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9" t="s">
        <v>3820</v>
      </c>
      <c r="C125" s="23" t="s">
        <v>710</v>
      </c>
      <c r="D125" s="22" t="s">
        <v>698</v>
      </c>
      <c r="E125" s="6">
        <v>124</v>
      </c>
      <c r="F125" s="8" t="s">
        <v>785</v>
      </c>
      <c r="G125" s="23" t="s">
        <v>786</v>
      </c>
      <c r="H125" s="165">
        <v>93.52</v>
      </c>
      <c r="I125" s="36" t="s">
        <v>37</v>
      </c>
      <c r="J125" s="186"/>
      <c r="K125" s="7" t="s">
        <v>787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83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9" t="s">
        <v>3820</v>
      </c>
      <c r="C126" s="23" t="s">
        <v>710</v>
      </c>
      <c r="D126" s="22" t="s">
        <v>698</v>
      </c>
      <c r="E126" s="6">
        <v>125</v>
      </c>
      <c r="F126" s="42" t="s">
        <v>788</v>
      </c>
      <c r="G126" s="69" t="s">
        <v>789</v>
      </c>
      <c r="H126" s="166">
        <v>67.47</v>
      </c>
      <c r="I126" s="72" t="s">
        <v>37</v>
      </c>
      <c r="J126" s="186"/>
      <c r="K126" s="42" t="s">
        <v>790</v>
      </c>
      <c r="L126" s="10"/>
      <c r="M126" s="10" t="s">
        <v>791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183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9" t="s">
        <v>3820</v>
      </c>
      <c r="C127" s="23" t="s">
        <v>710</v>
      </c>
      <c r="D127" s="22" t="s">
        <v>698</v>
      </c>
      <c r="E127" s="6">
        <v>126</v>
      </c>
      <c r="F127" s="8" t="s">
        <v>792</v>
      </c>
      <c r="G127" s="22" t="s">
        <v>793</v>
      </c>
      <c r="H127" s="165">
        <v>320.19</v>
      </c>
      <c r="I127" s="36" t="s">
        <v>37</v>
      </c>
      <c r="J127" s="186"/>
      <c r="K127" s="7" t="s">
        <v>794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83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9" t="s">
        <v>3820</v>
      </c>
      <c r="C128" s="22" t="s">
        <v>756</v>
      </c>
      <c r="D128" s="22" t="s">
        <v>698</v>
      </c>
      <c r="E128" s="6">
        <v>127</v>
      </c>
      <c r="F128" s="7" t="s">
        <v>795</v>
      </c>
      <c r="G128" s="22" t="s">
        <v>796</v>
      </c>
      <c r="H128" s="67">
        <v>126.58</v>
      </c>
      <c r="I128" s="36" t="s">
        <v>37</v>
      </c>
      <c r="J128" s="186"/>
      <c r="K128" s="7" t="s">
        <v>797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83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9" t="s">
        <v>3820</v>
      </c>
      <c r="C129" s="23" t="s">
        <v>710</v>
      </c>
      <c r="D129" s="22" t="s">
        <v>698</v>
      </c>
      <c r="E129" s="6">
        <v>128</v>
      </c>
      <c r="F129" s="8" t="s">
        <v>798</v>
      </c>
      <c r="G129" s="22" t="s">
        <v>799</v>
      </c>
      <c r="H129" s="165">
        <v>358.43</v>
      </c>
      <c r="I129" s="36" t="s">
        <v>37</v>
      </c>
      <c r="J129" s="186"/>
      <c r="K129" s="7" t="s">
        <v>800</v>
      </c>
      <c r="L129" s="9"/>
      <c r="M129" s="9" t="s">
        <v>801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83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9" t="s">
        <v>3820</v>
      </c>
      <c r="C130" s="23" t="s">
        <v>710</v>
      </c>
      <c r="D130" s="22" t="s">
        <v>698</v>
      </c>
      <c r="E130" s="6">
        <v>129</v>
      </c>
      <c r="F130" s="7" t="s">
        <v>802</v>
      </c>
      <c r="G130" s="22" t="s">
        <v>803</v>
      </c>
      <c r="H130" s="165">
        <v>69.11</v>
      </c>
      <c r="I130" s="36" t="s">
        <v>37</v>
      </c>
      <c r="J130" s="186"/>
      <c r="K130" s="22" t="s">
        <v>804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25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254" s="1" customFormat="1" ht="60" x14ac:dyDescent="0.25">
      <c r="A131" s="6">
        <v>2</v>
      </c>
      <c r="B131" s="109" t="s">
        <v>3820</v>
      </c>
      <c r="C131" s="23" t="s">
        <v>710</v>
      </c>
      <c r="D131" s="22" t="s">
        <v>698</v>
      </c>
      <c r="E131" s="6">
        <v>130</v>
      </c>
      <c r="F131" s="8" t="s">
        <v>805</v>
      </c>
      <c r="G131" s="23" t="s">
        <v>806</v>
      </c>
      <c r="H131" s="36">
        <v>3434.61</v>
      </c>
      <c r="I131" s="36" t="s">
        <v>37</v>
      </c>
      <c r="J131" s="186"/>
      <c r="K131" s="69" t="s">
        <v>807</v>
      </c>
      <c r="L131" s="38">
        <v>2533651</v>
      </c>
      <c r="M131" s="69" t="s">
        <v>808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25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254" s="1" customFormat="1" ht="60" x14ac:dyDescent="0.25">
      <c r="A132" s="6">
        <v>2</v>
      </c>
      <c r="B132" s="109" t="s">
        <v>3820</v>
      </c>
      <c r="C132" s="23" t="s">
        <v>710</v>
      </c>
      <c r="D132" s="22" t="s">
        <v>698</v>
      </c>
      <c r="E132" s="6">
        <v>131</v>
      </c>
      <c r="F132" s="7" t="s">
        <v>809</v>
      </c>
      <c r="G132" s="22" t="s">
        <v>810</v>
      </c>
      <c r="H132" s="165">
        <v>8841.25</v>
      </c>
      <c r="I132" s="36" t="s">
        <v>37</v>
      </c>
      <c r="J132" s="186"/>
      <c r="K132" s="22" t="s">
        <v>811</v>
      </c>
      <c r="L132" s="38">
        <v>87996</v>
      </c>
      <c r="M132" s="40" t="s">
        <v>812</v>
      </c>
      <c r="N132" s="38">
        <v>86356</v>
      </c>
      <c r="O132" s="40" t="s">
        <v>813</v>
      </c>
      <c r="P132" s="38">
        <v>76546</v>
      </c>
      <c r="Q132" s="40" t="s">
        <v>814</v>
      </c>
      <c r="R132" s="38">
        <v>221437</v>
      </c>
      <c r="S132" s="38" t="s">
        <v>815</v>
      </c>
      <c r="T132" s="38">
        <v>2801062</v>
      </c>
      <c r="U132" s="40"/>
      <c r="V132" s="40"/>
      <c r="W132" s="40"/>
      <c r="X132" s="40"/>
      <c r="Y132" s="40"/>
      <c r="Z132" s="25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254" s="1" customFormat="1" ht="45" x14ac:dyDescent="0.25">
      <c r="A133" s="6">
        <v>2</v>
      </c>
      <c r="B133" s="109" t="s">
        <v>3820</v>
      </c>
      <c r="C133" s="23" t="s">
        <v>710</v>
      </c>
      <c r="D133" s="22" t="s">
        <v>698</v>
      </c>
      <c r="E133" s="6">
        <v>132</v>
      </c>
      <c r="F133" s="7" t="s">
        <v>816</v>
      </c>
      <c r="G133" s="23" t="s">
        <v>817</v>
      </c>
      <c r="H133" s="165">
        <v>2017.29</v>
      </c>
      <c r="I133" s="36" t="s">
        <v>37</v>
      </c>
      <c r="J133" s="186"/>
      <c r="K133" s="22" t="s">
        <v>818</v>
      </c>
      <c r="L133" s="38">
        <v>636574</v>
      </c>
      <c r="M133" s="22" t="s">
        <v>819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25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254" s="1" customFormat="1" ht="45" x14ac:dyDescent="0.25">
      <c r="A134" s="6">
        <v>2</v>
      </c>
      <c r="B134" s="109" t="s">
        <v>3820</v>
      </c>
      <c r="C134" s="23" t="s">
        <v>710</v>
      </c>
      <c r="D134" s="22" t="s">
        <v>698</v>
      </c>
      <c r="E134" s="6">
        <v>133</v>
      </c>
      <c r="F134" s="8" t="s">
        <v>820</v>
      </c>
      <c r="G134" s="23" t="s">
        <v>821</v>
      </c>
      <c r="H134" s="165">
        <v>586.63</v>
      </c>
      <c r="I134" s="36" t="s">
        <v>37</v>
      </c>
      <c r="J134" s="186"/>
      <c r="K134" s="22" t="s">
        <v>822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25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254" s="1" customFormat="1" ht="90" x14ac:dyDescent="0.25">
      <c r="A135" s="6">
        <v>2</v>
      </c>
      <c r="B135" s="109" t="s">
        <v>3820</v>
      </c>
      <c r="C135" s="23" t="s">
        <v>710</v>
      </c>
      <c r="D135" s="22" t="s">
        <v>698</v>
      </c>
      <c r="E135" s="6">
        <v>134</v>
      </c>
      <c r="F135" s="8" t="s">
        <v>823</v>
      </c>
      <c r="G135" s="23" t="s">
        <v>747</v>
      </c>
      <c r="H135" s="36">
        <v>10485.92</v>
      </c>
      <c r="I135" s="36" t="s">
        <v>37</v>
      </c>
      <c r="J135" s="186"/>
      <c r="K135" s="7" t="s">
        <v>824</v>
      </c>
      <c r="L135" s="350">
        <v>130318</v>
      </c>
      <c r="M135" s="7" t="s">
        <v>750</v>
      </c>
      <c r="N135" s="9"/>
      <c r="O135" s="9" t="s">
        <v>825</v>
      </c>
      <c r="P135" s="350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183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9" t="s">
        <v>3820</v>
      </c>
      <c r="C136" s="23" t="s">
        <v>710</v>
      </c>
      <c r="D136" s="22" t="s">
        <v>698</v>
      </c>
      <c r="E136" s="6">
        <v>135</v>
      </c>
      <c r="F136" s="7" t="s">
        <v>826</v>
      </c>
      <c r="G136" s="22" t="s">
        <v>827</v>
      </c>
      <c r="H136" s="165">
        <v>3344.75</v>
      </c>
      <c r="I136" s="36" t="s">
        <v>37</v>
      </c>
      <c r="J136" s="186"/>
      <c r="K136" s="7" t="s">
        <v>828</v>
      </c>
      <c r="L136" s="350">
        <v>20611</v>
      </c>
      <c r="M136" s="9" t="s">
        <v>829</v>
      </c>
      <c r="N136" s="350">
        <v>21326</v>
      </c>
      <c r="O136" s="9" t="s">
        <v>830</v>
      </c>
      <c r="P136" s="350">
        <v>769056</v>
      </c>
      <c r="Q136" s="9" t="s">
        <v>831</v>
      </c>
      <c r="R136" s="350">
        <v>1325491</v>
      </c>
      <c r="S136" s="9" t="s">
        <v>768</v>
      </c>
      <c r="T136" s="350">
        <v>20638</v>
      </c>
      <c r="U136" s="9" t="s">
        <v>832</v>
      </c>
      <c r="V136" s="350">
        <v>2300348</v>
      </c>
      <c r="W136" s="9"/>
      <c r="X136" s="9"/>
      <c r="Y136" s="9"/>
      <c r="Z136" s="183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9" t="s">
        <v>3820</v>
      </c>
      <c r="C137" s="23" t="s">
        <v>710</v>
      </c>
      <c r="D137" s="22" t="s">
        <v>698</v>
      </c>
      <c r="E137" s="6">
        <v>136</v>
      </c>
      <c r="F137" s="7" t="s">
        <v>833</v>
      </c>
      <c r="G137" s="22" t="s">
        <v>827</v>
      </c>
      <c r="H137" s="165">
        <v>6800.9</v>
      </c>
      <c r="I137" s="36" t="s">
        <v>37</v>
      </c>
      <c r="J137" s="186"/>
      <c r="K137" s="7" t="s">
        <v>828</v>
      </c>
      <c r="L137" s="350">
        <v>20611</v>
      </c>
      <c r="M137" s="9" t="s">
        <v>834</v>
      </c>
      <c r="N137" s="350">
        <v>1275161</v>
      </c>
      <c r="O137" s="9" t="s">
        <v>835</v>
      </c>
      <c r="P137" s="350">
        <v>1332414</v>
      </c>
      <c r="Q137" s="9" t="s">
        <v>831</v>
      </c>
      <c r="R137" s="350">
        <v>1325491</v>
      </c>
      <c r="S137" s="9" t="s">
        <v>768</v>
      </c>
      <c r="T137" s="350">
        <v>20638</v>
      </c>
      <c r="U137" s="9" t="s">
        <v>832</v>
      </c>
      <c r="V137" s="350">
        <v>2300348</v>
      </c>
      <c r="W137" s="9"/>
      <c r="X137" s="9"/>
      <c r="Y137" s="9"/>
      <c r="Z137" s="183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9" t="s">
        <v>3820</v>
      </c>
      <c r="C138" s="23" t="s">
        <v>710</v>
      </c>
      <c r="D138" s="22" t="s">
        <v>698</v>
      </c>
      <c r="E138" s="6">
        <v>137</v>
      </c>
      <c r="F138" s="7" t="s">
        <v>836</v>
      </c>
      <c r="G138" s="23" t="s">
        <v>837</v>
      </c>
      <c r="H138" s="165">
        <v>22423.759999999998</v>
      </c>
      <c r="I138" s="36" t="s">
        <v>37</v>
      </c>
      <c r="J138" s="186"/>
      <c r="K138" s="23" t="s">
        <v>838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258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09" t="s">
        <v>3820</v>
      </c>
      <c r="C139" s="23" t="s">
        <v>710</v>
      </c>
      <c r="D139" s="22" t="s">
        <v>698</v>
      </c>
      <c r="E139" s="6">
        <v>138</v>
      </c>
      <c r="F139" s="7" t="s">
        <v>839</v>
      </c>
      <c r="G139" s="22" t="s">
        <v>840</v>
      </c>
      <c r="H139" s="165">
        <v>511.24</v>
      </c>
      <c r="I139" s="36" t="s">
        <v>37</v>
      </c>
      <c r="J139" s="186"/>
      <c r="K139" s="69" t="s">
        <v>841</v>
      </c>
      <c r="L139" s="38">
        <v>2243695</v>
      </c>
      <c r="M139" s="38" t="s">
        <v>842</v>
      </c>
      <c r="N139" s="38">
        <v>2249469</v>
      </c>
      <c r="O139" s="71"/>
      <c r="P139" s="71"/>
      <c r="Q139" s="38"/>
      <c r="R139" s="38"/>
      <c r="S139" s="37"/>
      <c r="T139" s="71"/>
      <c r="U139" s="37"/>
      <c r="V139" s="37"/>
      <c r="W139" s="37"/>
      <c r="X139" s="37"/>
      <c r="Y139" s="37"/>
      <c r="Z139" s="25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1"/>
    </row>
    <row r="140" spans="1:254" s="55" customFormat="1" ht="45" x14ac:dyDescent="0.25">
      <c r="A140" s="6">
        <v>2</v>
      </c>
      <c r="B140" s="109" t="s">
        <v>3820</v>
      </c>
      <c r="C140" s="23" t="s">
        <v>710</v>
      </c>
      <c r="D140" s="22" t="s">
        <v>698</v>
      </c>
      <c r="E140" s="6">
        <v>139</v>
      </c>
      <c r="F140" s="8" t="s">
        <v>843</v>
      </c>
      <c r="G140" s="23" t="s">
        <v>844</v>
      </c>
      <c r="H140" s="165">
        <v>340.43</v>
      </c>
      <c r="I140" s="36" t="s">
        <v>37</v>
      </c>
      <c r="J140" s="186"/>
      <c r="K140" s="7" t="s">
        <v>845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83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254" s="55" customFormat="1" ht="45" x14ac:dyDescent="0.25">
      <c r="A141" s="6">
        <v>2</v>
      </c>
      <c r="B141" s="109" t="s">
        <v>3820</v>
      </c>
      <c r="C141" s="23" t="s">
        <v>741</v>
      </c>
      <c r="D141" s="22" t="s">
        <v>698</v>
      </c>
      <c r="E141" s="6">
        <v>140</v>
      </c>
      <c r="F141" s="8" t="s">
        <v>846</v>
      </c>
      <c r="G141" s="22" t="s">
        <v>847</v>
      </c>
      <c r="H141" s="165">
        <v>639.76</v>
      </c>
      <c r="I141" s="36" t="s">
        <v>68</v>
      </c>
      <c r="J141" s="133"/>
      <c r="K141" s="22" t="s">
        <v>848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25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1"/>
    </row>
    <row r="142" spans="1:254" s="55" customFormat="1" ht="45" x14ac:dyDescent="0.25">
      <c r="A142" s="6">
        <v>2</v>
      </c>
      <c r="B142" s="109" t="s">
        <v>3820</v>
      </c>
      <c r="C142" s="22" t="s">
        <v>849</v>
      </c>
      <c r="D142" s="22" t="s">
        <v>698</v>
      </c>
      <c r="E142" s="6">
        <v>141</v>
      </c>
      <c r="F142" s="7" t="s">
        <v>850</v>
      </c>
      <c r="G142" s="22" t="s">
        <v>851</v>
      </c>
      <c r="H142" s="67">
        <v>2665.87</v>
      </c>
      <c r="I142" s="36" t="s">
        <v>37</v>
      </c>
      <c r="J142" s="186"/>
      <c r="K142" s="22" t="s">
        <v>852</v>
      </c>
      <c r="L142" s="37"/>
      <c r="M142" s="37" t="s">
        <v>853</v>
      </c>
      <c r="N142" s="37"/>
      <c r="O142" s="37" t="s">
        <v>854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25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85"/>
    </row>
    <row r="143" spans="1:254" s="55" customFormat="1" ht="45" x14ac:dyDescent="0.25">
      <c r="A143" s="6">
        <v>2</v>
      </c>
      <c r="B143" s="109" t="s">
        <v>3820</v>
      </c>
      <c r="C143" s="23" t="s">
        <v>710</v>
      </c>
      <c r="D143" s="22" t="s">
        <v>698</v>
      </c>
      <c r="E143" s="6">
        <v>142</v>
      </c>
      <c r="F143" s="8" t="s">
        <v>855</v>
      </c>
      <c r="G143" s="23" t="s">
        <v>856</v>
      </c>
      <c r="H143" s="165">
        <v>780.71</v>
      </c>
      <c r="I143" s="36" t="s">
        <v>37</v>
      </c>
      <c r="J143" s="186"/>
      <c r="K143" s="22" t="s">
        <v>857</v>
      </c>
      <c r="L143" s="37"/>
      <c r="M143" s="37" t="s">
        <v>858</v>
      </c>
      <c r="N143" s="37"/>
      <c r="O143" s="37" t="s">
        <v>859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25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85"/>
    </row>
    <row r="144" spans="1:254" s="1" customFormat="1" ht="90" x14ac:dyDescent="0.25">
      <c r="A144" s="6">
        <v>2</v>
      </c>
      <c r="B144" s="109" t="s">
        <v>3820</v>
      </c>
      <c r="C144" s="23" t="s">
        <v>710</v>
      </c>
      <c r="D144" s="22" t="s">
        <v>698</v>
      </c>
      <c r="E144" s="6">
        <v>143</v>
      </c>
      <c r="F144" s="8" t="s">
        <v>860</v>
      </c>
      <c r="G144" s="23" t="s">
        <v>747</v>
      </c>
      <c r="H144" s="36">
        <v>5156.2700000000004</v>
      </c>
      <c r="I144" s="36" t="s">
        <v>37</v>
      </c>
      <c r="J144" s="186"/>
      <c r="K144" s="7" t="s">
        <v>861</v>
      </c>
      <c r="L144" s="350">
        <v>130318</v>
      </c>
      <c r="M144" s="7" t="s">
        <v>750</v>
      </c>
      <c r="N144" s="350">
        <v>117193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83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351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09" t="s">
        <v>3820</v>
      </c>
      <c r="C145" s="23" t="s">
        <v>710</v>
      </c>
      <c r="D145" s="22" t="s">
        <v>698</v>
      </c>
      <c r="E145" s="6">
        <v>144</v>
      </c>
      <c r="F145" s="8" t="s">
        <v>862</v>
      </c>
      <c r="G145" s="23" t="s">
        <v>863</v>
      </c>
      <c r="H145" s="36">
        <v>4336.18</v>
      </c>
      <c r="I145" s="36" t="s">
        <v>37</v>
      </c>
      <c r="J145" s="186"/>
      <c r="K145" s="7" t="s">
        <v>748</v>
      </c>
      <c r="L145" s="350">
        <v>130318</v>
      </c>
      <c r="M145" s="7" t="s">
        <v>751</v>
      </c>
      <c r="N145" s="350">
        <v>116681</v>
      </c>
      <c r="O145" s="1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83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351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09" t="s">
        <v>3820</v>
      </c>
      <c r="C146" s="23" t="s">
        <v>741</v>
      </c>
      <c r="D146" s="22" t="s">
        <v>698</v>
      </c>
      <c r="E146" s="6">
        <v>145</v>
      </c>
      <c r="F146" s="8" t="s">
        <v>864</v>
      </c>
      <c r="G146" s="22" t="s">
        <v>865</v>
      </c>
      <c r="H146" s="165">
        <v>395.13</v>
      </c>
      <c r="I146" s="118" t="s">
        <v>68</v>
      </c>
      <c r="J146" s="186"/>
      <c r="K146" s="22" t="s">
        <v>866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25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85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9" t="s">
        <v>3820</v>
      </c>
      <c r="C147" s="22" t="s">
        <v>720</v>
      </c>
      <c r="D147" s="22" t="s">
        <v>698</v>
      </c>
      <c r="E147" s="6">
        <v>146</v>
      </c>
      <c r="F147" s="7" t="s">
        <v>867</v>
      </c>
      <c r="G147" s="22" t="s">
        <v>868</v>
      </c>
      <c r="H147" s="165">
        <v>8543.08</v>
      </c>
      <c r="I147" s="36" t="s">
        <v>37</v>
      </c>
      <c r="J147" s="186"/>
      <c r="K147" s="7" t="s">
        <v>730</v>
      </c>
      <c r="L147" s="350">
        <v>13343</v>
      </c>
      <c r="M147" s="350"/>
      <c r="N147" s="350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83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351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  <c r="BC147" s="107"/>
      <c r="BD147" s="107"/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107"/>
      <c r="BY147" s="107"/>
      <c r="BZ147" s="107"/>
      <c r="CA147" s="107"/>
      <c r="CB147" s="107"/>
      <c r="CC147" s="107"/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7"/>
      <c r="CN147" s="107"/>
      <c r="CO147" s="107"/>
      <c r="CP147" s="107"/>
      <c r="CQ147" s="107"/>
      <c r="CR147" s="107"/>
      <c r="CS147" s="107"/>
      <c r="CT147" s="107"/>
      <c r="CU147" s="107"/>
      <c r="CV147" s="107"/>
      <c r="CW147" s="107"/>
      <c r="CX147" s="107"/>
      <c r="CY147" s="107"/>
      <c r="CZ147" s="107"/>
      <c r="DA147" s="107"/>
      <c r="DB147" s="107"/>
      <c r="DC147" s="107"/>
      <c r="DD147" s="107"/>
      <c r="DE147" s="107"/>
      <c r="DF147" s="107"/>
      <c r="DG147" s="107"/>
      <c r="DH147" s="107"/>
      <c r="DI147" s="107"/>
      <c r="DJ147" s="107"/>
      <c r="DK147" s="107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9" t="s">
        <v>3820</v>
      </c>
      <c r="C148" s="23" t="s">
        <v>710</v>
      </c>
      <c r="D148" s="22" t="s">
        <v>698</v>
      </c>
      <c r="E148" s="6">
        <v>147</v>
      </c>
      <c r="F148" s="7" t="s">
        <v>869</v>
      </c>
      <c r="G148" s="22" t="s">
        <v>870</v>
      </c>
      <c r="H148" s="165">
        <v>43.49</v>
      </c>
      <c r="I148" s="36" t="s">
        <v>37</v>
      </c>
      <c r="J148" s="186"/>
      <c r="K148" s="22" t="s">
        <v>871</v>
      </c>
      <c r="L148" s="37"/>
      <c r="M148" s="37" t="s">
        <v>872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25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85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9" t="s">
        <v>3820</v>
      </c>
      <c r="C149" s="22" t="s">
        <v>873</v>
      </c>
      <c r="D149" s="22" t="s">
        <v>698</v>
      </c>
      <c r="E149" s="6">
        <v>148</v>
      </c>
      <c r="F149" s="7" t="s">
        <v>874</v>
      </c>
      <c r="G149" s="22" t="s">
        <v>875</v>
      </c>
      <c r="H149" s="67">
        <v>499.66</v>
      </c>
      <c r="I149" s="118" t="s">
        <v>37</v>
      </c>
      <c r="J149" s="186"/>
      <c r="K149" s="22" t="s">
        <v>876</v>
      </c>
      <c r="L149" s="37"/>
      <c r="M149" s="37" t="s">
        <v>877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25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85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9" t="s">
        <v>3820</v>
      </c>
      <c r="C150" s="23" t="s">
        <v>710</v>
      </c>
      <c r="D150" s="22" t="s">
        <v>698</v>
      </c>
      <c r="E150" s="6">
        <v>149</v>
      </c>
      <c r="F150" s="8" t="s">
        <v>878</v>
      </c>
      <c r="G150" s="23" t="s">
        <v>879</v>
      </c>
      <c r="H150" s="165">
        <v>1076.19</v>
      </c>
      <c r="I150" s="36" t="s">
        <v>37</v>
      </c>
      <c r="J150" s="186"/>
      <c r="K150" s="22" t="s">
        <v>880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25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85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9" t="s">
        <v>3820</v>
      </c>
      <c r="C151" s="22" t="s">
        <v>720</v>
      </c>
      <c r="D151" s="22" t="s">
        <v>698</v>
      </c>
      <c r="E151" s="6">
        <v>150</v>
      </c>
      <c r="F151" s="7" t="s">
        <v>881</v>
      </c>
      <c r="G151" s="22" t="s">
        <v>882</v>
      </c>
      <c r="H151" s="67">
        <v>4887.2700000000004</v>
      </c>
      <c r="I151" s="36" t="s">
        <v>68</v>
      </c>
      <c r="J151" s="133"/>
      <c r="K151" s="22" t="s">
        <v>883</v>
      </c>
      <c r="L151" s="38">
        <v>2043702</v>
      </c>
      <c r="M151" s="38" t="s">
        <v>884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25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85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09" t="s">
        <v>3820</v>
      </c>
      <c r="C152" s="23" t="s">
        <v>710</v>
      </c>
      <c r="D152" s="22" t="s">
        <v>698</v>
      </c>
      <c r="E152" s="6">
        <v>151</v>
      </c>
      <c r="F152" s="8" t="s">
        <v>885</v>
      </c>
      <c r="G152" s="23" t="s">
        <v>886</v>
      </c>
      <c r="H152" s="165">
        <v>474.93</v>
      </c>
      <c r="I152" s="36" t="s">
        <v>37</v>
      </c>
      <c r="J152" s="186"/>
      <c r="K152" s="22" t="s">
        <v>887</v>
      </c>
      <c r="L152" s="38">
        <v>3151679</v>
      </c>
      <c r="M152" s="37" t="s">
        <v>888</v>
      </c>
      <c r="N152" s="38">
        <v>3169708</v>
      </c>
      <c r="O152" s="38" t="s">
        <v>889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25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85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09" t="s">
        <v>3820</v>
      </c>
      <c r="C153" s="23" t="s">
        <v>710</v>
      </c>
      <c r="D153" s="22" t="s">
        <v>698</v>
      </c>
      <c r="E153" s="6">
        <v>152</v>
      </c>
      <c r="F153" s="8" t="s">
        <v>890</v>
      </c>
      <c r="G153" s="23" t="s">
        <v>3735</v>
      </c>
      <c r="H153" s="165">
        <v>258.64999999999998</v>
      </c>
      <c r="I153" s="36" t="s">
        <v>37</v>
      </c>
      <c r="J153" s="186"/>
      <c r="K153" s="22" t="s">
        <v>891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25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85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09" t="s">
        <v>3820</v>
      </c>
      <c r="C154" s="22" t="s">
        <v>892</v>
      </c>
      <c r="D154" s="22" t="s">
        <v>698</v>
      </c>
      <c r="E154" s="6">
        <v>153</v>
      </c>
      <c r="F154" s="7" t="s">
        <v>893</v>
      </c>
      <c r="G154" s="23" t="s">
        <v>894</v>
      </c>
      <c r="H154" s="67">
        <v>297.8</v>
      </c>
      <c r="I154" s="36" t="s">
        <v>37</v>
      </c>
      <c r="J154" s="186"/>
      <c r="K154" s="73" t="s">
        <v>895</v>
      </c>
      <c r="L154" s="38">
        <v>23153</v>
      </c>
      <c r="M154" s="38" t="s">
        <v>896</v>
      </c>
      <c r="N154" s="38">
        <v>23213</v>
      </c>
      <c r="O154" s="38" t="s">
        <v>897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25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85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9" t="s">
        <v>3820</v>
      </c>
      <c r="C155" s="23" t="s">
        <v>741</v>
      </c>
      <c r="D155" s="22" t="s">
        <v>698</v>
      </c>
      <c r="E155" s="6">
        <v>154</v>
      </c>
      <c r="F155" s="8" t="s">
        <v>898</v>
      </c>
      <c r="G155" s="22" t="s">
        <v>899</v>
      </c>
      <c r="H155" s="165">
        <v>397.78</v>
      </c>
      <c r="I155" s="118" t="s">
        <v>68</v>
      </c>
      <c r="J155" s="186"/>
      <c r="K155" s="7" t="s">
        <v>744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83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351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09" t="s">
        <v>3820</v>
      </c>
      <c r="C156" s="23" t="s">
        <v>741</v>
      </c>
      <c r="D156" s="22" t="s">
        <v>698</v>
      </c>
      <c r="E156" s="6">
        <v>155</v>
      </c>
      <c r="F156" s="8" t="s">
        <v>900</v>
      </c>
      <c r="G156" s="22" t="s">
        <v>901</v>
      </c>
      <c r="H156" s="165">
        <v>386.47</v>
      </c>
      <c r="I156" s="118" t="s">
        <v>68</v>
      </c>
      <c r="J156" s="186"/>
      <c r="K156" s="22" t="s">
        <v>902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25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85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09" t="s">
        <v>3820</v>
      </c>
      <c r="C157" s="23" t="s">
        <v>710</v>
      </c>
      <c r="D157" s="22" t="s">
        <v>698</v>
      </c>
      <c r="E157" s="6">
        <v>156</v>
      </c>
      <c r="F157" s="8" t="s">
        <v>903</v>
      </c>
      <c r="G157" s="23" t="s">
        <v>886</v>
      </c>
      <c r="H157" s="165">
        <v>736.53</v>
      </c>
      <c r="I157" s="36" t="s">
        <v>37</v>
      </c>
      <c r="J157" s="186"/>
      <c r="K157" s="22" t="s">
        <v>904</v>
      </c>
      <c r="L157" s="37"/>
      <c r="M157" s="37" t="s">
        <v>905</v>
      </c>
      <c r="N157" s="37"/>
      <c r="O157" s="37" t="s">
        <v>906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25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85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9" t="s">
        <v>3820</v>
      </c>
      <c r="C158" s="22" t="s">
        <v>756</v>
      </c>
      <c r="D158" s="22" t="s">
        <v>698</v>
      </c>
      <c r="E158" s="6">
        <v>157</v>
      </c>
      <c r="F158" s="7" t="s">
        <v>907</v>
      </c>
      <c r="G158" s="22" t="s">
        <v>908</v>
      </c>
      <c r="H158" s="67">
        <v>370.29</v>
      </c>
      <c r="I158" s="36" t="s">
        <v>37</v>
      </c>
      <c r="J158" s="186"/>
      <c r="K158" s="22" t="s">
        <v>909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25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85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9" t="s">
        <v>3820</v>
      </c>
      <c r="C159" s="23" t="s">
        <v>710</v>
      </c>
      <c r="D159" s="22" t="s">
        <v>698</v>
      </c>
      <c r="E159" s="6">
        <v>158</v>
      </c>
      <c r="F159" s="8" t="s">
        <v>910</v>
      </c>
      <c r="G159" s="23" t="s">
        <v>911</v>
      </c>
      <c r="H159" s="165">
        <v>624.76</v>
      </c>
      <c r="I159" s="36" t="s">
        <v>37</v>
      </c>
      <c r="J159" s="186"/>
      <c r="K159" s="22" t="s">
        <v>912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25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85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9" t="s">
        <v>3820</v>
      </c>
      <c r="C160" s="23" t="s">
        <v>710</v>
      </c>
      <c r="D160" s="22" t="s">
        <v>698</v>
      </c>
      <c r="E160" s="6">
        <v>159</v>
      </c>
      <c r="F160" s="8" t="s">
        <v>913</v>
      </c>
      <c r="G160" s="23" t="s">
        <v>914</v>
      </c>
      <c r="H160" s="165">
        <v>528.64</v>
      </c>
      <c r="I160" s="36" t="s">
        <v>37</v>
      </c>
      <c r="J160" s="186"/>
      <c r="K160" s="22" t="s">
        <v>915</v>
      </c>
      <c r="L160" s="38">
        <v>1043372</v>
      </c>
      <c r="M160" s="37" t="s">
        <v>916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25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85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09" t="s">
        <v>3820</v>
      </c>
      <c r="C161" s="23" t="s">
        <v>710</v>
      </c>
      <c r="D161" s="22" t="s">
        <v>698</v>
      </c>
      <c r="E161" s="6">
        <v>160</v>
      </c>
      <c r="F161" s="8" t="s">
        <v>917</v>
      </c>
      <c r="G161" s="23" t="s">
        <v>918</v>
      </c>
      <c r="H161" s="165">
        <v>67.650000000000006</v>
      </c>
      <c r="I161" s="36" t="s">
        <v>37</v>
      </c>
      <c r="J161" s="186"/>
      <c r="K161" s="22" t="s">
        <v>919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25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09" t="s">
        <v>3820</v>
      </c>
      <c r="C162" s="23" t="s">
        <v>920</v>
      </c>
      <c r="D162" s="22" t="s">
        <v>698</v>
      </c>
      <c r="E162" s="6">
        <v>161</v>
      </c>
      <c r="F162" s="8" t="s">
        <v>921</v>
      </c>
      <c r="G162" s="23" t="s">
        <v>3736</v>
      </c>
      <c r="H162" s="165">
        <v>5266.04</v>
      </c>
      <c r="I162" s="36" t="s">
        <v>37</v>
      </c>
      <c r="J162" s="186"/>
      <c r="K162" s="22" t="s">
        <v>922</v>
      </c>
      <c r="L162" s="37"/>
      <c r="M162" s="37" t="s">
        <v>923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25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09" t="s">
        <v>3820</v>
      </c>
      <c r="C163" s="23" t="s">
        <v>710</v>
      </c>
      <c r="D163" s="22" t="s">
        <v>698</v>
      </c>
      <c r="E163" s="6">
        <v>162</v>
      </c>
      <c r="F163" s="8" t="s">
        <v>924</v>
      </c>
      <c r="G163" s="23" t="s">
        <v>925</v>
      </c>
      <c r="H163" s="36">
        <v>265.61</v>
      </c>
      <c r="I163" s="36" t="s">
        <v>37</v>
      </c>
      <c r="J163" s="186"/>
      <c r="K163" s="23" t="s">
        <v>926</v>
      </c>
      <c r="L163" s="38">
        <v>725193</v>
      </c>
      <c r="M163" s="70" t="s">
        <v>927</v>
      </c>
      <c r="N163" s="38">
        <v>725728</v>
      </c>
      <c r="O163" s="70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25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254" s="1" customFormat="1" ht="45" x14ac:dyDescent="0.25">
      <c r="A164" s="6">
        <v>2</v>
      </c>
      <c r="B164" s="109" t="s">
        <v>3820</v>
      </c>
      <c r="C164" s="23" t="s">
        <v>741</v>
      </c>
      <c r="D164" s="22" t="s">
        <v>698</v>
      </c>
      <c r="E164" s="6">
        <v>163</v>
      </c>
      <c r="F164" s="8" t="s">
        <v>928</v>
      </c>
      <c r="G164" s="22" t="s">
        <v>929</v>
      </c>
      <c r="H164" s="165">
        <v>392.19</v>
      </c>
      <c r="I164" s="36" t="s">
        <v>37</v>
      </c>
      <c r="J164" s="186"/>
      <c r="K164" s="22" t="s">
        <v>930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25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254" s="1" customFormat="1" ht="45" x14ac:dyDescent="0.25">
      <c r="A165" s="6">
        <v>2</v>
      </c>
      <c r="B165" s="109" t="s">
        <v>3820</v>
      </c>
      <c r="C165" s="22" t="s">
        <v>931</v>
      </c>
      <c r="D165" s="22" t="s">
        <v>698</v>
      </c>
      <c r="E165" s="6">
        <v>164</v>
      </c>
      <c r="F165" s="7" t="s">
        <v>932</v>
      </c>
      <c r="G165" s="22" t="s">
        <v>933</v>
      </c>
      <c r="H165" s="165">
        <v>13395.83</v>
      </c>
      <c r="I165" s="36" t="s">
        <v>37</v>
      </c>
      <c r="J165" s="101"/>
      <c r="K165" s="73" t="s">
        <v>934</v>
      </c>
      <c r="L165" s="38">
        <v>25998</v>
      </c>
      <c r="M165" s="38" t="s">
        <v>935</v>
      </c>
      <c r="N165" s="38">
        <v>26031</v>
      </c>
      <c r="O165" s="38" t="s">
        <v>936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25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254" s="1" customFormat="1" ht="45" x14ac:dyDescent="0.25">
      <c r="A166" s="6">
        <v>2</v>
      </c>
      <c r="B166" s="109" t="s">
        <v>3820</v>
      </c>
      <c r="C166" s="22" t="s">
        <v>937</v>
      </c>
      <c r="D166" s="22" t="s">
        <v>698</v>
      </c>
      <c r="E166" s="6">
        <v>165</v>
      </c>
      <c r="F166" s="7" t="s">
        <v>938</v>
      </c>
      <c r="G166" s="22" t="s">
        <v>939</v>
      </c>
      <c r="H166" s="165">
        <v>3953.19</v>
      </c>
      <c r="I166" s="36" t="s">
        <v>37</v>
      </c>
      <c r="J166" s="186"/>
      <c r="K166" s="352" t="s">
        <v>935</v>
      </c>
      <c r="L166" s="350">
        <v>26031</v>
      </c>
      <c r="M166" s="350" t="s">
        <v>940</v>
      </c>
      <c r="N166" s="350">
        <v>3415206</v>
      </c>
      <c r="O166" s="350" t="s">
        <v>3737</v>
      </c>
      <c r="P166" s="350">
        <v>7101375</v>
      </c>
      <c r="Q166" s="9"/>
      <c r="R166" s="9"/>
      <c r="S166" s="9"/>
      <c r="T166" s="9"/>
      <c r="U166" s="9"/>
      <c r="V166" s="9"/>
      <c r="W166" s="9"/>
      <c r="X166" s="9"/>
      <c r="Y166" s="9"/>
      <c r="Z166" s="183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</row>
    <row r="167" spans="1:254" s="1" customFormat="1" ht="45" x14ac:dyDescent="0.25">
      <c r="A167" s="6">
        <v>2</v>
      </c>
      <c r="B167" s="109" t="s">
        <v>3820</v>
      </c>
      <c r="C167" s="23" t="s">
        <v>710</v>
      </c>
      <c r="D167" s="22" t="s">
        <v>698</v>
      </c>
      <c r="E167" s="6">
        <v>166</v>
      </c>
      <c r="F167" s="7" t="s">
        <v>941</v>
      </c>
      <c r="G167" s="23" t="s">
        <v>942</v>
      </c>
      <c r="H167" s="165">
        <v>5316.79</v>
      </c>
      <c r="I167" s="36" t="s">
        <v>37</v>
      </c>
      <c r="J167" s="186"/>
      <c r="K167" s="23" t="s">
        <v>943</v>
      </c>
      <c r="L167" s="38">
        <v>1886607</v>
      </c>
      <c r="M167" s="38" t="s">
        <v>944</v>
      </c>
      <c r="N167" s="38">
        <v>3598260</v>
      </c>
      <c r="O167" s="38" t="s">
        <v>945</v>
      </c>
      <c r="P167" s="38">
        <v>5234140</v>
      </c>
      <c r="Q167" s="70"/>
      <c r="R167" s="70"/>
      <c r="S167" s="70"/>
      <c r="T167" s="70"/>
      <c r="U167" s="70" t="s">
        <v>946</v>
      </c>
      <c r="V167" s="70"/>
      <c r="W167" s="70" t="s">
        <v>947</v>
      </c>
      <c r="X167" s="37"/>
      <c r="Y167" s="37"/>
      <c r="Z167" s="25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254" s="1" customFormat="1" ht="45" x14ac:dyDescent="0.25">
      <c r="A168" s="6">
        <v>2</v>
      </c>
      <c r="B168" s="109" t="s">
        <v>3820</v>
      </c>
      <c r="C168" s="23" t="s">
        <v>710</v>
      </c>
      <c r="D168" s="22" t="s">
        <v>698</v>
      </c>
      <c r="E168" s="6">
        <v>167</v>
      </c>
      <c r="F168" s="8" t="s">
        <v>948</v>
      </c>
      <c r="G168" s="23" t="s">
        <v>949</v>
      </c>
      <c r="H168" s="166">
        <v>1192.0999999999999</v>
      </c>
      <c r="I168" s="36" t="s">
        <v>37</v>
      </c>
      <c r="J168" s="186"/>
      <c r="K168" s="7" t="s">
        <v>950</v>
      </c>
      <c r="L168" s="9"/>
      <c r="M168" s="9" t="s">
        <v>951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83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</row>
    <row r="169" spans="1:254" s="55" customFormat="1" ht="45" x14ac:dyDescent="0.25">
      <c r="A169" s="6">
        <v>2</v>
      </c>
      <c r="B169" s="109" t="s">
        <v>3820</v>
      </c>
      <c r="C169" s="23" t="s">
        <v>710</v>
      </c>
      <c r="D169" s="22" t="s">
        <v>698</v>
      </c>
      <c r="E169" s="6">
        <v>168</v>
      </c>
      <c r="F169" s="8" t="s">
        <v>952</v>
      </c>
      <c r="G169" s="23" t="s">
        <v>953</v>
      </c>
      <c r="H169" s="165">
        <v>1927.41</v>
      </c>
      <c r="I169" s="36" t="s">
        <v>37</v>
      </c>
      <c r="J169" s="186"/>
      <c r="K169" s="73" t="s">
        <v>954</v>
      </c>
      <c r="L169" s="38">
        <v>281495</v>
      </c>
      <c r="M169" s="37" t="s">
        <v>955</v>
      </c>
      <c r="N169" s="38">
        <v>223274</v>
      </c>
      <c r="O169" s="37" t="s">
        <v>956</v>
      </c>
      <c r="P169" s="38">
        <v>223318</v>
      </c>
      <c r="Q169" s="37" t="s">
        <v>957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25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09" t="s">
        <v>3820</v>
      </c>
      <c r="C170" s="23" t="s">
        <v>710</v>
      </c>
      <c r="D170" s="22" t="s">
        <v>698</v>
      </c>
      <c r="E170" s="6">
        <v>169</v>
      </c>
      <c r="F170" s="8" t="s">
        <v>958</v>
      </c>
      <c r="G170" s="23" t="s">
        <v>959</v>
      </c>
      <c r="H170" s="165">
        <v>364.67</v>
      </c>
      <c r="I170" s="36" t="s">
        <v>37</v>
      </c>
      <c r="J170" s="186"/>
      <c r="K170" s="22" t="s">
        <v>960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25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09" t="s">
        <v>3820</v>
      </c>
      <c r="C171" s="23" t="s">
        <v>710</v>
      </c>
      <c r="D171" s="22" t="s">
        <v>698</v>
      </c>
      <c r="E171" s="6">
        <v>170</v>
      </c>
      <c r="F171" s="8" t="s">
        <v>961</v>
      </c>
      <c r="G171" s="23" t="s">
        <v>962</v>
      </c>
      <c r="H171" s="165">
        <v>158.03</v>
      </c>
      <c r="I171" s="36" t="s">
        <v>37</v>
      </c>
      <c r="J171" s="186"/>
      <c r="K171" s="22" t="s">
        <v>963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25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254" s="1" customFormat="1" ht="45" x14ac:dyDescent="0.25">
      <c r="A172" s="6">
        <v>2</v>
      </c>
      <c r="B172" s="109" t="s">
        <v>3820</v>
      </c>
      <c r="C172" s="23" t="s">
        <v>710</v>
      </c>
      <c r="D172" s="22" t="s">
        <v>698</v>
      </c>
      <c r="E172" s="6">
        <v>171</v>
      </c>
      <c r="F172" s="8" t="s">
        <v>964</v>
      </c>
      <c r="G172" s="23" t="s">
        <v>965</v>
      </c>
      <c r="H172" s="165">
        <v>377.7</v>
      </c>
      <c r="I172" s="36" t="s">
        <v>37</v>
      </c>
      <c r="J172" s="186"/>
      <c r="K172" s="7" t="s">
        <v>966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83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</row>
    <row r="173" spans="1:254" s="1" customFormat="1" ht="45" x14ac:dyDescent="0.25">
      <c r="A173" s="6">
        <v>2</v>
      </c>
      <c r="B173" s="109" t="s">
        <v>3820</v>
      </c>
      <c r="C173" s="23" t="s">
        <v>710</v>
      </c>
      <c r="D173" s="22" t="s">
        <v>698</v>
      </c>
      <c r="E173" s="6">
        <v>172</v>
      </c>
      <c r="F173" s="8" t="s">
        <v>967</v>
      </c>
      <c r="G173" s="23" t="s">
        <v>968</v>
      </c>
      <c r="H173" s="165">
        <v>1908.24</v>
      </c>
      <c r="I173" s="36" t="s">
        <v>37</v>
      </c>
      <c r="J173" s="186"/>
      <c r="K173" s="22" t="s">
        <v>969</v>
      </c>
      <c r="L173" s="38">
        <v>1557673</v>
      </c>
      <c r="M173" s="37" t="s">
        <v>970</v>
      </c>
      <c r="N173" s="38">
        <v>2864116</v>
      </c>
      <c r="O173" s="38" t="s">
        <v>971</v>
      </c>
      <c r="P173" s="38">
        <v>3548674</v>
      </c>
      <c r="Q173" s="70" t="s">
        <v>972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25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254" s="1" customFormat="1" ht="60" x14ac:dyDescent="0.25">
      <c r="A174" s="6">
        <v>2</v>
      </c>
      <c r="B174" s="109" t="s">
        <v>3820</v>
      </c>
      <c r="C174" s="23" t="s">
        <v>710</v>
      </c>
      <c r="D174" s="22" t="s">
        <v>698</v>
      </c>
      <c r="E174" s="6">
        <v>173</v>
      </c>
      <c r="F174" s="8" t="s">
        <v>973</v>
      </c>
      <c r="G174" s="23" t="s">
        <v>974</v>
      </c>
      <c r="H174" s="165">
        <v>5779.87</v>
      </c>
      <c r="I174" s="36" t="s">
        <v>37</v>
      </c>
      <c r="J174" s="186"/>
      <c r="K174" s="22" t="s">
        <v>975</v>
      </c>
      <c r="L174" s="38">
        <v>447570</v>
      </c>
      <c r="M174" s="37" t="s">
        <v>976</v>
      </c>
      <c r="N174" s="38">
        <v>447637</v>
      </c>
      <c r="O174" s="37" t="s">
        <v>977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25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254" s="1" customFormat="1" ht="45" x14ac:dyDescent="0.25">
      <c r="A175" s="6">
        <v>2</v>
      </c>
      <c r="B175" s="109" t="s">
        <v>3820</v>
      </c>
      <c r="C175" s="22" t="s">
        <v>978</v>
      </c>
      <c r="D175" s="22" t="s">
        <v>698</v>
      </c>
      <c r="E175" s="6">
        <v>174</v>
      </c>
      <c r="F175" s="7" t="s">
        <v>979</v>
      </c>
      <c r="G175" s="22" t="s">
        <v>980</v>
      </c>
      <c r="H175" s="165">
        <v>375</v>
      </c>
      <c r="I175" s="36" t="s">
        <v>37</v>
      </c>
      <c r="J175" s="186"/>
      <c r="K175" s="22" t="s">
        <v>981</v>
      </c>
      <c r="L175" s="37"/>
      <c r="M175" s="37" t="s">
        <v>982</v>
      </c>
      <c r="N175" s="38">
        <v>29870</v>
      </c>
      <c r="O175" s="38" t="s">
        <v>983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25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254" s="1" customFormat="1" ht="45" x14ac:dyDescent="0.25">
      <c r="A176" s="6">
        <v>2</v>
      </c>
      <c r="B176" s="109" t="s">
        <v>3820</v>
      </c>
      <c r="C176" s="22" t="s">
        <v>720</v>
      </c>
      <c r="D176" s="22" t="s">
        <v>698</v>
      </c>
      <c r="E176" s="6">
        <v>175</v>
      </c>
      <c r="F176" s="7" t="s">
        <v>984</v>
      </c>
      <c r="G176" s="22" t="s">
        <v>985</v>
      </c>
      <c r="H176" s="165">
        <v>6341.57</v>
      </c>
      <c r="I176" s="36" t="s">
        <v>37</v>
      </c>
      <c r="J176" s="186"/>
      <c r="K176" s="7" t="s">
        <v>730</v>
      </c>
      <c r="L176" s="350">
        <v>13343</v>
      </c>
      <c r="M176" s="9" t="s">
        <v>986</v>
      </c>
      <c r="N176" s="9"/>
      <c r="O176" s="350" t="s">
        <v>732</v>
      </c>
      <c r="P176" s="350">
        <v>7315922</v>
      </c>
      <c r="Q176" s="9"/>
      <c r="R176" s="9"/>
      <c r="S176" s="9"/>
      <c r="T176" s="9"/>
      <c r="U176" s="9"/>
      <c r="V176" s="9"/>
      <c r="W176" s="9"/>
      <c r="X176" s="9"/>
      <c r="Y176" s="9"/>
      <c r="Z176" s="183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</row>
    <row r="177" spans="1:254" s="1" customFormat="1" ht="45" x14ac:dyDescent="0.25">
      <c r="A177" s="6">
        <v>2</v>
      </c>
      <c r="B177" s="109" t="s">
        <v>3820</v>
      </c>
      <c r="C177" s="15" t="s">
        <v>987</v>
      </c>
      <c r="D177" s="14" t="s">
        <v>698</v>
      </c>
      <c r="E177" s="6">
        <v>176</v>
      </c>
      <c r="F177" s="12" t="s">
        <v>988</v>
      </c>
      <c r="G177" s="14" t="s">
        <v>989</v>
      </c>
      <c r="H177" s="157">
        <v>578.76</v>
      </c>
      <c r="I177" s="13" t="s">
        <v>37</v>
      </c>
      <c r="J177" s="16"/>
      <c r="K177" s="14" t="s">
        <v>990</v>
      </c>
      <c r="L177" s="16"/>
      <c r="M177" s="16" t="s">
        <v>991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251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:254" s="1" customFormat="1" ht="45" x14ac:dyDescent="0.25">
      <c r="A178" s="6">
        <v>2</v>
      </c>
      <c r="B178" s="109" t="s">
        <v>3820</v>
      </c>
      <c r="C178" s="42" t="s">
        <v>992</v>
      </c>
      <c r="D178" s="42" t="s">
        <v>698</v>
      </c>
      <c r="E178" s="6">
        <v>177</v>
      </c>
      <c r="F178" s="10" t="s">
        <v>993</v>
      </c>
      <c r="G178" s="42" t="s">
        <v>994</v>
      </c>
      <c r="H178" s="167">
        <v>4818.84</v>
      </c>
      <c r="I178" s="41" t="s">
        <v>37</v>
      </c>
      <c r="J178" s="10"/>
      <c r="K178" s="42" t="s">
        <v>995</v>
      </c>
      <c r="L178" s="10">
        <v>3256105</v>
      </c>
      <c r="M178" s="10" t="s">
        <v>996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259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</row>
    <row r="179" spans="1:254" s="1" customFormat="1" ht="45" x14ac:dyDescent="0.25">
      <c r="A179" s="6">
        <v>2</v>
      </c>
      <c r="B179" s="109" t="s">
        <v>3820</v>
      </c>
      <c r="C179" s="42" t="s">
        <v>992</v>
      </c>
      <c r="D179" s="42" t="s">
        <v>698</v>
      </c>
      <c r="E179" s="6">
        <v>178</v>
      </c>
      <c r="F179" s="10" t="s">
        <v>997</v>
      </c>
      <c r="G179" s="42" t="s">
        <v>998</v>
      </c>
      <c r="H179" s="167">
        <v>271.27</v>
      </c>
      <c r="I179" s="41" t="s">
        <v>37</v>
      </c>
      <c r="J179" s="10"/>
      <c r="K179" s="42" t="s">
        <v>999</v>
      </c>
      <c r="L179" s="10">
        <v>1132719</v>
      </c>
      <c r="M179" s="10" t="s">
        <v>1000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259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254" s="1" customFormat="1" ht="45" x14ac:dyDescent="0.25">
      <c r="A180" s="6">
        <v>2</v>
      </c>
      <c r="B180" s="109" t="s">
        <v>3820</v>
      </c>
      <c r="C180" s="42" t="s">
        <v>992</v>
      </c>
      <c r="D180" s="42" t="s">
        <v>698</v>
      </c>
      <c r="E180" s="6">
        <v>179</v>
      </c>
      <c r="F180" s="10" t="s">
        <v>1001</v>
      </c>
      <c r="G180" s="42" t="s">
        <v>1002</v>
      </c>
      <c r="H180" s="167">
        <v>1254.43</v>
      </c>
      <c r="I180" s="41" t="s">
        <v>37</v>
      </c>
      <c r="J180" s="10"/>
      <c r="K180" s="42" t="s">
        <v>1003</v>
      </c>
      <c r="L180" s="43" t="s">
        <v>1004</v>
      </c>
      <c r="M180" s="10" t="s">
        <v>1005</v>
      </c>
      <c r="N180" s="43" t="s">
        <v>1006</v>
      </c>
      <c r="O180" s="10" t="s">
        <v>1007</v>
      </c>
      <c r="P180" s="43" t="s">
        <v>1008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259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254" s="1" customFormat="1" ht="45" x14ac:dyDescent="0.25">
      <c r="A181" s="6">
        <v>2</v>
      </c>
      <c r="B181" s="109" t="s">
        <v>3820</v>
      </c>
      <c r="C181" s="42" t="s">
        <v>992</v>
      </c>
      <c r="D181" s="42" t="s">
        <v>698</v>
      </c>
      <c r="E181" s="6">
        <v>180</v>
      </c>
      <c r="F181" s="10" t="s">
        <v>1009</v>
      </c>
      <c r="G181" s="42" t="s">
        <v>1010</v>
      </c>
      <c r="H181" s="167">
        <v>2841.92</v>
      </c>
      <c r="I181" s="41" t="s">
        <v>37</v>
      </c>
      <c r="J181" s="10"/>
      <c r="K181" s="42" t="s">
        <v>995</v>
      </c>
      <c r="L181" s="10">
        <v>3256105</v>
      </c>
      <c r="M181" s="10" t="s">
        <v>996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259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</row>
    <row r="182" spans="1:254" s="1" customFormat="1" ht="45" x14ac:dyDescent="0.25">
      <c r="A182" s="6">
        <v>2</v>
      </c>
      <c r="B182" s="109" t="s">
        <v>3820</v>
      </c>
      <c r="C182" s="42" t="s">
        <v>992</v>
      </c>
      <c r="D182" s="42" t="s">
        <v>698</v>
      </c>
      <c r="E182" s="6">
        <v>181</v>
      </c>
      <c r="F182" s="10" t="s">
        <v>1011</v>
      </c>
      <c r="G182" s="42" t="s">
        <v>1012</v>
      </c>
      <c r="H182" s="167">
        <v>1862.62</v>
      </c>
      <c r="I182" s="41" t="s">
        <v>37</v>
      </c>
      <c r="J182" s="10"/>
      <c r="K182" s="42" t="s">
        <v>1013</v>
      </c>
      <c r="L182" s="44">
        <v>56107</v>
      </c>
      <c r="M182" s="10" t="s">
        <v>1014</v>
      </c>
      <c r="N182" s="44">
        <v>56139</v>
      </c>
      <c r="O182" s="10" t="s">
        <v>1015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259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254" s="1" customFormat="1" ht="45" x14ac:dyDescent="0.25">
      <c r="A183" s="6">
        <v>2</v>
      </c>
      <c r="B183" s="109" t="s">
        <v>3820</v>
      </c>
      <c r="C183" s="42" t="s">
        <v>992</v>
      </c>
      <c r="D183" s="42" t="s">
        <v>698</v>
      </c>
      <c r="E183" s="6">
        <v>182</v>
      </c>
      <c r="F183" s="10" t="s">
        <v>1017</v>
      </c>
      <c r="G183" s="42" t="s">
        <v>1018</v>
      </c>
      <c r="H183" s="167">
        <v>385.98</v>
      </c>
      <c r="I183" s="41" t="s">
        <v>37</v>
      </c>
      <c r="J183" s="10"/>
      <c r="K183" s="42" t="s">
        <v>1019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259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254" s="1" customFormat="1" ht="45" x14ac:dyDescent="0.25">
      <c r="A184" s="6">
        <v>2</v>
      </c>
      <c r="B184" s="109" t="s">
        <v>3820</v>
      </c>
      <c r="C184" s="42" t="s">
        <v>992</v>
      </c>
      <c r="D184" s="42" t="s">
        <v>698</v>
      </c>
      <c r="E184" s="6">
        <v>183</v>
      </c>
      <c r="F184" s="10" t="s">
        <v>1020</v>
      </c>
      <c r="G184" s="42" t="s">
        <v>1021</v>
      </c>
      <c r="H184" s="167">
        <v>350.86</v>
      </c>
      <c r="I184" s="41" t="s">
        <v>37</v>
      </c>
      <c r="J184" s="10"/>
      <c r="K184" s="42" t="s">
        <v>1022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259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09" t="s">
        <v>3820</v>
      </c>
      <c r="C185" s="42" t="s">
        <v>992</v>
      </c>
      <c r="D185" s="42" t="s">
        <v>698</v>
      </c>
      <c r="E185" s="6">
        <v>184</v>
      </c>
      <c r="F185" s="10" t="s">
        <v>1023</v>
      </c>
      <c r="G185" s="42" t="s">
        <v>1024</v>
      </c>
      <c r="H185" s="167">
        <v>214.98</v>
      </c>
      <c r="I185" s="41" t="s">
        <v>37</v>
      </c>
      <c r="J185" s="10"/>
      <c r="K185" s="42" t="s">
        <v>1025</v>
      </c>
      <c r="L185" s="44">
        <v>312182</v>
      </c>
      <c r="M185" s="10" t="s">
        <v>1026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259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254" s="1" customFormat="1" ht="45" x14ac:dyDescent="0.25">
      <c r="A186" s="6">
        <v>2</v>
      </c>
      <c r="B186" s="109" t="s">
        <v>3820</v>
      </c>
      <c r="C186" s="42" t="s">
        <v>992</v>
      </c>
      <c r="D186" s="42" t="s">
        <v>698</v>
      </c>
      <c r="E186" s="6">
        <v>185</v>
      </c>
      <c r="F186" s="10" t="s">
        <v>1027</v>
      </c>
      <c r="G186" s="42" t="s">
        <v>1028</v>
      </c>
      <c r="H186" s="167">
        <v>1059.6199999999999</v>
      </c>
      <c r="I186" s="41" t="s">
        <v>37</v>
      </c>
      <c r="J186" s="10"/>
      <c r="K186" s="42" t="s">
        <v>1029</v>
      </c>
      <c r="L186" s="44">
        <v>2652984</v>
      </c>
      <c r="M186" s="10" t="s">
        <v>1030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259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99"/>
    </row>
    <row r="187" spans="1:254" s="1" customFormat="1" ht="45" x14ac:dyDescent="0.25">
      <c r="A187" s="6">
        <v>2</v>
      </c>
      <c r="B187" s="109" t="s">
        <v>3820</v>
      </c>
      <c r="C187" s="42" t="s">
        <v>992</v>
      </c>
      <c r="D187" s="42" t="s">
        <v>698</v>
      </c>
      <c r="E187" s="6">
        <v>186</v>
      </c>
      <c r="F187" s="10" t="s">
        <v>1031</v>
      </c>
      <c r="G187" s="42" t="s">
        <v>1032</v>
      </c>
      <c r="H187" s="167">
        <v>32.840000000000003</v>
      </c>
      <c r="I187" s="41" t="s">
        <v>1033</v>
      </c>
      <c r="J187" s="10"/>
      <c r="K187" s="42" t="s">
        <v>1034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259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99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09" t="s">
        <v>3820</v>
      </c>
      <c r="C188" s="7" t="s">
        <v>1035</v>
      </c>
      <c r="D188" s="7" t="s">
        <v>698</v>
      </c>
      <c r="E188" s="6">
        <v>187</v>
      </c>
      <c r="F188" s="9" t="s">
        <v>1036</v>
      </c>
      <c r="G188" s="7" t="s">
        <v>1037</v>
      </c>
      <c r="H188" s="158">
        <v>27.03</v>
      </c>
      <c r="I188" s="6" t="s">
        <v>37</v>
      </c>
      <c r="J188" s="9"/>
      <c r="K188" s="7" t="s">
        <v>1038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83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55"/>
    </row>
    <row r="189" spans="1:254" s="1" customFormat="1" ht="45" x14ac:dyDescent="0.25">
      <c r="A189" s="6">
        <v>2</v>
      </c>
      <c r="B189" s="109" t="s">
        <v>3820</v>
      </c>
      <c r="C189" s="42" t="s">
        <v>992</v>
      </c>
      <c r="D189" s="42" t="s">
        <v>698</v>
      </c>
      <c r="E189" s="6">
        <v>188</v>
      </c>
      <c r="F189" s="10" t="s">
        <v>1039</v>
      </c>
      <c r="G189" s="42" t="s">
        <v>1040</v>
      </c>
      <c r="H189" s="167">
        <v>904.58</v>
      </c>
      <c r="I189" s="41" t="s">
        <v>37</v>
      </c>
      <c r="J189" s="10"/>
      <c r="K189" s="42" t="s">
        <v>1041</v>
      </c>
      <c r="L189" s="44">
        <v>1982835</v>
      </c>
      <c r="M189" s="10" t="s">
        <v>1042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259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99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09" t="s">
        <v>3820</v>
      </c>
      <c r="C190" s="42" t="s">
        <v>992</v>
      </c>
      <c r="D190" s="42" t="s">
        <v>698</v>
      </c>
      <c r="E190" s="6">
        <v>189</v>
      </c>
      <c r="F190" s="10" t="s">
        <v>1043</v>
      </c>
      <c r="G190" s="42" t="s">
        <v>1044</v>
      </c>
      <c r="H190" s="167">
        <v>531.51</v>
      </c>
      <c r="I190" s="41" t="s">
        <v>37</v>
      </c>
      <c r="J190" s="10"/>
      <c r="K190" s="42" t="s">
        <v>1045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259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99"/>
    </row>
    <row r="191" spans="1:254" ht="45" x14ac:dyDescent="0.25">
      <c r="A191" s="6">
        <v>2</v>
      </c>
      <c r="B191" s="109" t="s">
        <v>3820</v>
      </c>
      <c r="C191" s="42" t="s">
        <v>1046</v>
      </c>
      <c r="D191" s="42" t="s">
        <v>698</v>
      </c>
      <c r="E191" s="6">
        <v>190</v>
      </c>
      <c r="F191" s="10" t="s">
        <v>1047</v>
      </c>
      <c r="G191" s="42" t="s">
        <v>1048</v>
      </c>
      <c r="H191" s="168">
        <v>267</v>
      </c>
      <c r="I191" s="41" t="s">
        <v>37</v>
      </c>
      <c r="J191" s="10"/>
      <c r="K191" s="42" t="s">
        <v>1049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259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58"/>
      <c r="AN191" s="107"/>
      <c r="AO191" s="107"/>
      <c r="AP191" s="107"/>
      <c r="AQ191" s="107"/>
      <c r="AR191" s="107"/>
      <c r="AS191" s="107"/>
      <c r="AT191" s="107"/>
      <c r="AU191" s="107"/>
      <c r="AV191" s="107"/>
      <c r="AW191" s="107"/>
      <c r="AX191" s="107"/>
      <c r="AY191" s="107"/>
      <c r="AZ191" s="107"/>
      <c r="BA191" s="107"/>
      <c r="BB191" s="107"/>
      <c r="BC191" s="107"/>
      <c r="BD191" s="107"/>
      <c r="BE191" s="107"/>
      <c r="BF191" s="107"/>
      <c r="BG191" s="107"/>
      <c r="BH191" s="107"/>
      <c r="BI191" s="107"/>
      <c r="BJ191" s="107"/>
      <c r="BK191" s="107"/>
      <c r="BL191" s="107"/>
      <c r="BM191" s="107"/>
      <c r="BN191" s="107"/>
      <c r="BO191" s="107"/>
      <c r="BP191" s="107"/>
      <c r="BQ191" s="107"/>
      <c r="BR191" s="107"/>
      <c r="BS191" s="107"/>
      <c r="BT191" s="107"/>
      <c r="BU191" s="107"/>
      <c r="BV191" s="107"/>
      <c r="BW191" s="107"/>
      <c r="BX191" s="107"/>
      <c r="BY191" s="107"/>
      <c r="BZ191" s="107"/>
      <c r="CA191" s="107"/>
      <c r="CB191" s="107"/>
      <c r="CC191" s="107"/>
      <c r="CD191" s="107"/>
      <c r="CE191" s="107"/>
      <c r="CF191" s="107"/>
      <c r="CG191" s="107"/>
      <c r="CH191" s="107"/>
      <c r="CI191" s="107"/>
      <c r="CJ191" s="107"/>
      <c r="CK191" s="107"/>
      <c r="CL191" s="107"/>
      <c r="CM191" s="107"/>
      <c r="CN191" s="107"/>
      <c r="CO191" s="107"/>
      <c r="CP191" s="107"/>
      <c r="CQ191" s="107"/>
      <c r="CR191" s="107"/>
      <c r="CS191" s="107"/>
      <c r="CT191" s="107"/>
      <c r="CU191" s="107"/>
      <c r="CV191" s="107"/>
      <c r="CW191" s="107"/>
      <c r="CX191" s="107"/>
      <c r="CY191" s="107"/>
      <c r="CZ191" s="107"/>
      <c r="DA191" s="107"/>
      <c r="DB191" s="107"/>
      <c r="DC191" s="107"/>
      <c r="DD191" s="107"/>
      <c r="DE191" s="107"/>
      <c r="DF191" s="107"/>
      <c r="DG191" s="107"/>
      <c r="DH191" s="107"/>
      <c r="DI191" s="107"/>
      <c r="DJ191" s="107"/>
      <c r="DK191" s="107"/>
    </row>
    <row r="192" spans="1:254" ht="45" x14ac:dyDescent="0.25">
      <c r="A192" s="6">
        <v>2</v>
      </c>
      <c r="B192" s="109" t="s">
        <v>3820</v>
      </c>
      <c r="C192" s="42" t="s">
        <v>992</v>
      </c>
      <c r="D192" s="42" t="s">
        <v>698</v>
      </c>
      <c r="E192" s="6">
        <v>191</v>
      </c>
      <c r="F192" s="10" t="s">
        <v>1050</v>
      </c>
      <c r="G192" s="42" t="s">
        <v>1051</v>
      </c>
      <c r="H192" s="167">
        <v>390.7</v>
      </c>
      <c r="I192" s="41" t="s">
        <v>1052</v>
      </c>
      <c r="J192" s="10"/>
      <c r="K192" s="42" t="s">
        <v>1053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259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99"/>
    </row>
    <row r="193" spans="1:254" ht="45" x14ac:dyDescent="0.25">
      <c r="A193" s="6">
        <v>2</v>
      </c>
      <c r="B193" s="109" t="s">
        <v>3820</v>
      </c>
      <c r="C193" s="42" t="s">
        <v>992</v>
      </c>
      <c r="D193" s="42" t="s">
        <v>698</v>
      </c>
      <c r="E193" s="6">
        <v>192</v>
      </c>
      <c r="F193" s="10" t="s">
        <v>1054</v>
      </c>
      <c r="G193" s="42" t="s">
        <v>1055</v>
      </c>
      <c r="H193" s="167">
        <v>218.71</v>
      </c>
      <c r="I193" s="41" t="s">
        <v>37</v>
      </c>
      <c r="J193" s="10"/>
      <c r="K193" s="42" t="s">
        <v>1056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259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09" t="s">
        <v>3820</v>
      </c>
      <c r="C194" s="42" t="s">
        <v>992</v>
      </c>
      <c r="D194" s="42" t="s">
        <v>698</v>
      </c>
      <c r="E194" s="6">
        <v>193</v>
      </c>
      <c r="F194" s="10" t="s">
        <v>1057</v>
      </c>
      <c r="G194" s="42" t="s">
        <v>1032</v>
      </c>
      <c r="H194" s="167">
        <v>35.72</v>
      </c>
      <c r="I194" s="41" t="s">
        <v>37</v>
      </c>
      <c r="J194" s="10"/>
      <c r="K194" s="42" t="s">
        <v>1058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259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254" s="1" customFormat="1" ht="45" x14ac:dyDescent="0.25">
      <c r="A195" s="6">
        <v>2</v>
      </c>
      <c r="B195" s="109" t="s">
        <v>3820</v>
      </c>
      <c r="C195" s="42" t="s">
        <v>992</v>
      </c>
      <c r="D195" s="42" t="s">
        <v>698</v>
      </c>
      <c r="E195" s="6">
        <v>194</v>
      </c>
      <c r="F195" s="10" t="s">
        <v>1059</v>
      </c>
      <c r="G195" s="42" t="s">
        <v>1060</v>
      </c>
      <c r="H195" s="167">
        <v>910.1</v>
      </c>
      <c r="I195" s="41" t="s">
        <v>37</v>
      </c>
      <c r="J195" s="10"/>
      <c r="K195" s="42" t="s">
        <v>1061</v>
      </c>
      <c r="L195" s="10"/>
      <c r="M195" s="10" t="s">
        <v>1062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259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09" t="s">
        <v>3820</v>
      </c>
      <c r="C196" s="42" t="s">
        <v>992</v>
      </c>
      <c r="D196" s="42" t="s">
        <v>698</v>
      </c>
      <c r="E196" s="6">
        <v>195</v>
      </c>
      <c r="F196" s="10" t="s">
        <v>1063</v>
      </c>
      <c r="G196" s="42" t="s">
        <v>1064</v>
      </c>
      <c r="H196" s="167">
        <v>1138.8</v>
      </c>
      <c r="I196" s="41" t="s">
        <v>37</v>
      </c>
      <c r="J196" s="10"/>
      <c r="K196" s="42" t="s">
        <v>1065</v>
      </c>
      <c r="L196" s="44">
        <v>2640683</v>
      </c>
      <c r="M196" s="10" t="s">
        <v>1066</v>
      </c>
      <c r="N196" s="44">
        <v>2641292</v>
      </c>
      <c r="O196" s="10" t="s">
        <v>1067</v>
      </c>
      <c r="P196" s="10">
        <v>2640651</v>
      </c>
      <c r="Q196" s="10" t="s">
        <v>1068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259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</row>
    <row r="197" spans="1:254" s="1" customFormat="1" ht="45" x14ac:dyDescent="0.25">
      <c r="A197" s="6">
        <v>2</v>
      </c>
      <c r="B197" s="109" t="s">
        <v>3820</v>
      </c>
      <c r="C197" s="42" t="s">
        <v>992</v>
      </c>
      <c r="D197" s="42" t="s">
        <v>698</v>
      </c>
      <c r="E197" s="6">
        <v>196</v>
      </c>
      <c r="F197" s="10" t="s">
        <v>1069</v>
      </c>
      <c r="G197" s="42" t="s">
        <v>1070</v>
      </c>
      <c r="H197" s="167">
        <v>261.69</v>
      </c>
      <c r="I197" s="41" t="s">
        <v>37</v>
      </c>
      <c r="J197" s="10"/>
      <c r="K197" s="42" t="s">
        <v>1071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259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90"/>
    </row>
    <row r="198" spans="1:254" s="127" customFormat="1" ht="45" x14ac:dyDescent="0.25">
      <c r="A198" s="6">
        <v>2</v>
      </c>
      <c r="B198" s="109" t="s">
        <v>3820</v>
      </c>
      <c r="C198" s="42" t="s">
        <v>992</v>
      </c>
      <c r="D198" s="42" t="s">
        <v>698</v>
      </c>
      <c r="E198" s="6">
        <v>197</v>
      </c>
      <c r="F198" s="10" t="s">
        <v>1072</v>
      </c>
      <c r="G198" s="42" t="s">
        <v>1073</v>
      </c>
      <c r="H198" s="167">
        <v>53.54</v>
      </c>
      <c r="I198" s="41" t="s">
        <v>37</v>
      </c>
      <c r="J198" s="10"/>
      <c r="K198" s="42" t="s">
        <v>1074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259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8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7" customFormat="1" ht="45" x14ac:dyDescent="0.25">
      <c r="A199" s="6">
        <v>2</v>
      </c>
      <c r="B199" s="109" t="s">
        <v>3820</v>
      </c>
      <c r="C199" s="42" t="s">
        <v>992</v>
      </c>
      <c r="D199" s="42" t="s">
        <v>698</v>
      </c>
      <c r="E199" s="6">
        <v>198</v>
      </c>
      <c r="F199" s="10" t="s">
        <v>1075</v>
      </c>
      <c r="G199" s="42" t="s">
        <v>1076</v>
      </c>
      <c r="H199" s="167">
        <v>151.41999999999999</v>
      </c>
      <c r="I199" s="41" t="s">
        <v>37</v>
      </c>
      <c r="J199" s="10"/>
      <c r="K199" s="42" t="s">
        <v>1077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259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8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7" customFormat="1" ht="45" x14ac:dyDescent="0.25">
      <c r="A200" s="6">
        <v>2</v>
      </c>
      <c r="B200" s="109" t="s">
        <v>3820</v>
      </c>
      <c r="C200" s="15" t="s">
        <v>1078</v>
      </c>
      <c r="D200" s="14" t="s">
        <v>698</v>
      </c>
      <c r="E200" s="6">
        <v>199</v>
      </c>
      <c r="F200" s="12" t="s">
        <v>1079</v>
      </c>
      <c r="G200" s="14" t="s">
        <v>1080</v>
      </c>
      <c r="H200" s="158">
        <v>30.54</v>
      </c>
      <c r="I200" s="6" t="s">
        <v>37</v>
      </c>
      <c r="J200" s="9"/>
      <c r="K200" s="14" t="s">
        <v>1081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251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8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7" customFormat="1" ht="45" x14ac:dyDescent="0.25">
      <c r="A201" s="6">
        <v>2</v>
      </c>
      <c r="B201" s="109" t="s">
        <v>3820</v>
      </c>
      <c r="C201" s="15" t="s">
        <v>1078</v>
      </c>
      <c r="D201" s="14" t="s">
        <v>698</v>
      </c>
      <c r="E201" s="6">
        <v>200</v>
      </c>
      <c r="F201" s="9" t="s">
        <v>1082</v>
      </c>
      <c r="G201" s="14" t="s">
        <v>1083</v>
      </c>
      <c r="H201" s="158">
        <v>85.32</v>
      </c>
      <c r="I201" s="6" t="s">
        <v>37</v>
      </c>
      <c r="J201" s="9"/>
      <c r="K201" s="14" t="s">
        <v>1084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251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8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7" customFormat="1" ht="45" x14ac:dyDescent="0.25">
      <c r="A202" s="6">
        <v>2</v>
      </c>
      <c r="B202" s="109" t="s">
        <v>3820</v>
      </c>
      <c r="C202" s="15" t="s">
        <v>1078</v>
      </c>
      <c r="D202" s="14" t="s">
        <v>698</v>
      </c>
      <c r="E202" s="6">
        <v>201</v>
      </c>
      <c r="F202" s="12" t="s">
        <v>1085</v>
      </c>
      <c r="G202" s="7" t="s">
        <v>1086</v>
      </c>
      <c r="H202" s="117">
        <v>302.07</v>
      </c>
      <c r="I202" s="6" t="s">
        <v>37</v>
      </c>
      <c r="J202" s="9"/>
      <c r="K202" s="7" t="s">
        <v>1087</v>
      </c>
      <c r="L202" s="9">
        <v>3221608</v>
      </c>
      <c r="M202" s="7" t="s">
        <v>1088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251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88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7" customFormat="1" ht="45" x14ac:dyDescent="0.25">
      <c r="A203" s="6">
        <v>2</v>
      </c>
      <c r="B203" s="109" t="s">
        <v>3820</v>
      </c>
      <c r="C203" s="15" t="s">
        <v>1078</v>
      </c>
      <c r="D203" s="14" t="s">
        <v>698</v>
      </c>
      <c r="E203" s="6">
        <v>202</v>
      </c>
      <c r="F203" s="12" t="s">
        <v>1089</v>
      </c>
      <c r="G203" s="14" t="s">
        <v>1090</v>
      </c>
      <c r="H203" s="158">
        <v>49.71</v>
      </c>
      <c r="I203" s="6" t="s">
        <v>37</v>
      </c>
      <c r="J203" s="9"/>
      <c r="K203" s="7" t="s">
        <v>1091</v>
      </c>
      <c r="L203" s="9">
        <v>392246</v>
      </c>
      <c r="M203" s="9" t="s">
        <v>1092</v>
      </c>
      <c r="N203" s="9">
        <v>407523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83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268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7" customFormat="1" ht="45" x14ac:dyDescent="0.25">
      <c r="A204" s="6">
        <v>2</v>
      </c>
      <c r="B204" s="109" t="s">
        <v>3820</v>
      </c>
      <c r="C204" s="15" t="s">
        <v>1078</v>
      </c>
      <c r="D204" s="14" t="s">
        <v>698</v>
      </c>
      <c r="E204" s="6">
        <v>203</v>
      </c>
      <c r="F204" s="12" t="s">
        <v>1093</v>
      </c>
      <c r="G204" s="14" t="s">
        <v>1094</v>
      </c>
      <c r="H204" s="158">
        <v>333.63</v>
      </c>
      <c r="I204" s="6" t="s">
        <v>37</v>
      </c>
      <c r="J204" s="9"/>
      <c r="K204" s="14" t="s">
        <v>1095</v>
      </c>
      <c r="L204" s="16">
        <v>2770043</v>
      </c>
      <c r="M204" s="16" t="s">
        <v>1096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251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88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7" customFormat="1" ht="45" x14ac:dyDescent="0.25">
      <c r="A205" s="6">
        <v>2</v>
      </c>
      <c r="B205" s="109" t="s">
        <v>3820</v>
      </c>
      <c r="C205" s="15" t="s">
        <v>1078</v>
      </c>
      <c r="D205" s="14" t="s">
        <v>698</v>
      </c>
      <c r="E205" s="6">
        <v>204</v>
      </c>
      <c r="F205" s="12" t="s">
        <v>1097</v>
      </c>
      <c r="G205" s="14" t="s">
        <v>1098</v>
      </c>
      <c r="H205" s="158">
        <v>47.24</v>
      </c>
      <c r="I205" s="6" t="s">
        <v>37</v>
      </c>
      <c r="J205" s="9"/>
      <c r="K205" s="7" t="s">
        <v>1091</v>
      </c>
      <c r="L205" s="9">
        <v>392246</v>
      </c>
      <c r="M205" s="9" t="s">
        <v>1099</v>
      </c>
      <c r="N205" s="9">
        <v>407523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83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268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7" customFormat="1" ht="45" x14ac:dyDescent="0.25">
      <c r="A206" s="6">
        <v>2</v>
      </c>
      <c r="B206" s="109" t="s">
        <v>3820</v>
      </c>
      <c r="C206" s="15" t="s">
        <v>1078</v>
      </c>
      <c r="D206" s="14" t="s">
        <v>698</v>
      </c>
      <c r="E206" s="6">
        <v>205</v>
      </c>
      <c r="F206" s="12" t="s">
        <v>1100</v>
      </c>
      <c r="G206" s="15" t="s">
        <v>1101</v>
      </c>
      <c r="H206" s="117">
        <v>25.13</v>
      </c>
      <c r="I206" s="6" t="s">
        <v>37</v>
      </c>
      <c r="J206" s="9"/>
      <c r="K206" s="14" t="s">
        <v>1102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251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8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7" customFormat="1" ht="45" x14ac:dyDescent="0.25">
      <c r="A207" s="6">
        <v>2</v>
      </c>
      <c r="B207" s="109" t="s">
        <v>3820</v>
      </c>
      <c r="C207" s="15" t="s">
        <v>1078</v>
      </c>
      <c r="D207" s="14" t="s">
        <v>698</v>
      </c>
      <c r="E207" s="6">
        <v>206</v>
      </c>
      <c r="F207" s="9" t="s">
        <v>1103</v>
      </c>
      <c r="G207" s="14" t="s">
        <v>1104</v>
      </c>
      <c r="H207" s="158">
        <v>615.37</v>
      </c>
      <c r="I207" s="6" t="s">
        <v>37</v>
      </c>
      <c r="J207" s="9"/>
      <c r="K207" s="14" t="s">
        <v>1105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251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8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7" customFormat="1" ht="45" x14ac:dyDescent="0.25">
      <c r="A208" s="6">
        <v>2</v>
      </c>
      <c r="B208" s="109" t="s">
        <v>3820</v>
      </c>
      <c r="C208" s="15" t="s">
        <v>1106</v>
      </c>
      <c r="D208" s="14" t="s">
        <v>698</v>
      </c>
      <c r="E208" s="6">
        <v>207</v>
      </c>
      <c r="F208" s="12" t="s">
        <v>1107</v>
      </c>
      <c r="G208" s="7" t="s">
        <v>1108</v>
      </c>
      <c r="H208" s="117">
        <v>196.03</v>
      </c>
      <c r="I208" s="6" t="s">
        <v>37</v>
      </c>
      <c r="J208" s="9"/>
      <c r="K208" s="7" t="s">
        <v>1109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251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8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7" customFormat="1" ht="45" x14ac:dyDescent="0.25">
      <c r="A209" s="6">
        <v>2</v>
      </c>
      <c r="B209" s="109" t="s">
        <v>3820</v>
      </c>
      <c r="C209" s="15" t="s">
        <v>1078</v>
      </c>
      <c r="D209" s="14" t="s">
        <v>698</v>
      </c>
      <c r="E209" s="6">
        <v>208</v>
      </c>
      <c r="F209" s="12" t="s">
        <v>1110</v>
      </c>
      <c r="G209" s="14" t="s">
        <v>1111</v>
      </c>
      <c r="H209" s="158">
        <v>36.28</v>
      </c>
      <c r="I209" s="6" t="s">
        <v>37</v>
      </c>
      <c r="J209" s="9"/>
      <c r="K209" s="14" t="s">
        <v>1110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251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8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7" customFormat="1" ht="45" x14ac:dyDescent="0.25">
      <c r="A210" s="6">
        <v>2</v>
      </c>
      <c r="B210" s="109" t="s">
        <v>3820</v>
      </c>
      <c r="C210" s="15" t="s">
        <v>1078</v>
      </c>
      <c r="D210" s="14" t="s">
        <v>698</v>
      </c>
      <c r="E210" s="6">
        <v>209</v>
      </c>
      <c r="F210" s="12" t="s">
        <v>1112</v>
      </c>
      <c r="G210" s="15" t="s">
        <v>1113</v>
      </c>
      <c r="H210" s="117">
        <v>46.56</v>
      </c>
      <c r="I210" s="6" t="s">
        <v>37</v>
      </c>
      <c r="J210" s="9"/>
      <c r="K210" s="14" t="s">
        <v>1114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251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8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7" customFormat="1" ht="45" x14ac:dyDescent="0.25">
      <c r="A211" s="6">
        <v>2</v>
      </c>
      <c r="B211" s="109" t="s">
        <v>3820</v>
      </c>
      <c r="C211" s="15" t="s">
        <v>1078</v>
      </c>
      <c r="D211" s="14" t="s">
        <v>698</v>
      </c>
      <c r="E211" s="6">
        <v>210</v>
      </c>
      <c r="F211" s="12" t="s">
        <v>1115</v>
      </c>
      <c r="G211" s="14" t="s">
        <v>1116</v>
      </c>
      <c r="H211" s="158">
        <v>81.459999999999994</v>
      </c>
      <c r="I211" s="6" t="s">
        <v>37</v>
      </c>
      <c r="J211" s="9"/>
      <c r="K211" s="14" t="s">
        <v>1117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251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88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7" customFormat="1" ht="45" x14ac:dyDescent="0.25">
      <c r="A212" s="6">
        <v>2</v>
      </c>
      <c r="B212" s="109" t="s">
        <v>3820</v>
      </c>
      <c r="C212" s="15" t="s">
        <v>1078</v>
      </c>
      <c r="D212" s="14" t="s">
        <v>698</v>
      </c>
      <c r="E212" s="6">
        <v>211</v>
      </c>
      <c r="F212" s="12" t="s">
        <v>466</v>
      </c>
      <c r="G212" s="14" t="s">
        <v>1118</v>
      </c>
      <c r="H212" s="158">
        <v>206.29</v>
      </c>
      <c r="I212" s="90" t="s">
        <v>37</v>
      </c>
      <c r="J212" s="9"/>
      <c r="K212" s="14" t="s">
        <v>1119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251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413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7" customFormat="1" ht="60" x14ac:dyDescent="0.25">
      <c r="A213" s="6">
        <v>2</v>
      </c>
      <c r="B213" s="109" t="s">
        <v>3820</v>
      </c>
      <c r="C213" s="15" t="s">
        <v>1078</v>
      </c>
      <c r="D213" s="14" t="s">
        <v>698</v>
      </c>
      <c r="E213" s="6">
        <v>212</v>
      </c>
      <c r="F213" s="12" t="s">
        <v>1120</v>
      </c>
      <c r="G213" s="15" t="s">
        <v>1121</v>
      </c>
      <c r="H213" s="117">
        <v>87.98</v>
      </c>
      <c r="I213" s="6" t="s">
        <v>37</v>
      </c>
      <c r="J213" s="9"/>
      <c r="K213" s="17" t="s">
        <v>1122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251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8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7" customFormat="1" ht="45" x14ac:dyDescent="0.25">
      <c r="A214" s="6">
        <v>2</v>
      </c>
      <c r="B214" s="109" t="s">
        <v>3820</v>
      </c>
      <c r="C214" s="15" t="s">
        <v>1078</v>
      </c>
      <c r="D214" s="14" t="s">
        <v>698</v>
      </c>
      <c r="E214" s="6">
        <v>213</v>
      </c>
      <c r="F214" s="12" t="s">
        <v>1123</v>
      </c>
      <c r="G214" s="28" t="s">
        <v>1124</v>
      </c>
      <c r="H214" s="158">
        <v>39.659999999999997</v>
      </c>
      <c r="I214" s="6" t="s">
        <v>37</v>
      </c>
      <c r="J214" s="9"/>
      <c r="K214" s="14" t="s">
        <v>1125</v>
      </c>
      <c r="L214" s="16"/>
      <c r="M214" s="16" t="s">
        <v>1126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251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88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27" customFormat="1" ht="60" x14ac:dyDescent="0.25">
      <c r="A215" s="6">
        <v>2</v>
      </c>
      <c r="B215" s="109" t="s">
        <v>3820</v>
      </c>
      <c r="C215" s="15" t="s">
        <v>1078</v>
      </c>
      <c r="D215" s="14" t="s">
        <v>698</v>
      </c>
      <c r="E215" s="6">
        <v>214</v>
      </c>
      <c r="F215" s="12" t="s">
        <v>1127</v>
      </c>
      <c r="G215" s="14" t="s">
        <v>1128</v>
      </c>
      <c r="H215" s="158">
        <v>34.729999999999997</v>
      </c>
      <c r="I215" s="6" t="s">
        <v>37</v>
      </c>
      <c r="J215" s="9"/>
      <c r="K215" s="14" t="s">
        <v>1129</v>
      </c>
      <c r="L215" s="16">
        <v>2066458</v>
      </c>
      <c r="M215" s="16" t="s">
        <v>1130</v>
      </c>
      <c r="N215" s="16">
        <v>3631226</v>
      </c>
      <c r="O215" s="16" t="s">
        <v>1131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251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99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09" t="s">
        <v>3820</v>
      </c>
      <c r="C216" s="15" t="s">
        <v>1078</v>
      </c>
      <c r="D216" s="14" t="s">
        <v>698</v>
      </c>
      <c r="E216" s="6">
        <v>215</v>
      </c>
      <c r="F216" s="9" t="s">
        <v>1132</v>
      </c>
      <c r="G216" s="14" t="s">
        <v>1133</v>
      </c>
      <c r="H216" s="158">
        <v>232.34</v>
      </c>
      <c r="I216" s="6" t="s">
        <v>37</v>
      </c>
      <c r="J216" s="9"/>
      <c r="K216" s="14" t="s">
        <v>1134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251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32"/>
    </row>
    <row r="217" spans="1:254" s="1" customFormat="1" ht="45" x14ac:dyDescent="0.25">
      <c r="A217" s="6">
        <v>2</v>
      </c>
      <c r="B217" s="109" t="s">
        <v>3820</v>
      </c>
      <c r="C217" s="15" t="s">
        <v>1078</v>
      </c>
      <c r="D217" s="14" t="s">
        <v>698</v>
      </c>
      <c r="E217" s="6">
        <v>216</v>
      </c>
      <c r="F217" s="12" t="s">
        <v>1135</v>
      </c>
      <c r="G217" s="7" t="s">
        <v>1136</v>
      </c>
      <c r="H217" s="169">
        <v>338.4</v>
      </c>
      <c r="I217" s="6" t="s">
        <v>37</v>
      </c>
      <c r="J217" s="9"/>
      <c r="K217" s="7" t="s">
        <v>1137</v>
      </c>
      <c r="L217" s="47">
        <v>245390</v>
      </c>
      <c r="M217" s="9" t="s">
        <v>1138</v>
      </c>
      <c r="N217" s="47">
        <v>1001851</v>
      </c>
      <c r="O217" s="47" t="s">
        <v>1139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251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</row>
    <row r="218" spans="1:254" s="1" customFormat="1" ht="45" x14ac:dyDescent="0.25">
      <c r="A218" s="6">
        <v>2</v>
      </c>
      <c r="B218" s="109" t="s">
        <v>3820</v>
      </c>
      <c r="C218" s="15" t="s">
        <v>1078</v>
      </c>
      <c r="D218" s="14" t="s">
        <v>698</v>
      </c>
      <c r="E218" s="6">
        <v>217</v>
      </c>
      <c r="F218" s="12" t="s">
        <v>1140</v>
      </c>
      <c r="G218" s="14" t="s">
        <v>1141</v>
      </c>
      <c r="H218" s="158">
        <v>304.73</v>
      </c>
      <c r="I218" s="6" t="s">
        <v>37</v>
      </c>
      <c r="J218" s="9"/>
      <c r="K218" s="14" t="s">
        <v>1142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251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32"/>
    </row>
    <row r="219" spans="1:254" s="1" customFormat="1" ht="45" x14ac:dyDescent="0.25">
      <c r="A219" s="6">
        <v>2</v>
      </c>
      <c r="B219" s="109" t="s">
        <v>3820</v>
      </c>
      <c r="C219" s="15" t="s">
        <v>1078</v>
      </c>
      <c r="D219" s="14" t="s">
        <v>698</v>
      </c>
      <c r="E219" s="6">
        <v>218</v>
      </c>
      <c r="F219" s="12" t="s">
        <v>1143</v>
      </c>
      <c r="G219" s="14" t="s">
        <v>1144</v>
      </c>
      <c r="H219" s="158">
        <v>120.79</v>
      </c>
      <c r="I219" s="6" t="s">
        <v>37</v>
      </c>
      <c r="J219" s="9"/>
      <c r="K219" s="14" t="s">
        <v>1145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251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</row>
    <row r="220" spans="1:254" s="1" customFormat="1" ht="45" x14ac:dyDescent="0.25">
      <c r="A220" s="6">
        <v>2</v>
      </c>
      <c r="B220" s="109" t="s">
        <v>3820</v>
      </c>
      <c r="C220" s="15" t="s">
        <v>1078</v>
      </c>
      <c r="D220" s="14" t="s">
        <v>698</v>
      </c>
      <c r="E220" s="6">
        <v>219</v>
      </c>
      <c r="F220" s="12" t="s">
        <v>1146</v>
      </c>
      <c r="G220" s="14" t="s">
        <v>1147</v>
      </c>
      <c r="H220" s="158">
        <v>31.33</v>
      </c>
      <c r="I220" s="6" t="s">
        <v>37</v>
      </c>
      <c r="J220" s="9"/>
      <c r="K220" s="14" t="s">
        <v>1148</v>
      </c>
      <c r="L220" s="16">
        <v>2603074</v>
      </c>
      <c r="M220" s="16" t="s">
        <v>646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251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</row>
    <row r="221" spans="1:254" s="1" customFormat="1" ht="60" x14ac:dyDescent="0.25">
      <c r="A221" s="6">
        <v>2</v>
      </c>
      <c r="B221" s="109" t="s">
        <v>3820</v>
      </c>
      <c r="C221" s="15" t="s">
        <v>1078</v>
      </c>
      <c r="D221" s="14" t="s">
        <v>698</v>
      </c>
      <c r="E221" s="6">
        <v>220</v>
      </c>
      <c r="F221" s="9" t="s">
        <v>1149</v>
      </c>
      <c r="G221" s="15" t="s">
        <v>1150</v>
      </c>
      <c r="H221" s="6">
        <v>64.94</v>
      </c>
      <c r="I221" s="90" t="s">
        <v>37</v>
      </c>
      <c r="J221" s="9"/>
      <c r="K221" s="15" t="s">
        <v>1151</v>
      </c>
      <c r="L221" s="26">
        <v>5106260</v>
      </c>
      <c r="M221" s="26" t="s">
        <v>1152</v>
      </c>
      <c r="N221" s="26">
        <v>5332124</v>
      </c>
      <c r="O221" s="26" t="s">
        <v>1153</v>
      </c>
      <c r="P221" s="26">
        <v>3042936</v>
      </c>
      <c r="Q221" s="26" t="s">
        <v>1154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251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/>
    </row>
    <row r="222" spans="1:254" s="1" customFormat="1" ht="45" x14ac:dyDescent="0.25">
      <c r="A222" s="6">
        <v>2</v>
      </c>
      <c r="B222" s="109" t="s">
        <v>3820</v>
      </c>
      <c r="C222" s="15" t="s">
        <v>1078</v>
      </c>
      <c r="D222" s="14" t="s">
        <v>698</v>
      </c>
      <c r="E222" s="6">
        <v>221</v>
      </c>
      <c r="F222" s="9" t="s">
        <v>1155</v>
      </c>
      <c r="G222" s="14" t="s">
        <v>1156</v>
      </c>
      <c r="H222" s="158">
        <v>313.77999999999997</v>
      </c>
      <c r="I222" s="6" t="s">
        <v>37</v>
      </c>
      <c r="J222" s="9"/>
      <c r="K222" s="14" t="s">
        <v>1157</v>
      </c>
      <c r="L222" s="16">
        <v>3317361</v>
      </c>
      <c r="M222" s="16" t="s">
        <v>1158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251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</row>
    <row r="223" spans="1:254" s="1" customFormat="1" ht="45" x14ac:dyDescent="0.25">
      <c r="A223" s="6">
        <v>2</v>
      </c>
      <c r="B223" s="109" t="s">
        <v>3820</v>
      </c>
      <c r="C223" s="14" t="s">
        <v>1159</v>
      </c>
      <c r="D223" s="17" t="s">
        <v>698</v>
      </c>
      <c r="E223" s="6">
        <v>222</v>
      </c>
      <c r="F223" s="91" t="s">
        <v>1160</v>
      </c>
      <c r="G223" s="106" t="s">
        <v>1161</v>
      </c>
      <c r="H223" s="170">
        <v>73.2</v>
      </c>
      <c r="I223" s="81" t="s">
        <v>37</v>
      </c>
      <c r="J223" s="25"/>
      <c r="K223" s="17" t="s">
        <v>1162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60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30"/>
    </row>
    <row r="224" spans="1:254" s="1" customFormat="1" ht="45" x14ac:dyDescent="0.25">
      <c r="A224" s="6">
        <v>2</v>
      </c>
      <c r="B224" s="109" t="s">
        <v>3820</v>
      </c>
      <c r="C224" s="15" t="s">
        <v>1078</v>
      </c>
      <c r="D224" s="14" t="s">
        <v>698</v>
      </c>
      <c r="E224" s="6">
        <v>223</v>
      </c>
      <c r="F224" s="12" t="s">
        <v>1163</v>
      </c>
      <c r="G224" s="14" t="s">
        <v>1164</v>
      </c>
      <c r="H224" s="158">
        <v>43.7</v>
      </c>
      <c r="I224" s="6" t="s">
        <v>37</v>
      </c>
      <c r="J224" s="9"/>
      <c r="K224" s="14" t="s">
        <v>1165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251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</row>
    <row r="225" spans="1:254" s="1" customFormat="1" ht="45" x14ac:dyDescent="0.25">
      <c r="A225" s="6">
        <v>2</v>
      </c>
      <c r="B225" s="109" t="s">
        <v>3820</v>
      </c>
      <c r="C225" s="15" t="s">
        <v>1078</v>
      </c>
      <c r="D225" s="14" t="s">
        <v>698</v>
      </c>
      <c r="E225" s="6">
        <v>224</v>
      </c>
      <c r="F225" s="12" t="s">
        <v>1166</v>
      </c>
      <c r="G225" s="14" t="s">
        <v>1167</v>
      </c>
      <c r="H225" s="158">
        <v>26.12</v>
      </c>
      <c r="I225" s="90" t="s">
        <v>68</v>
      </c>
      <c r="J225" s="9"/>
      <c r="K225" s="14" t="s">
        <v>1168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251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32"/>
    </row>
    <row r="226" spans="1:254" s="1" customFormat="1" ht="45" x14ac:dyDescent="0.25">
      <c r="A226" s="6">
        <v>2</v>
      </c>
      <c r="B226" s="109" t="s">
        <v>3820</v>
      </c>
      <c r="C226" s="15" t="s">
        <v>1078</v>
      </c>
      <c r="D226" s="14" t="s">
        <v>698</v>
      </c>
      <c r="E226" s="6">
        <v>225</v>
      </c>
      <c r="F226" s="9" t="s">
        <v>1169</v>
      </c>
      <c r="G226" s="7" t="s">
        <v>1170</v>
      </c>
      <c r="H226" s="117">
        <v>104.65</v>
      </c>
      <c r="I226" s="6" t="s">
        <v>37</v>
      </c>
      <c r="J226" s="9"/>
      <c r="K226" s="7" t="s">
        <v>1171</v>
      </c>
      <c r="L226" s="46">
        <v>1063229</v>
      </c>
      <c r="M226" s="9" t="s">
        <v>1172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251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32"/>
    </row>
    <row r="227" spans="1:254" s="1" customFormat="1" ht="45" x14ac:dyDescent="0.25">
      <c r="A227" s="6">
        <v>2</v>
      </c>
      <c r="B227" s="109" t="s">
        <v>3820</v>
      </c>
      <c r="C227" s="15" t="s">
        <v>1078</v>
      </c>
      <c r="D227" s="14" t="s">
        <v>698</v>
      </c>
      <c r="E227" s="6">
        <v>226</v>
      </c>
      <c r="F227" s="12" t="s">
        <v>1173</v>
      </c>
      <c r="G227" s="48" t="s">
        <v>1174</v>
      </c>
      <c r="H227" s="171">
        <v>120.2</v>
      </c>
      <c r="I227" s="49" t="s">
        <v>37</v>
      </c>
      <c r="J227" s="50"/>
      <c r="K227" s="48" t="s">
        <v>1016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251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/>
    </row>
    <row r="228" spans="1:254" s="1" customFormat="1" ht="45" x14ac:dyDescent="0.25">
      <c r="A228" s="6">
        <v>2</v>
      </c>
      <c r="B228" s="109" t="s">
        <v>3820</v>
      </c>
      <c r="C228" s="15" t="s">
        <v>1078</v>
      </c>
      <c r="D228" s="14" t="s">
        <v>698</v>
      </c>
      <c r="E228" s="6">
        <v>227</v>
      </c>
      <c r="F228" s="12" t="s">
        <v>1175</v>
      </c>
      <c r="G228" s="14" t="s">
        <v>1176</v>
      </c>
      <c r="H228" s="158">
        <v>49.45</v>
      </c>
      <c r="I228" s="6" t="s">
        <v>37</v>
      </c>
      <c r="J228" s="9"/>
      <c r="K228" s="14" t="s">
        <v>1177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251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</row>
    <row r="229" spans="1:254" s="1" customFormat="1" ht="60" x14ac:dyDescent="0.25">
      <c r="A229" s="6">
        <v>2</v>
      </c>
      <c r="B229" s="109" t="s">
        <v>3820</v>
      </c>
      <c r="C229" s="15" t="s">
        <v>1078</v>
      </c>
      <c r="D229" s="14" t="s">
        <v>698</v>
      </c>
      <c r="E229" s="6">
        <v>228</v>
      </c>
      <c r="F229" s="12" t="s">
        <v>1178</v>
      </c>
      <c r="G229" s="14" t="s">
        <v>1179</v>
      </c>
      <c r="H229" s="158">
        <v>41.66</v>
      </c>
      <c r="I229" s="90" t="s">
        <v>68</v>
      </c>
      <c r="J229" s="9"/>
      <c r="K229" s="14" t="s">
        <v>1180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251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127"/>
      <c r="CG229" s="127"/>
      <c r="CH229" s="127"/>
      <c r="CI229" s="127"/>
      <c r="CJ229" s="127"/>
      <c r="CK229" s="127"/>
      <c r="CL229" s="127"/>
      <c r="CM229" s="127"/>
      <c r="CN229" s="127"/>
      <c r="CO229" s="127"/>
      <c r="CP229" s="127"/>
      <c r="CQ229" s="127"/>
      <c r="CR229" s="127"/>
      <c r="CS229" s="127"/>
      <c r="CT229" s="127"/>
      <c r="CU229" s="127"/>
      <c r="CV229" s="127"/>
      <c r="CW229" s="127"/>
      <c r="CX229" s="127"/>
      <c r="CY229" s="127"/>
      <c r="CZ229" s="127"/>
      <c r="DA229" s="127"/>
      <c r="DB229" s="127"/>
      <c r="DC229" s="127"/>
      <c r="DD229" s="127"/>
      <c r="DE229" s="127"/>
      <c r="DF229" s="127"/>
      <c r="DG229" s="127"/>
      <c r="DH229" s="127"/>
      <c r="DI229" s="127"/>
      <c r="DJ229" s="127"/>
      <c r="DK229" s="127"/>
      <c r="DL229" s="127"/>
      <c r="DM229" s="127"/>
      <c r="DN229" s="127"/>
      <c r="DO229" s="127"/>
      <c r="DP229" s="127"/>
      <c r="DQ229" s="127"/>
      <c r="DR229" s="127"/>
      <c r="DS229" s="127"/>
      <c r="DT229" s="127"/>
      <c r="DU229" s="127"/>
      <c r="DV229" s="127"/>
      <c r="DW229" s="127"/>
      <c r="DX229" s="127"/>
      <c r="DY229" s="127"/>
      <c r="DZ229" s="127"/>
      <c r="EA229" s="127"/>
      <c r="EB229" s="127"/>
      <c r="EC229" s="127"/>
      <c r="ED229" s="127"/>
      <c r="EE229" s="127"/>
      <c r="EF229" s="127"/>
      <c r="EG229" s="127"/>
      <c r="EH229" s="127"/>
      <c r="EI229" s="127"/>
      <c r="EJ229" s="127"/>
      <c r="EK229" s="127"/>
      <c r="EL229" s="127"/>
      <c r="EM229" s="127"/>
      <c r="EN229" s="127"/>
      <c r="EO229" s="127"/>
      <c r="EP229" s="127"/>
      <c r="EQ229" s="127"/>
      <c r="ER229" s="127"/>
      <c r="ES229" s="127"/>
      <c r="ET229" s="127"/>
      <c r="EU229" s="127"/>
      <c r="EV229" s="127"/>
      <c r="EW229" s="127"/>
      <c r="EX229" s="127"/>
      <c r="EY229" s="127"/>
      <c r="EZ229" s="127"/>
      <c r="FA229" s="127"/>
      <c r="FB229" s="127"/>
      <c r="FC229" s="127"/>
      <c r="FD229" s="127"/>
      <c r="FE229" s="127"/>
      <c r="FF229" s="127"/>
      <c r="FG229" s="127"/>
      <c r="FH229" s="127"/>
      <c r="FI229" s="127"/>
      <c r="FJ229" s="127"/>
      <c r="FK229" s="127"/>
      <c r="FL229" s="127"/>
      <c r="FM229" s="127"/>
      <c r="FN229" s="127"/>
      <c r="FO229" s="127"/>
      <c r="FP229" s="127"/>
      <c r="FQ229" s="127"/>
      <c r="FR229" s="127"/>
      <c r="FS229" s="127"/>
      <c r="FT229" s="127"/>
      <c r="FU229" s="127"/>
      <c r="FV229" s="127"/>
      <c r="FW229" s="127"/>
      <c r="FX229" s="127"/>
      <c r="FY229" s="127"/>
      <c r="FZ229" s="127"/>
      <c r="GA229" s="127"/>
      <c r="GB229" s="127"/>
      <c r="GC229" s="127"/>
      <c r="GD229" s="127"/>
      <c r="GE229" s="127"/>
      <c r="GF229" s="127"/>
      <c r="GG229" s="127"/>
      <c r="GH229" s="127"/>
      <c r="GI229" s="127"/>
      <c r="GJ229" s="127"/>
      <c r="GK229" s="127"/>
      <c r="GL229" s="127"/>
      <c r="GM229" s="127"/>
      <c r="GN229" s="127"/>
      <c r="GO229" s="127"/>
      <c r="GP229" s="127"/>
      <c r="GQ229" s="127"/>
      <c r="GR229" s="127"/>
      <c r="GS229" s="127"/>
      <c r="GT229" s="127"/>
      <c r="GU229" s="127"/>
      <c r="GV229" s="127"/>
      <c r="GW229" s="127"/>
      <c r="GX229" s="127"/>
      <c r="GY229" s="127"/>
      <c r="GZ229" s="127"/>
      <c r="HA229" s="127"/>
      <c r="HB229" s="127"/>
      <c r="HC229" s="127"/>
      <c r="HD229" s="127"/>
      <c r="HE229" s="127"/>
      <c r="HF229" s="127"/>
      <c r="HG229" s="127"/>
      <c r="HH229" s="127"/>
      <c r="HI229" s="127"/>
      <c r="HJ229" s="127"/>
      <c r="HK229" s="127"/>
      <c r="HL229" s="127"/>
      <c r="HM229" s="127"/>
      <c r="HN229" s="127"/>
      <c r="HO229" s="127"/>
      <c r="HP229" s="127"/>
      <c r="HQ229" s="127"/>
      <c r="HR229" s="127"/>
      <c r="HS229" s="127"/>
      <c r="HT229" s="127"/>
      <c r="HU229" s="127"/>
      <c r="HV229" s="127"/>
      <c r="HW229" s="127"/>
      <c r="HX229" s="127"/>
      <c r="HY229" s="127"/>
      <c r="HZ229" s="127"/>
      <c r="IA229" s="127"/>
      <c r="IB229" s="127"/>
      <c r="IC229" s="127"/>
      <c r="ID229" s="127"/>
      <c r="IE229" s="127"/>
      <c r="IF229" s="127"/>
      <c r="IG229" s="127"/>
      <c r="IH229" s="127"/>
      <c r="II229" s="127"/>
      <c r="IJ229" s="127"/>
      <c r="IK229" s="127"/>
      <c r="IL229" s="127"/>
      <c r="IM229" s="127"/>
      <c r="IN229" s="127"/>
      <c r="IO229" s="127"/>
      <c r="IP229" s="127"/>
      <c r="IQ229" s="127"/>
      <c r="IR229" s="127"/>
      <c r="IS229" s="127"/>
      <c r="IT229" s="127"/>
    </row>
    <row r="230" spans="1:254" s="1" customFormat="1" ht="45" x14ac:dyDescent="0.25">
      <c r="A230" s="6">
        <v>2</v>
      </c>
      <c r="B230" s="109" t="s">
        <v>3820</v>
      </c>
      <c r="C230" s="15" t="s">
        <v>1078</v>
      </c>
      <c r="D230" s="14" t="s">
        <v>698</v>
      </c>
      <c r="E230" s="6">
        <v>229</v>
      </c>
      <c r="F230" s="9" t="s">
        <v>1181</v>
      </c>
      <c r="G230" s="15" t="s">
        <v>1182</v>
      </c>
      <c r="H230" s="172">
        <v>36.880000000000003</v>
      </c>
      <c r="I230" s="49" t="s">
        <v>37</v>
      </c>
      <c r="J230" s="50"/>
      <c r="K230" s="15" t="s">
        <v>1181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251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  <c r="CU230" s="127"/>
      <c r="CV230" s="127"/>
      <c r="CW230" s="127"/>
      <c r="CX230" s="127"/>
      <c r="CY230" s="127"/>
      <c r="CZ230" s="127"/>
      <c r="DA230" s="127"/>
      <c r="DB230" s="127"/>
      <c r="DC230" s="127"/>
      <c r="DD230" s="127"/>
      <c r="DE230" s="127"/>
      <c r="DF230" s="127"/>
      <c r="DG230" s="127"/>
      <c r="DH230" s="127"/>
      <c r="DI230" s="127"/>
      <c r="DJ230" s="127"/>
      <c r="DK230" s="127"/>
      <c r="DL230" s="127"/>
      <c r="DM230" s="127"/>
      <c r="DN230" s="127"/>
      <c r="DO230" s="127"/>
      <c r="DP230" s="127"/>
      <c r="DQ230" s="127"/>
      <c r="DR230" s="127"/>
      <c r="DS230" s="127"/>
      <c r="DT230" s="127"/>
      <c r="DU230" s="127"/>
      <c r="DV230" s="127"/>
      <c r="DW230" s="127"/>
      <c r="DX230" s="127"/>
      <c r="DY230" s="127"/>
      <c r="DZ230" s="127"/>
      <c r="EA230" s="127"/>
      <c r="EB230" s="127"/>
      <c r="EC230" s="127"/>
      <c r="ED230" s="127"/>
      <c r="EE230" s="127"/>
      <c r="EF230" s="127"/>
      <c r="EG230" s="127"/>
      <c r="EH230" s="127"/>
      <c r="EI230" s="127"/>
      <c r="EJ230" s="127"/>
      <c r="EK230" s="127"/>
      <c r="EL230" s="127"/>
      <c r="EM230" s="127"/>
      <c r="EN230" s="127"/>
      <c r="EO230" s="127"/>
      <c r="EP230" s="127"/>
      <c r="EQ230" s="127"/>
      <c r="ER230" s="127"/>
      <c r="ES230" s="127"/>
      <c r="ET230" s="127"/>
      <c r="EU230" s="127"/>
      <c r="EV230" s="127"/>
      <c r="EW230" s="127"/>
      <c r="EX230" s="127"/>
      <c r="EY230" s="127"/>
      <c r="EZ230" s="127"/>
      <c r="FA230" s="127"/>
      <c r="FB230" s="127"/>
      <c r="FC230" s="127"/>
      <c r="FD230" s="127"/>
      <c r="FE230" s="127"/>
      <c r="FF230" s="127"/>
      <c r="FG230" s="127"/>
      <c r="FH230" s="127"/>
      <c r="FI230" s="127"/>
      <c r="FJ230" s="127"/>
      <c r="FK230" s="127"/>
      <c r="FL230" s="127"/>
      <c r="FM230" s="127"/>
      <c r="FN230" s="127"/>
      <c r="FO230" s="127"/>
      <c r="FP230" s="127"/>
      <c r="FQ230" s="127"/>
      <c r="FR230" s="127"/>
      <c r="FS230" s="127"/>
      <c r="FT230" s="127"/>
      <c r="FU230" s="127"/>
      <c r="FV230" s="127"/>
      <c r="FW230" s="127"/>
      <c r="FX230" s="127"/>
      <c r="FY230" s="127"/>
      <c r="FZ230" s="127"/>
      <c r="GA230" s="127"/>
      <c r="GB230" s="127"/>
      <c r="GC230" s="127"/>
      <c r="GD230" s="127"/>
      <c r="GE230" s="127"/>
      <c r="GF230" s="127"/>
      <c r="GG230" s="127"/>
      <c r="GH230" s="127"/>
      <c r="GI230" s="127"/>
      <c r="GJ230" s="127"/>
      <c r="GK230" s="127"/>
      <c r="GL230" s="127"/>
      <c r="GM230" s="127"/>
      <c r="GN230" s="127"/>
      <c r="GO230" s="127"/>
      <c r="GP230" s="127"/>
      <c r="GQ230" s="127"/>
      <c r="GR230" s="127"/>
      <c r="GS230" s="127"/>
      <c r="GT230" s="127"/>
      <c r="GU230" s="127"/>
      <c r="GV230" s="127"/>
      <c r="GW230" s="127"/>
      <c r="GX230" s="127"/>
      <c r="GY230" s="127"/>
      <c r="GZ230" s="127"/>
      <c r="HA230" s="127"/>
      <c r="HB230" s="127"/>
      <c r="HC230" s="127"/>
      <c r="HD230" s="127"/>
      <c r="HE230" s="127"/>
      <c r="HF230" s="127"/>
      <c r="HG230" s="127"/>
      <c r="HH230" s="127"/>
      <c r="HI230" s="127"/>
      <c r="HJ230" s="127"/>
      <c r="HK230" s="127"/>
      <c r="HL230" s="127"/>
      <c r="HM230" s="127"/>
      <c r="HN230" s="127"/>
      <c r="HO230" s="127"/>
      <c r="HP230" s="127"/>
      <c r="HQ230" s="127"/>
      <c r="HR230" s="127"/>
      <c r="HS230" s="127"/>
      <c r="HT230" s="127"/>
      <c r="HU230" s="127"/>
      <c r="HV230" s="127"/>
      <c r="HW230" s="127"/>
      <c r="HX230" s="127"/>
      <c r="HY230" s="127"/>
      <c r="HZ230" s="127"/>
      <c r="IA230" s="127"/>
      <c r="IB230" s="127"/>
      <c r="IC230" s="127"/>
      <c r="ID230" s="127"/>
      <c r="IE230" s="127"/>
      <c r="IF230" s="127"/>
      <c r="IG230" s="127"/>
      <c r="IH230" s="127"/>
      <c r="II230" s="127"/>
      <c r="IJ230" s="127"/>
      <c r="IK230" s="127"/>
      <c r="IL230" s="127"/>
      <c r="IM230" s="127"/>
      <c r="IN230" s="127"/>
      <c r="IO230" s="127"/>
      <c r="IP230" s="127"/>
      <c r="IQ230" s="127"/>
      <c r="IR230" s="127"/>
      <c r="IS230" s="127"/>
      <c r="IT230" s="127"/>
    </row>
    <row r="231" spans="1:254" s="1" customFormat="1" ht="60" x14ac:dyDescent="0.25">
      <c r="A231" s="6">
        <v>2</v>
      </c>
      <c r="B231" s="109" t="s">
        <v>3820</v>
      </c>
      <c r="C231" s="15" t="s">
        <v>1183</v>
      </c>
      <c r="D231" s="14" t="s">
        <v>698</v>
      </c>
      <c r="E231" s="6">
        <v>230</v>
      </c>
      <c r="F231" s="12" t="s">
        <v>1184</v>
      </c>
      <c r="G231" s="14" t="s">
        <v>1185</v>
      </c>
      <c r="H231" s="158">
        <v>25.21</v>
      </c>
      <c r="I231" s="90" t="s">
        <v>37</v>
      </c>
      <c r="J231" s="9"/>
      <c r="K231" s="14" t="s">
        <v>1186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251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2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127"/>
      <c r="CG231" s="127"/>
      <c r="CH231" s="127"/>
      <c r="CI231" s="127"/>
      <c r="CJ231" s="127"/>
      <c r="CK231" s="127"/>
      <c r="CL231" s="127"/>
      <c r="CM231" s="127"/>
      <c r="CN231" s="127"/>
      <c r="CO231" s="127"/>
      <c r="CP231" s="127"/>
      <c r="CQ231" s="127"/>
      <c r="CR231" s="127"/>
      <c r="CS231" s="127"/>
      <c r="CT231" s="127"/>
      <c r="CU231" s="127"/>
      <c r="CV231" s="127"/>
      <c r="CW231" s="127"/>
      <c r="CX231" s="127"/>
      <c r="CY231" s="127"/>
      <c r="CZ231" s="127"/>
      <c r="DA231" s="127"/>
      <c r="DB231" s="127"/>
      <c r="DC231" s="127"/>
      <c r="DD231" s="127"/>
      <c r="DE231" s="127"/>
      <c r="DF231" s="127"/>
      <c r="DG231" s="127"/>
      <c r="DH231" s="127"/>
      <c r="DI231" s="127"/>
      <c r="DJ231" s="127"/>
      <c r="DK231" s="127"/>
      <c r="DL231" s="127"/>
      <c r="DM231" s="127"/>
      <c r="DN231" s="127"/>
      <c r="DO231" s="127"/>
      <c r="DP231" s="127"/>
      <c r="DQ231" s="127"/>
      <c r="DR231" s="127"/>
      <c r="DS231" s="127"/>
      <c r="DT231" s="127"/>
      <c r="DU231" s="127"/>
      <c r="DV231" s="127"/>
      <c r="DW231" s="127"/>
      <c r="DX231" s="127"/>
      <c r="DY231" s="127"/>
      <c r="DZ231" s="127"/>
      <c r="EA231" s="127"/>
      <c r="EB231" s="127"/>
      <c r="EC231" s="127"/>
      <c r="ED231" s="127"/>
      <c r="EE231" s="127"/>
      <c r="EF231" s="127"/>
      <c r="EG231" s="127"/>
      <c r="EH231" s="127"/>
      <c r="EI231" s="127"/>
      <c r="EJ231" s="127"/>
      <c r="EK231" s="127"/>
      <c r="EL231" s="127"/>
      <c r="EM231" s="127"/>
      <c r="EN231" s="127"/>
      <c r="EO231" s="127"/>
      <c r="EP231" s="127"/>
      <c r="EQ231" s="127"/>
      <c r="ER231" s="127"/>
      <c r="ES231" s="127"/>
      <c r="ET231" s="127"/>
      <c r="EU231" s="127"/>
      <c r="EV231" s="127"/>
      <c r="EW231" s="127"/>
      <c r="EX231" s="127"/>
      <c r="EY231" s="127"/>
      <c r="EZ231" s="127"/>
      <c r="FA231" s="127"/>
      <c r="FB231" s="127"/>
      <c r="FC231" s="127"/>
      <c r="FD231" s="127"/>
      <c r="FE231" s="127"/>
      <c r="FF231" s="127"/>
      <c r="FG231" s="127"/>
      <c r="FH231" s="127"/>
      <c r="FI231" s="127"/>
      <c r="FJ231" s="127"/>
      <c r="FK231" s="127"/>
      <c r="FL231" s="127"/>
      <c r="FM231" s="127"/>
      <c r="FN231" s="127"/>
      <c r="FO231" s="127"/>
      <c r="FP231" s="127"/>
      <c r="FQ231" s="127"/>
      <c r="FR231" s="127"/>
      <c r="FS231" s="127"/>
      <c r="FT231" s="127"/>
      <c r="FU231" s="127"/>
      <c r="FV231" s="127"/>
      <c r="FW231" s="127"/>
      <c r="FX231" s="127"/>
      <c r="FY231" s="127"/>
      <c r="FZ231" s="127"/>
      <c r="GA231" s="127"/>
      <c r="GB231" s="127"/>
      <c r="GC231" s="127"/>
      <c r="GD231" s="127"/>
      <c r="GE231" s="127"/>
      <c r="GF231" s="127"/>
      <c r="GG231" s="127"/>
      <c r="GH231" s="127"/>
      <c r="GI231" s="127"/>
      <c r="GJ231" s="127"/>
      <c r="GK231" s="127"/>
      <c r="GL231" s="127"/>
      <c r="GM231" s="127"/>
      <c r="GN231" s="127"/>
      <c r="GO231" s="127"/>
      <c r="GP231" s="127"/>
      <c r="GQ231" s="127"/>
      <c r="GR231" s="127"/>
      <c r="GS231" s="127"/>
      <c r="GT231" s="127"/>
      <c r="GU231" s="127"/>
      <c r="GV231" s="127"/>
      <c r="GW231" s="127"/>
      <c r="GX231" s="127"/>
      <c r="GY231" s="127"/>
      <c r="GZ231" s="127"/>
      <c r="HA231" s="127"/>
      <c r="HB231" s="127"/>
      <c r="HC231" s="127"/>
      <c r="HD231" s="127"/>
      <c r="HE231" s="127"/>
      <c r="HF231" s="127"/>
      <c r="HG231" s="127"/>
      <c r="HH231" s="127"/>
      <c r="HI231" s="127"/>
      <c r="HJ231" s="127"/>
      <c r="HK231" s="127"/>
      <c r="HL231" s="127"/>
      <c r="HM231" s="127"/>
      <c r="HN231" s="127"/>
      <c r="HO231" s="127"/>
      <c r="HP231" s="127"/>
      <c r="HQ231" s="127"/>
      <c r="HR231" s="127"/>
      <c r="HS231" s="127"/>
      <c r="HT231" s="127"/>
      <c r="HU231" s="127"/>
      <c r="HV231" s="127"/>
      <c r="HW231" s="127"/>
      <c r="HX231" s="127"/>
      <c r="HY231" s="127"/>
      <c r="HZ231" s="127"/>
      <c r="IA231" s="127"/>
      <c r="IB231" s="127"/>
      <c r="IC231" s="127"/>
      <c r="ID231" s="127"/>
      <c r="IE231" s="127"/>
      <c r="IF231" s="127"/>
      <c r="IG231" s="127"/>
      <c r="IH231" s="127"/>
      <c r="II231" s="127"/>
      <c r="IJ231" s="127"/>
      <c r="IK231" s="127"/>
      <c r="IL231" s="127"/>
      <c r="IM231" s="127"/>
      <c r="IN231" s="127"/>
      <c r="IO231" s="127"/>
      <c r="IP231" s="127"/>
      <c r="IQ231" s="127"/>
      <c r="IR231" s="127"/>
      <c r="IS231" s="127"/>
      <c r="IT231" s="127"/>
    </row>
    <row r="232" spans="1:254" s="1" customFormat="1" ht="45" x14ac:dyDescent="0.25">
      <c r="A232" s="6">
        <v>2</v>
      </c>
      <c r="B232" s="109" t="s">
        <v>3820</v>
      </c>
      <c r="C232" s="15" t="s">
        <v>1078</v>
      </c>
      <c r="D232" s="14" t="s">
        <v>698</v>
      </c>
      <c r="E232" s="6">
        <v>231</v>
      </c>
      <c r="F232" s="12" t="s">
        <v>1187</v>
      </c>
      <c r="G232" s="14" t="s">
        <v>1188</v>
      </c>
      <c r="H232" s="158">
        <v>41.88</v>
      </c>
      <c r="I232" s="6" t="s">
        <v>37</v>
      </c>
      <c r="J232" s="9"/>
      <c r="K232" s="14" t="s">
        <v>1189</v>
      </c>
      <c r="L232" s="16"/>
      <c r="M232" s="16" t="s">
        <v>1190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251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32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  <c r="CU232" s="127"/>
      <c r="CV232" s="127"/>
      <c r="CW232" s="127"/>
      <c r="CX232" s="127"/>
      <c r="CY232" s="127"/>
      <c r="CZ232" s="127"/>
      <c r="DA232" s="127"/>
      <c r="DB232" s="127"/>
      <c r="DC232" s="127"/>
      <c r="DD232" s="127"/>
      <c r="DE232" s="127"/>
      <c r="DF232" s="127"/>
      <c r="DG232" s="127"/>
      <c r="DH232" s="127"/>
      <c r="DI232" s="127"/>
      <c r="DJ232" s="127"/>
      <c r="DK232" s="127"/>
      <c r="DL232" s="127"/>
      <c r="DM232" s="127"/>
      <c r="DN232" s="127"/>
      <c r="DO232" s="127"/>
      <c r="DP232" s="127"/>
      <c r="DQ232" s="127"/>
      <c r="DR232" s="127"/>
      <c r="DS232" s="127"/>
      <c r="DT232" s="127"/>
      <c r="DU232" s="127"/>
      <c r="DV232" s="127"/>
      <c r="DW232" s="127"/>
      <c r="DX232" s="127"/>
      <c r="DY232" s="127"/>
      <c r="DZ232" s="127"/>
      <c r="EA232" s="127"/>
      <c r="EB232" s="127"/>
      <c r="EC232" s="127"/>
      <c r="ED232" s="127"/>
      <c r="EE232" s="127"/>
      <c r="EF232" s="127"/>
      <c r="EG232" s="127"/>
      <c r="EH232" s="127"/>
      <c r="EI232" s="127"/>
      <c r="EJ232" s="127"/>
      <c r="EK232" s="127"/>
      <c r="EL232" s="127"/>
      <c r="EM232" s="127"/>
      <c r="EN232" s="127"/>
      <c r="EO232" s="127"/>
      <c r="EP232" s="127"/>
      <c r="EQ232" s="127"/>
      <c r="ER232" s="127"/>
      <c r="ES232" s="127"/>
      <c r="ET232" s="127"/>
      <c r="EU232" s="127"/>
      <c r="EV232" s="127"/>
      <c r="EW232" s="127"/>
      <c r="EX232" s="127"/>
      <c r="EY232" s="127"/>
      <c r="EZ232" s="127"/>
      <c r="FA232" s="127"/>
      <c r="FB232" s="127"/>
      <c r="FC232" s="127"/>
      <c r="FD232" s="127"/>
      <c r="FE232" s="127"/>
      <c r="FF232" s="127"/>
      <c r="FG232" s="127"/>
      <c r="FH232" s="127"/>
      <c r="FI232" s="127"/>
      <c r="FJ232" s="127"/>
      <c r="FK232" s="127"/>
      <c r="FL232" s="127"/>
      <c r="FM232" s="127"/>
      <c r="FN232" s="127"/>
      <c r="FO232" s="127"/>
      <c r="FP232" s="127"/>
      <c r="FQ232" s="127"/>
      <c r="FR232" s="127"/>
      <c r="FS232" s="127"/>
      <c r="FT232" s="127"/>
      <c r="FU232" s="127"/>
      <c r="FV232" s="127"/>
      <c r="FW232" s="127"/>
      <c r="FX232" s="127"/>
      <c r="FY232" s="127"/>
      <c r="FZ232" s="127"/>
      <c r="GA232" s="127"/>
      <c r="GB232" s="127"/>
      <c r="GC232" s="127"/>
      <c r="GD232" s="127"/>
      <c r="GE232" s="127"/>
      <c r="GF232" s="127"/>
      <c r="GG232" s="127"/>
      <c r="GH232" s="127"/>
      <c r="GI232" s="127"/>
      <c r="GJ232" s="127"/>
      <c r="GK232" s="127"/>
      <c r="GL232" s="127"/>
      <c r="GM232" s="127"/>
      <c r="GN232" s="127"/>
      <c r="GO232" s="127"/>
      <c r="GP232" s="127"/>
      <c r="GQ232" s="127"/>
      <c r="GR232" s="127"/>
      <c r="GS232" s="127"/>
      <c r="GT232" s="127"/>
      <c r="GU232" s="127"/>
      <c r="GV232" s="127"/>
      <c r="GW232" s="127"/>
      <c r="GX232" s="127"/>
      <c r="GY232" s="127"/>
      <c r="GZ232" s="127"/>
      <c r="HA232" s="127"/>
      <c r="HB232" s="127"/>
      <c r="HC232" s="127"/>
      <c r="HD232" s="127"/>
      <c r="HE232" s="127"/>
      <c r="HF232" s="127"/>
      <c r="HG232" s="127"/>
      <c r="HH232" s="127"/>
      <c r="HI232" s="127"/>
      <c r="HJ232" s="127"/>
      <c r="HK232" s="127"/>
      <c r="HL232" s="127"/>
      <c r="HM232" s="127"/>
      <c r="HN232" s="127"/>
      <c r="HO232" s="127"/>
      <c r="HP232" s="127"/>
      <c r="HQ232" s="127"/>
      <c r="HR232" s="127"/>
      <c r="HS232" s="127"/>
      <c r="HT232" s="127"/>
      <c r="HU232" s="127"/>
      <c r="HV232" s="127"/>
      <c r="HW232" s="127"/>
      <c r="HX232" s="127"/>
      <c r="HY232" s="127"/>
      <c r="HZ232" s="127"/>
      <c r="IA232" s="127"/>
      <c r="IB232" s="127"/>
      <c r="IC232" s="127"/>
      <c r="ID232" s="127"/>
      <c r="IE232" s="127"/>
      <c r="IF232" s="127"/>
      <c r="IG232" s="127"/>
      <c r="IH232" s="127"/>
      <c r="II232" s="127"/>
      <c r="IJ232" s="127"/>
      <c r="IK232" s="127"/>
      <c r="IL232" s="127"/>
      <c r="IM232" s="127"/>
      <c r="IN232" s="127"/>
      <c r="IO232" s="127"/>
      <c r="IP232" s="127"/>
      <c r="IQ232" s="127"/>
      <c r="IR232" s="127"/>
      <c r="IS232" s="127"/>
      <c r="IT232" s="127"/>
    </row>
    <row r="233" spans="1:254" s="1" customFormat="1" ht="45" x14ac:dyDescent="0.25">
      <c r="A233" s="6">
        <v>2</v>
      </c>
      <c r="B233" s="109" t="s">
        <v>3820</v>
      </c>
      <c r="C233" s="15" t="s">
        <v>1078</v>
      </c>
      <c r="D233" s="14" t="s">
        <v>698</v>
      </c>
      <c r="E233" s="6">
        <v>232</v>
      </c>
      <c r="F233" s="12" t="s">
        <v>1191</v>
      </c>
      <c r="G233" s="14" t="s">
        <v>1192</v>
      </c>
      <c r="H233" s="158">
        <v>154.44999999999999</v>
      </c>
      <c r="I233" s="6" t="s">
        <v>37</v>
      </c>
      <c r="J233" s="9"/>
      <c r="K233" s="14" t="s">
        <v>1193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251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32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127"/>
      <c r="CG233" s="127"/>
      <c r="CH233" s="127"/>
      <c r="CI233" s="127"/>
      <c r="CJ233" s="127"/>
      <c r="CK233" s="127"/>
      <c r="CL233" s="127"/>
      <c r="CM233" s="127"/>
      <c r="CN233" s="127"/>
      <c r="CO233" s="127"/>
      <c r="CP233" s="127"/>
      <c r="CQ233" s="127"/>
      <c r="CR233" s="127"/>
      <c r="CS233" s="127"/>
      <c r="CT233" s="127"/>
      <c r="CU233" s="127"/>
      <c r="CV233" s="127"/>
      <c r="CW233" s="127"/>
      <c r="CX233" s="127"/>
      <c r="CY233" s="127"/>
      <c r="CZ233" s="127"/>
      <c r="DA233" s="127"/>
      <c r="DB233" s="127"/>
      <c r="DC233" s="127"/>
      <c r="DD233" s="127"/>
      <c r="DE233" s="127"/>
      <c r="DF233" s="127"/>
      <c r="DG233" s="127"/>
      <c r="DH233" s="127"/>
      <c r="DI233" s="127"/>
      <c r="DJ233" s="127"/>
      <c r="DK233" s="127"/>
      <c r="DL233" s="127"/>
      <c r="DM233" s="127"/>
      <c r="DN233" s="127"/>
      <c r="DO233" s="127"/>
      <c r="DP233" s="127"/>
      <c r="DQ233" s="127"/>
      <c r="DR233" s="127"/>
      <c r="DS233" s="127"/>
      <c r="DT233" s="127"/>
      <c r="DU233" s="127"/>
      <c r="DV233" s="127"/>
      <c r="DW233" s="127"/>
      <c r="DX233" s="127"/>
      <c r="DY233" s="127"/>
      <c r="DZ233" s="127"/>
      <c r="EA233" s="127"/>
      <c r="EB233" s="127"/>
      <c r="EC233" s="127"/>
      <c r="ED233" s="127"/>
      <c r="EE233" s="127"/>
      <c r="EF233" s="127"/>
      <c r="EG233" s="127"/>
      <c r="EH233" s="127"/>
      <c r="EI233" s="127"/>
      <c r="EJ233" s="127"/>
      <c r="EK233" s="127"/>
      <c r="EL233" s="127"/>
      <c r="EM233" s="127"/>
      <c r="EN233" s="127"/>
      <c r="EO233" s="127"/>
      <c r="EP233" s="127"/>
      <c r="EQ233" s="127"/>
      <c r="ER233" s="127"/>
      <c r="ES233" s="127"/>
      <c r="ET233" s="127"/>
      <c r="EU233" s="127"/>
      <c r="EV233" s="127"/>
      <c r="EW233" s="127"/>
      <c r="EX233" s="127"/>
      <c r="EY233" s="127"/>
      <c r="EZ233" s="127"/>
      <c r="FA233" s="127"/>
      <c r="FB233" s="127"/>
      <c r="FC233" s="127"/>
      <c r="FD233" s="127"/>
      <c r="FE233" s="127"/>
      <c r="FF233" s="127"/>
      <c r="FG233" s="127"/>
      <c r="FH233" s="127"/>
      <c r="FI233" s="127"/>
      <c r="FJ233" s="127"/>
      <c r="FK233" s="127"/>
      <c r="FL233" s="127"/>
      <c r="FM233" s="127"/>
      <c r="FN233" s="127"/>
      <c r="FO233" s="127"/>
      <c r="FP233" s="127"/>
      <c r="FQ233" s="127"/>
      <c r="FR233" s="127"/>
      <c r="FS233" s="127"/>
      <c r="FT233" s="127"/>
      <c r="FU233" s="127"/>
      <c r="FV233" s="127"/>
      <c r="FW233" s="127"/>
      <c r="FX233" s="127"/>
      <c r="FY233" s="127"/>
      <c r="FZ233" s="127"/>
      <c r="GA233" s="127"/>
      <c r="GB233" s="127"/>
      <c r="GC233" s="127"/>
      <c r="GD233" s="127"/>
      <c r="GE233" s="127"/>
      <c r="GF233" s="127"/>
      <c r="GG233" s="127"/>
      <c r="GH233" s="127"/>
      <c r="GI233" s="127"/>
      <c r="GJ233" s="127"/>
      <c r="GK233" s="127"/>
      <c r="GL233" s="127"/>
      <c r="GM233" s="127"/>
      <c r="GN233" s="127"/>
      <c r="GO233" s="127"/>
      <c r="GP233" s="127"/>
      <c r="GQ233" s="127"/>
      <c r="GR233" s="127"/>
      <c r="GS233" s="127"/>
      <c r="GT233" s="127"/>
      <c r="GU233" s="127"/>
      <c r="GV233" s="127"/>
      <c r="GW233" s="127"/>
      <c r="GX233" s="127"/>
      <c r="GY233" s="127"/>
      <c r="GZ233" s="127"/>
      <c r="HA233" s="127"/>
      <c r="HB233" s="127"/>
      <c r="HC233" s="127"/>
      <c r="HD233" s="127"/>
      <c r="HE233" s="127"/>
      <c r="HF233" s="127"/>
      <c r="HG233" s="127"/>
      <c r="HH233" s="127"/>
      <c r="HI233" s="127"/>
      <c r="HJ233" s="127"/>
      <c r="HK233" s="127"/>
      <c r="HL233" s="127"/>
      <c r="HM233" s="127"/>
      <c r="HN233" s="127"/>
      <c r="HO233" s="127"/>
      <c r="HP233" s="127"/>
      <c r="HQ233" s="127"/>
      <c r="HR233" s="127"/>
      <c r="HS233" s="127"/>
      <c r="HT233" s="127"/>
      <c r="HU233" s="127"/>
      <c r="HV233" s="127"/>
      <c r="HW233" s="127"/>
      <c r="HX233" s="127"/>
      <c r="HY233" s="127"/>
      <c r="HZ233" s="127"/>
      <c r="IA233" s="127"/>
      <c r="IB233" s="127"/>
      <c r="IC233" s="127"/>
      <c r="ID233" s="127"/>
      <c r="IE233" s="127"/>
      <c r="IF233" s="127"/>
      <c r="IG233" s="127"/>
      <c r="IH233" s="127"/>
      <c r="II233" s="127"/>
      <c r="IJ233" s="127"/>
      <c r="IK233" s="127"/>
      <c r="IL233" s="127"/>
      <c r="IM233" s="127"/>
      <c r="IN233" s="127"/>
      <c r="IO233" s="127"/>
      <c r="IP233" s="127"/>
      <c r="IQ233" s="127"/>
      <c r="IR233" s="127"/>
      <c r="IS233" s="127"/>
      <c r="IT233" s="127"/>
    </row>
    <row r="234" spans="1:254" s="1" customFormat="1" ht="45" x14ac:dyDescent="0.25">
      <c r="A234" s="6">
        <v>2</v>
      </c>
      <c r="B234" s="109" t="s">
        <v>3820</v>
      </c>
      <c r="C234" s="15" t="s">
        <v>1078</v>
      </c>
      <c r="D234" s="14" t="s">
        <v>698</v>
      </c>
      <c r="E234" s="6">
        <v>233</v>
      </c>
      <c r="F234" s="9" t="s">
        <v>1194</v>
      </c>
      <c r="G234" s="14" t="s">
        <v>1195</v>
      </c>
      <c r="H234" s="158">
        <v>80.23</v>
      </c>
      <c r="I234" s="6" t="s">
        <v>37</v>
      </c>
      <c r="J234" s="9"/>
      <c r="K234" s="14" t="s">
        <v>1196</v>
      </c>
      <c r="L234" s="16"/>
      <c r="M234" s="16" t="s">
        <v>1197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251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32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27"/>
      <c r="DO234" s="127"/>
      <c r="DP234" s="127"/>
      <c r="DQ234" s="127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27"/>
      <c r="EI234" s="127"/>
      <c r="EJ234" s="127"/>
      <c r="EK234" s="127"/>
      <c r="EL234" s="127"/>
      <c r="EM234" s="127"/>
      <c r="EN234" s="127"/>
      <c r="EO234" s="127"/>
      <c r="EP234" s="127"/>
      <c r="EQ234" s="127"/>
      <c r="ER234" s="127"/>
      <c r="ES234" s="127"/>
      <c r="ET234" s="127"/>
      <c r="EU234" s="127"/>
      <c r="EV234" s="127"/>
      <c r="EW234" s="127"/>
      <c r="EX234" s="127"/>
      <c r="EY234" s="127"/>
      <c r="EZ234" s="127"/>
      <c r="FA234" s="127"/>
      <c r="FB234" s="127"/>
      <c r="FC234" s="127"/>
      <c r="FD234" s="127"/>
      <c r="FE234" s="127"/>
      <c r="FF234" s="127"/>
      <c r="FG234" s="127"/>
      <c r="FH234" s="127"/>
      <c r="FI234" s="127"/>
      <c r="FJ234" s="127"/>
      <c r="FK234" s="127"/>
      <c r="FL234" s="127"/>
      <c r="FM234" s="127"/>
      <c r="FN234" s="127"/>
      <c r="FO234" s="127"/>
      <c r="FP234" s="127"/>
      <c r="FQ234" s="127"/>
      <c r="FR234" s="127"/>
      <c r="FS234" s="127"/>
      <c r="FT234" s="127"/>
      <c r="FU234" s="127"/>
      <c r="FV234" s="127"/>
      <c r="FW234" s="127"/>
      <c r="FX234" s="127"/>
      <c r="FY234" s="127"/>
      <c r="FZ234" s="127"/>
      <c r="GA234" s="127"/>
      <c r="GB234" s="127"/>
      <c r="GC234" s="127"/>
      <c r="GD234" s="127"/>
      <c r="GE234" s="127"/>
      <c r="GF234" s="127"/>
      <c r="GG234" s="127"/>
      <c r="GH234" s="127"/>
      <c r="GI234" s="127"/>
      <c r="GJ234" s="127"/>
      <c r="GK234" s="127"/>
      <c r="GL234" s="127"/>
      <c r="GM234" s="127"/>
      <c r="GN234" s="127"/>
      <c r="GO234" s="127"/>
      <c r="GP234" s="127"/>
      <c r="GQ234" s="127"/>
      <c r="GR234" s="127"/>
      <c r="GS234" s="127"/>
      <c r="GT234" s="127"/>
      <c r="GU234" s="127"/>
      <c r="GV234" s="127"/>
      <c r="GW234" s="127"/>
      <c r="GX234" s="127"/>
      <c r="GY234" s="127"/>
      <c r="GZ234" s="127"/>
      <c r="HA234" s="127"/>
      <c r="HB234" s="127"/>
      <c r="HC234" s="127"/>
      <c r="HD234" s="127"/>
      <c r="HE234" s="127"/>
      <c r="HF234" s="127"/>
      <c r="HG234" s="127"/>
      <c r="HH234" s="127"/>
      <c r="HI234" s="127"/>
      <c r="HJ234" s="127"/>
      <c r="HK234" s="127"/>
      <c r="HL234" s="127"/>
      <c r="HM234" s="127"/>
      <c r="HN234" s="127"/>
      <c r="HO234" s="127"/>
      <c r="HP234" s="127"/>
      <c r="HQ234" s="127"/>
      <c r="HR234" s="127"/>
      <c r="HS234" s="127"/>
      <c r="HT234" s="127"/>
      <c r="HU234" s="127"/>
      <c r="HV234" s="127"/>
      <c r="HW234" s="127"/>
      <c r="HX234" s="127"/>
      <c r="HY234" s="127"/>
      <c r="HZ234" s="127"/>
      <c r="IA234" s="127"/>
      <c r="IB234" s="127"/>
      <c r="IC234" s="127"/>
      <c r="ID234" s="127"/>
      <c r="IE234" s="127"/>
      <c r="IF234" s="127"/>
      <c r="IG234" s="127"/>
      <c r="IH234" s="127"/>
      <c r="II234" s="127"/>
      <c r="IJ234" s="127"/>
      <c r="IK234" s="127"/>
      <c r="IL234" s="127"/>
      <c r="IM234" s="127"/>
      <c r="IN234" s="127"/>
      <c r="IO234" s="127"/>
      <c r="IP234" s="127"/>
      <c r="IQ234" s="127"/>
      <c r="IR234" s="127"/>
      <c r="IS234" s="127"/>
      <c r="IT234" s="127"/>
    </row>
    <row r="235" spans="1:254" s="1" customFormat="1" ht="45" x14ac:dyDescent="0.25">
      <c r="A235" s="6">
        <v>2</v>
      </c>
      <c r="B235" s="109" t="s">
        <v>3820</v>
      </c>
      <c r="C235" s="15" t="s">
        <v>1078</v>
      </c>
      <c r="D235" s="14" t="s">
        <v>698</v>
      </c>
      <c r="E235" s="6">
        <v>234</v>
      </c>
      <c r="F235" s="9" t="s">
        <v>1198</v>
      </c>
      <c r="G235" s="14" t="s">
        <v>1199</v>
      </c>
      <c r="H235" s="117">
        <v>32.83</v>
      </c>
      <c r="I235" s="6" t="s">
        <v>37</v>
      </c>
      <c r="J235" s="9"/>
      <c r="K235" s="14" t="s">
        <v>1200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251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32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  <c r="CU235" s="127"/>
      <c r="CV235" s="127"/>
      <c r="CW235" s="127"/>
      <c r="CX235" s="127"/>
      <c r="CY235" s="127"/>
      <c r="CZ235" s="127"/>
      <c r="DA235" s="127"/>
      <c r="DB235" s="127"/>
      <c r="DC235" s="127"/>
      <c r="DD235" s="127"/>
      <c r="DE235" s="127"/>
      <c r="DF235" s="127"/>
      <c r="DG235" s="127"/>
      <c r="DH235" s="127"/>
      <c r="DI235" s="127"/>
      <c r="DJ235" s="127"/>
      <c r="DK235" s="127"/>
      <c r="DL235" s="127"/>
      <c r="DM235" s="127"/>
      <c r="DN235" s="127"/>
      <c r="DO235" s="127"/>
      <c r="DP235" s="127"/>
      <c r="DQ235" s="127"/>
      <c r="DR235" s="127"/>
      <c r="DS235" s="127"/>
      <c r="DT235" s="127"/>
      <c r="DU235" s="127"/>
      <c r="DV235" s="127"/>
      <c r="DW235" s="127"/>
      <c r="DX235" s="127"/>
      <c r="DY235" s="127"/>
      <c r="DZ235" s="127"/>
      <c r="EA235" s="127"/>
      <c r="EB235" s="127"/>
      <c r="EC235" s="127"/>
      <c r="ED235" s="127"/>
      <c r="EE235" s="127"/>
      <c r="EF235" s="127"/>
      <c r="EG235" s="127"/>
      <c r="EH235" s="127"/>
      <c r="EI235" s="127"/>
      <c r="EJ235" s="127"/>
      <c r="EK235" s="127"/>
      <c r="EL235" s="127"/>
      <c r="EM235" s="127"/>
      <c r="EN235" s="127"/>
      <c r="EO235" s="127"/>
      <c r="EP235" s="127"/>
      <c r="EQ235" s="127"/>
      <c r="ER235" s="127"/>
      <c r="ES235" s="127"/>
      <c r="ET235" s="127"/>
      <c r="EU235" s="127"/>
      <c r="EV235" s="127"/>
      <c r="EW235" s="127"/>
      <c r="EX235" s="127"/>
      <c r="EY235" s="127"/>
      <c r="EZ235" s="127"/>
      <c r="FA235" s="127"/>
      <c r="FB235" s="127"/>
      <c r="FC235" s="127"/>
      <c r="FD235" s="127"/>
      <c r="FE235" s="127"/>
      <c r="FF235" s="127"/>
      <c r="FG235" s="127"/>
      <c r="FH235" s="127"/>
      <c r="FI235" s="127"/>
      <c r="FJ235" s="127"/>
      <c r="FK235" s="127"/>
      <c r="FL235" s="127"/>
      <c r="FM235" s="127"/>
      <c r="FN235" s="127"/>
      <c r="FO235" s="127"/>
      <c r="FP235" s="127"/>
      <c r="FQ235" s="127"/>
      <c r="FR235" s="127"/>
      <c r="FS235" s="127"/>
      <c r="FT235" s="127"/>
      <c r="FU235" s="127"/>
      <c r="FV235" s="127"/>
      <c r="FW235" s="127"/>
      <c r="FX235" s="127"/>
      <c r="FY235" s="127"/>
      <c r="FZ235" s="127"/>
      <c r="GA235" s="127"/>
      <c r="GB235" s="127"/>
      <c r="GC235" s="127"/>
      <c r="GD235" s="127"/>
      <c r="GE235" s="127"/>
      <c r="GF235" s="127"/>
      <c r="GG235" s="127"/>
      <c r="GH235" s="127"/>
      <c r="GI235" s="127"/>
      <c r="GJ235" s="127"/>
      <c r="GK235" s="127"/>
      <c r="GL235" s="127"/>
      <c r="GM235" s="127"/>
      <c r="GN235" s="127"/>
      <c r="GO235" s="127"/>
      <c r="GP235" s="127"/>
      <c r="GQ235" s="127"/>
      <c r="GR235" s="127"/>
      <c r="GS235" s="127"/>
      <c r="GT235" s="127"/>
      <c r="GU235" s="127"/>
      <c r="GV235" s="127"/>
      <c r="GW235" s="127"/>
      <c r="GX235" s="127"/>
      <c r="GY235" s="127"/>
      <c r="GZ235" s="127"/>
      <c r="HA235" s="127"/>
      <c r="HB235" s="127"/>
      <c r="HC235" s="127"/>
      <c r="HD235" s="127"/>
      <c r="HE235" s="127"/>
      <c r="HF235" s="127"/>
      <c r="HG235" s="127"/>
      <c r="HH235" s="127"/>
      <c r="HI235" s="127"/>
      <c r="HJ235" s="127"/>
      <c r="HK235" s="127"/>
      <c r="HL235" s="127"/>
      <c r="HM235" s="127"/>
      <c r="HN235" s="127"/>
      <c r="HO235" s="127"/>
      <c r="HP235" s="127"/>
      <c r="HQ235" s="127"/>
      <c r="HR235" s="127"/>
      <c r="HS235" s="127"/>
      <c r="HT235" s="127"/>
      <c r="HU235" s="127"/>
      <c r="HV235" s="127"/>
      <c r="HW235" s="127"/>
      <c r="HX235" s="127"/>
      <c r="HY235" s="127"/>
      <c r="HZ235" s="127"/>
      <c r="IA235" s="127"/>
      <c r="IB235" s="127"/>
      <c r="IC235" s="127"/>
      <c r="ID235" s="127"/>
      <c r="IE235" s="127"/>
      <c r="IF235" s="127"/>
      <c r="IG235" s="127"/>
      <c r="IH235" s="127"/>
      <c r="II235" s="127"/>
      <c r="IJ235" s="127"/>
      <c r="IK235" s="127"/>
      <c r="IL235" s="127"/>
      <c r="IM235" s="127"/>
      <c r="IN235" s="127"/>
      <c r="IO235" s="127"/>
      <c r="IP235" s="127"/>
      <c r="IQ235" s="127"/>
      <c r="IR235" s="127"/>
      <c r="IS235" s="127"/>
      <c r="IT235" s="127"/>
    </row>
    <row r="236" spans="1:254" s="1" customFormat="1" ht="60" x14ac:dyDescent="0.25">
      <c r="A236" s="6">
        <v>2</v>
      </c>
      <c r="B236" s="109" t="s">
        <v>3820</v>
      </c>
      <c r="C236" s="15" t="s">
        <v>1078</v>
      </c>
      <c r="D236" s="14" t="s">
        <v>698</v>
      </c>
      <c r="E236" s="6">
        <v>235</v>
      </c>
      <c r="F236" s="12" t="s">
        <v>1201</v>
      </c>
      <c r="G236" s="7" t="s">
        <v>1202</v>
      </c>
      <c r="H236" s="117">
        <v>183.88</v>
      </c>
      <c r="I236" s="6" t="s">
        <v>37</v>
      </c>
      <c r="J236" s="9"/>
      <c r="K236" s="7" t="s">
        <v>1203</v>
      </c>
      <c r="L236" s="47"/>
      <c r="M236" s="9" t="s">
        <v>858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251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32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  <c r="CU236" s="127"/>
      <c r="CV236" s="127"/>
      <c r="CW236" s="127"/>
      <c r="CX236" s="127"/>
      <c r="CY236" s="127"/>
      <c r="CZ236" s="127"/>
      <c r="DA236" s="127"/>
      <c r="DB236" s="127"/>
      <c r="DC236" s="127"/>
      <c r="DD236" s="127"/>
      <c r="DE236" s="127"/>
      <c r="DF236" s="127"/>
      <c r="DG236" s="127"/>
      <c r="DH236" s="127"/>
      <c r="DI236" s="127"/>
      <c r="DJ236" s="127"/>
      <c r="DK236" s="127"/>
      <c r="DL236" s="127"/>
      <c r="DM236" s="127"/>
      <c r="DN236" s="127"/>
      <c r="DO236" s="127"/>
      <c r="DP236" s="127"/>
      <c r="DQ236" s="127"/>
      <c r="DR236" s="127"/>
      <c r="DS236" s="127"/>
      <c r="DT236" s="127"/>
      <c r="DU236" s="127"/>
      <c r="DV236" s="127"/>
      <c r="DW236" s="127"/>
      <c r="DX236" s="127"/>
      <c r="DY236" s="127"/>
      <c r="DZ236" s="127"/>
      <c r="EA236" s="127"/>
      <c r="EB236" s="127"/>
      <c r="EC236" s="127"/>
      <c r="ED236" s="127"/>
      <c r="EE236" s="127"/>
      <c r="EF236" s="127"/>
      <c r="EG236" s="127"/>
      <c r="EH236" s="127"/>
      <c r="EI236" s="127"/>
      <c r="EJ236" s="127"/>
      <c r="EK236" s="127"/>
      <c r="EL236" s="127"/>
      <c r="EM236" s="127"/>
      <c r="EN236" s="127"/>
      <c r="EO236" s="127"/>
      <c r="EP236" s="127"/>
      <c r="EQ236" s="127"/>
      <c r="ER236" s="127"/>
      <c r="ES236" s="127"/>
      <c r="ET236" s="127"/>
      <c r="EU236" s="127"/>
      <c r="EV236" s="127"/>
      <c r="EW236" s="127"/>
      <c r="EX236" s="127"/>
      <c r="EY236" s="127"/>
      <c r="EZ236" s="127"/>
      <c r="FA236" s="127"/>
      <c r="FB236" s="127"/>
      <c r="FC236" s="127"/>
      <c r="FD236" s="127"/>
      <c r="FE236" s="127"/>
      <c r="FF236" s="127"/>
      <c r="FG236" s="127"/>
      <c r="FH236" s="127"/>
      <c r="FI236" s="127"/>
      <c r="FJ236" s="127"/>
      <c r="FK236" s="127"/>
      <c r="FL236" s="127"/>
      <c r="FM236" s="127"/>
      <c r="FN236" s="127"/>
      <c r="FO236" s="127"/>
      <c r="FP236" s="127"/>
      <c r="FQ236" s="127"/>
      <c r="FR236" s="127"/>
      <c r="FS236" s="127"/>
      <c r="FT236" s="127"/>
      <c r="FU236" s="127"/>
      <c r="FV236" s="127"/>
      <c r="FW236" s="127"/>
      <c r="FX236" s="127"/>
      <c r="FY236" s="127"/>
      <c r="FZ236" s="127"/>
      <c r="GA236" s="127"/>
      <c r="GB236" s="127"/>
      <c r="GC236" s="127"/>
      <c r="GD236" s="127"/>
      <c r="GE236" s="127"/>
      <c r="GF236" s="127"/>
      <c r="GG236" s="127"/>
      <c r="GH236" s="127"/>
      <c r="GI236" s="127"/>
      <c r="GJ236" s="127"/>
      <c r="GK236" s="127"/>
      <c r="GL236" s="127"/>
      <c r="GM236" s="127"/>
      <c r="GN236" s="127"/>
      <c r="GO236" s="127"/>
      <c r="GP236" s="127"/>
      <c r="GQ236" s="127"/>
      <c r="GR236" s="127"/>
      <c r="GS236" s="127"/>
      <c r="GT236" s="127"/>
      <c r="GU236" s="127"/>
      <c r="GV236" s="127"/>
      <c r="GW236" s="127"/>
      <c r="GX236" s="127"/>
      <c r="GY236" s="127"/>
      <c r="GZ236" s="127"/>
      <c r="HA236" s="127"/>
      <c r="HB236" s="127"/>
      <c r="HC236" s="127"/>
      <c r="HD236" s="127"/>
      <c r="HE236" s="127"/>
      <c r="HF236" s="127"/>
      <c r="HG236" s="127"/>
      <c r="HH236" s="127"/>
      <c r="HI236" s="127"/>
      <c r="HJ236" s="127"/>
      <c r="HK236" s="127"/>
      <c r="HL236" s="127"/>
      <c r="HM236" s="127"/>
      <c r="HN236" s="127"/>
      <c r="HO236" s="127"/>
      <c r="HP236" s="127"/>
      <c r="HQ236" s="127"/>
      <c r="HR236" s="127"/>
      <c r="HS236" s="127"/>
      <c r="HT236" s="127"/>
      <c r="HU236" s="127"/>
      <c r="HV236" s="127"/>
      <c r="HW236" s="127"/>
      <c r="HX236" s="127"/>
      <c r="HY236" s="127"/>
      <c r="HZ236" s="127"/>
      <c r="IA236" s="127"/>
      <c r="IB236" s="127"/>
      <c r="IC236" s="127"/>
      <c r="ID236" s="127"/>
      <c r="IE236" s="127"/>
      <c r="IF236" s="127"/>
      <c r="IG236" s="127"/>
      <c r="IH236" s="127"/>
      <c r="II236" s="127"/>
      <c r="IJ236" s="127"/>
      <c r="IK236" s="127"/>
      <c r="IL236" s="127"/>
      <c r="IM236" s="127"/>
      <c r="IN236" s="127"/>
      <c r="IO236" s="127"/>
      <c r="IP236" s="127"/>
      <c r="IQ236" s="127"/>
      <c r="IR236" s="127"/>
      <c r="IS236" s="127"/>
      <c r="IT236" s="127"/>
    </row>
    <row r="237" spans="1:254" s="1" customFormat="1" ht="45" x14ac:dyDescent="0.25">
      <c r="A237" s="6">
        <v>2</v>
      </c>
      <c r="B237" s="109" t="s">
        <v>3820</v>
      </c>
      <c r="C237" s="15" t="s">
        <v>1078</v>
      </c>
      <c r="D237" s="14" t="s">
        <v>698</v>
      </c>
      <c r="E237" s="6">
        <v>236</v>
      </c>
      <c r="F237" s="12" t="s">
        <v>1204</v>
      </c>
      <c r="G237" s="14" t="s">
        <v>1205</v>
      </c>
      <c r="H237" s="158">
        <v>34.270000000000003</v>
      </c>
      <c r="I237" s="6" t="s">
        <v>37</v>
      </c>
      <c r="J237" s="9"/>
      <c r="K237" s="14" t="s">
        <v>1206</v>
      </c>
      <c r="L237" s="16"/>
      <c r="M237" s="16" t="s">
        <v>1207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251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32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127"/>
      <c r="CG237" s="127"/>
      <c r="CH237" s="127"/>
      <c r="CI237" s="127"/>
      <c r="CJ237" s="127"/>
      <c r="CK237" s="127"/>
      <c r="CL237" s="127"/>
      <c r="CM237" s="127"/>
      <c r="CN237" s="127"/>
      <c r="CO237" s="127"/>
      <c r="CP237" s="127"/>
      <c r="CQ237" s="127"/>
      <c r="CR237" s="127"/>
      <c r="CS237" s="127"/>
      <c r="CT237" s="127"/>
      <c r="CU237" s="127"/>
      <c r="CV237" s="127"/>
      <c r="CW237" s="127"/>
      <c r="CX237" s="127"/>
      <c r="CY237" s="127"/>
      <c r="CZ237" s="127"/>
      <c r="DA237" s="127"/>
      <c r="DB237" s="127"/>
      <c r="DC237" s="127"/>
      <c r="DD237" s="127"/>
      <c r="DE237" s="127"/>
      <c r="DF237" s="127"/>
      <c r="DG237" s="127"/>
      <c r="DH237" s="127"/>
      <c r="DI237" s="127"/>
      <c r="DJ237" s="127"/>
      <c r="DK237" s="127"/>
      <c r="DL237" s="127"/>
      <c r="DM237" s="127"/>
      <c r="DN237" s="127"/>
      <c r="DO237" s="127"/>
      <c r="DP237" s="127"/>
      <c r="DQ237" s="127"/>
      <c r="DR237" s="127"/>
      <c r="DS237" s="127"/>
      <c r="DT237" s="127"/>
      <c r="DU237" s="127"/>
      <c r="DV237" s="127"/>
      <c r="DW237" s="127"/>
      <c r="DX237" s="127"/>
      <c r="DY237" s="127"/>
      <c r="DZ237" s="127"/>
      <c r="EA237" s="127"/>
      <c r="EB237" s="127"/>
      <c r="EC237" s="127"/>
      <c r="ED237" s="127"/>
      <c r="EE237" s="127"/>
      <c r="EF237" s="127"/>
      <c r="EG237" s="127"/>
      <c r="EH237" s="127"/>
      <c r="EI237" s="127"/>
      <c r="EJ237" s="127"/>
      <c r="EK237" s="127"/>
      <c r="EL237" s="127"/>
      <c r="EM237" s="127"/>
      <c r="EN237" s="127"/>
      <c r="EO237" s="127"/>
      <c r="EP237" s="127"/>
      <c r="EQ237" s="127"/>
      <c r="ER237" s="127"/>
      <c r="ES237" s="127"/>
      <c r="ET237" s="127"/>
      <c r="EU237" s="127"/>
      <c r="EV237" s="127"/>
      <c r="EW237" s="127"/>
      <c r="EX237" s="127"/>
      <c r="EY237" s="127"/>
      <c r="EZ237" s="127"/>
      <c r="FA237" s="127"/>
      <c r="FB237" s="127"/>
      <c r="FC237" s="127"/>
      <c r="FD237" s="127"/>
      <c r="FE237" s="127"/>
      <c r="FF237" s="127"/>
      <c r="FG237" s="127"/>
      <c r="FH237" s="127"/>
      <c r="FI237" s="127"/>
      <c r="FJ237" s="127"/>
      <c r="FK237" s="127"/>
      <c r="FL237" s="127"/>
      <c r="FM237" s="127"/>
      <c r="FN237" s="127"/>
      <c r="FO237" s="127"/>
      <c r="FP237" s="127"/>
      <c r="FQ237" s="127"/>
      <c r="FR237" s="127"/>
      <c r="FS237" s="127"/>
      <c r="FT237" s="127"/>
      <c r="FU237" s="127"/>
      <c r="FV237" s="127"/>
      <c r="FW237" s="127"/>
      <c r="FX237" s="127"/>
      <c r="FY237" s="127"/>
      <c r="FZ237" s="127"/>
      <c r="GA237" s="127"/>
      <c r="GB237" s="127"/>
      <c r="GC237" s="127"/>
      <c r="GD237" s="127"/>
      <c r="GE237" s="127"/>
      <c r="GF237" s="127"/>
      <c r="GG237" s="127"/>
      <c r="GH237" s="127"/>
      <c r="GI237" s="127"/>
      <c r="GJ237" s="127"/>
      <c r="GK237" s="127"/>
      <c r="GL237" s="127"/>
      <c r="GM237" s="127"/>
      <c r="GN237" s="127"/>
      <c r="GO237" s="127"/>
      <c r="GP237" s="127"/>
      <c r="GQ237" s="127"/>
      <c r="GR237" s="127"/>
      <c r="GS237" s="127"/>
      <c r="GT237" s="127"/>
      <c r="GU237" s="127"/>
      <c r="GV237" s="127"/>
      <c r="GW237" s="127"/>
      <c r="GX237" s="127"/>
      <c r="GY237" s="127"/>
      <c r="GZ237" s="127"/>
      <c r="HA237" s="127"/>
      <c r="HB237" s="127"/>
      <c r="HC237" s="127"/>
      <c r="HD237" s="127"/>
      <c r="HE237" s="127"/>
      <c r="HF237" s="127"/>
      <c r="HG237" s="127"/>
      <c r="HH237" s="127"/>
      <c r="HI237" s="127"/>
      <c r="HJ237" s="127"/>
      <c r="HK237" s="127"/>
      <c r="HL237" s="127"/>
      <c r="HM237" s="127"/>
      <c r="HN237" s="127"/>
      <c r="HO237" s="127"/>
      <c r="HP237" s="127"/>
      <c r="HQ237" s="127"/>
      <c r="HR237" s="127"/>
      <c r="HS237" s="127"/>
      <c r="HT237" s="127"/>
      <c r="HU237" s="127"/>
      <c r="HV237" s="127"/>
      <c r="HW237" s="127"/>
      <c r="HX237" s="127"/>
      <c r="HY237" s="127"/>
      <c r="HZ237" s="127"/>
      <c r="IA237" s="127"/>
      <c r="IB237" s="127"/>
      <c r="IC237" s="127"/>
      <c r="ID237" s="127"/>
      <c r="IE237" s="127"/>
      <c r="IF237" s="127"/>
      <c r="IG237" s="127"/>
      <c r="IH237" s="127"/>
      <c r="II237" s="127"/>
      <c r="IJ237" s="127"/>
      <c r="IK237" s="127"/>
      <c r="IL237" s="127"/>
      <c r="IM237" s="127"/>
      <c r="IN237" s="127"/>
      <c r="IO237" s="127"/>
      <c r="IP237" s="127"/>
      <c r="IQ237" s="127"/>
      <c r="IR237" s="127"/>
      <c r="IS237" s="127"/>
      <c r="IT237" s="127"/>
    </row>
    <row r="238" spans="1:254" s="1" customFormat="1" ht="45" x14ac:dyDescent="0.25">
      <c r="A238" s="6">
        <v>2</v>
      </c>
      <c r="B238" s="109" t="s">
        <v>3820</v>
      </c>
      <c r="C238" s="15" t="s">
        <v>1078</v>
      </c>
      <c r="D238" s="14" t="s">
        <v>698</v>
      </c>
      <c r="E238" s="6">
        <v>237</v>
      </c>
      <c r="F238" s="12" t="s">
        <v>1208</v>
      </c>
      <c r="G238" s="14" t="s">
        <v>1209</v>
      </c>
      <c r="H238" s="158">
        <v>399.98</v>
      </c>
      <c r="I238" s="6" t="s">
        <v>37</v>
      </c>
      <c r="J238" s="9"/>
      <c r="K238" s="7" t="s">
        <v>595</v>
      </c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83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55"/>
      <c r="AN238" s="359"/>
      <c r="AO238" s="359"/>
      <c r="AP238" s="359"/>
      <c r="AQ238" s="359"/>
      <c r="AR238" s="359"/>
      <c r="AS238" s="359"/>
      <c r="AT238" s="359"/>
      <c r="AU238" s="359"/>
      <c r="AV238" s="359"/>
      <c r="AW238" s="359"/>
      <c r="AX238" s="359"/>
      <c r="AY238" s="359"/>
      <c r="AZ238" s="359"/>
      <c r="BA238" s="359"/>
      <c r="BB238" s="359"/>
      <c r="BC238" s="359"/>
      <c r="BD238" s="359"/>
      <c r="BE238" s="359"/>
      <c r="BF238" s="359"/>
      <c r="BG238" s="359"/>
      <c r="BH238" s="359"/>
      <c r="BI238" s="359"/>
      <c r="BJ238" s="359"/>
      <c r="BK238" s="359"/>
      <c r="BL238" s="359"/>
      <c r="BM238" s="359"/>
      <c r="BN238" s="359"/>
      <c r="BO238" s="359"/>
      <c r="BP238" s="359"/>
      <c r="BQ238" s="359"/>
      <c r="BR238" s="359"/>
      <c r="BS238" s="359"/>
      <c r="BT238" s="359"/>
      <c r="BU238" s="359"/>
      <c r="BV238" s="359"/>
      <c r="BW238" s="359"/>
      <c r="BX238" s="359"/>
      <c r="BY238" s="359"/>
      <c r="BZ238" s="359"/>
      <c r="CA238" s="359"/>
      <c r="CB238" s="359"/>
      <c r="CC238" s="359"/>
      <c r="CD238" s="359"/>
      <c r="CE238" s="359"/>
      <c r="CF238" s="359"/>
      <c r="CG238" s="359"/>
      <c r="CH238" s="359"/>
      <c r="CI238" s="359"/>
      <c r="CJ238" s="359"/>
      <c r="CK238" s="359"/>
      <c r="CL238" s="359"/>
      <c r="CM238" s="359"/>
      <c r="CN238" s="359"/>
      <c r="CO238" s="359"/>
      <c r="CP238" s="359"/>
      <c r="CQ238" s="359"/>
      <c r="CR238" s="359"/>
      <c r="CS238" s="359"/>
      <c r="CT238" s="359"/>
      <c r="CU238" s="359"/>
      <c r="CV238" s="359"/>
      <c r="CW238" s="359"/>
      <c r="CX238" s="359"/>
      <c r="CY238" s="359"/>
      <c r="CZ238" s="359"/>
      <c r="DA238" s="359"/>
      <c r="DB238" s="359"/>
      <c r="DC238" s="359"/>
      <c r="DD238" s="359"/>
      <c r="DE238" s="359"/>
      <c r="DF238" s="359"/>
      <c r="DG238" s="359"/>
      <c r="DH238" s="359"/>
      <c r="DI238" s="359"/>
      <c r="DJ238" s="359"/>
      <c r="DK238" s="359"/>
      <c r="DL238" s="127"/>
      <c r="DM238" s="127"/>
      <c r="DN238" s="127"/>
      <c r="DO238" s="127"/>
      <c r="DP238" s="127"/>
      <c r="DQ238" s="127"/>
      <c r="DR238" s="127"/>
      <c r="DS238" s="127"/>
      <c r="DT238" s="127"/>
      <c r="DU238" s="127"/>
      <c r="DV238" s="127"/>
      <c r="DW238" s="127"/>
      <c r="DX238" s="127"/>
      <c r="DY238" s="127"/>
      <c r="DZ238" s="127"/>
      <c r="EA238" s="127"/>
      <c r="EB238" s="127"/>
      <c r="EC238" s="127"/>
      <c r="ED238" s="127"/>
      <c r="EE238" s="127"/>
      <c r="EF238" s="127"/>
      <c r="EG238" s="127"/>
      <c r="EH238" s="127"/>
      <c r="EI238" s="127"/>
      <c r="EJ238" s="127"/>
      <c r="EK238" s="127"/>
      <c r="EL238" s="127"/>
      <c r="EM238" s="127"/>
      <c r="EN238" s="127"/>
      <c r="EO238" s="127"/>
      <c r="EP238" s="127"/>
      <c r="EQ238" s="127"/>
      <c r="ER238" s="127"/>
      <c r="ES238" s="127"/>
      <c r="ET238" s="127"/>
      <c r="EU238" s="127"/>
      <c r="EV238" s="127"/>
      <c r="EW238" s="127"/>
      <c r="EX238" s="127"/>
      <c r="EY238" s="127"/>
      <c r="EZ238" s="127"/>
      <c r="FA238" s="127"/>
      <c r="FB238" s="127"/>
      <c r="FC238" s="127"/>
      <c r="FD238" s="127"/>
      <c r="FE238" s="127"/>
      <c r="FF238" s="127"/>
      <c r="FG238" s="127"/>
      <c r="FH238" s="127"/>
      <c r="FI238" s="127"/>
      <c r="FJ238" s="127"/>
      <c r="FK238" s="127"/>
      <c r="FL238" s="127"/>
      <c r="FM238" s="127"/>
      <c r="FN238" s="127"/>
      <c r="FO238" s="127"/>
      <c r="FP238" s="127"/>
      <c r="FQ238" s="127"/>
      <c r="FR238" s="127"/>
      <c r="FS238" s="127"/>
      <c r="FT238" s="127"/>
      <c r="FU238" s="127"/>
      <c r="FV238" s="127"/>
      <c r="FW238" s="127"/>
      <c r="FX238" s="127"/>
      <c r="FY238" s="127"/>
      <c r="FZ238" s="127"/>
      <c r="GA238" s="127"/>
      <c r="GB238" s="127"/>
      <c r="GC238" s="127"/>
      <c r="GD238" s="127"/>
      <c r="GE238" s="127"/>
      <c r="GF238" s="127"/>
      <c r="GG238" s="127"/>
      <c r="GH238" s="127"/>
      <c r="GI238" s="127"/>
      <c r="GJ238" s="127"/>
      <c r="GK238" s="127"/>
      <c r="GL238" s="127"/>
      <c r="GM238" s="127"/>
      <c r="GN238" s="127"/>
      <c r="GO238" s="127"/>
      <c r="GP238" s="127"/>
      <c r="GQ238" s="127"/>
      <c r="GR238" s="127"/>
      <c r="GS238" s="127"/>
      <c r="GT238" s="127"/>
      <c r="GU238" s="127"/>
      <c r="GV238" s="127"/>
      <c r="GW238" s="127"/>
      <c r="GX238" s="127"/>
      <c r="GY238" s="127"/>
      <c r="GZ238" s="127"/>
      <c r="HA238" s="127"/>
      <c r="HB238" s="127"/>
      <c r="HC238" s="127"/>
      <c r="HD238" s="127"/>
      <c r="HE238" s="127"/>
      <c r="HF238" s="127"/>
      <c r="HG238" s="127"/>
      <c r="HH238" s="127"/>
      <c r="HI238" s="127"/>
      <c r="HJ238" s="127"/>
      <c r="HK238" s="127"/>
      <c r="HL238" s="127"/>
      <c r="HM238" s="127"/>
      <c r="HN238" s="127"/>
      <c r="HO238" s="127"/>
      <c r="HP238" s="127"/>
      <c r="HQ238" s="127"/>
      <c r="HR238" s="127"/>
      <c r="HS238" s="127"/>
      <c r="HT238" s="127"/>
      <c r="HU238" s="127"/>
      <c r="HV238" s="127"/>
      <c r="HW238" s="127"/>
      <c r="HX238" s="127"/>
      <c r="HY238" s="127"/>
      <c r="HZ238" s="127"/>
      <c r="IA238" s="127"/>
      <c r="IB238" s="127"/>
      <c r="IC238" s="127"/>
      <c r="ID238" s="127"/>
      <c r="IE238" s="127"/>
      <c r="IF238" s="127"/>
      <c r="IG238" s="127"/>
      <c r="IH238" s="127"/>
      <c r="II238" s="127"/>
      <c r="IJ238" s="127"/>
      <c r="IK238" s="127"/>
      <c r="IL238" s="127"/>
      <c r="IM238" s="127"/>
      <c r="IN238" s="127"/>
      <c r="IO238" s="127"/>
      <c r="IP238" s="127"/>
      <c r="IQ238" s="127"/>
      <c r="IR238" s="127"/>
      <c r="IS238" s="127"/>
      <c r="IT238" s="127"/>
    </row>
    <row r="239" spans="1:254" s="1" customFormat="1" ht="45" x14ac:dyDescent="0.25">
      <c r="A239" s="6">
        <v>2</v>
      </c>
      <c r="B239" s="109" t="s">
        <v>3820</v>
      </c>
      <c r="C239" s="15" t="s">
        <v>1078</v>
      </c>
      <c r="D239" s="14" t="s">
        <v>698</v>
      </c>
      <c r="E239" s="6">
        <v>238</v>
      </c>
      <c r="F239" s="12" t="s">
        <v>1210</v>
      </c>
      <c r="G239" s="14" t="s">
        <v>1211</v>
      </c>
      <c r="H239" s="158">
        <v>59.09</v>
      </c>
      <c r="I239" s="6" t="s">
        <v>37</v>
      </c>
      <c r="J239" s="9"/>
      <c r="K239" s="7" t="s">
        <v>690</v>
      </c>
      <c r="L239" s="11" t="s">
        <v>1212</v>
      </c>
      <c r="M239" s="9" t="s">
        <v>1213</v>
      </c>
      <c r="N239" s="11" t="s">
        <v>1214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83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55"/>
      <c r="AN239" s="359"/>
      <c r="AO239" s="359"/>
      <c r="AP239" s="359"/>
      <c r="AQ239" s="359"/>
      <c r="AR239" s="359"/>
      <c r="AS239" s="359"/>
      <c r="AT239" s="359"/>
      <c r="AU239" s="359"/>
      <c r="AV239" s="359"/>
      <c r="AW239" s="359"/>
      <c r="AX239" s="359"/>
      <c r="AY239" s="359"/>
      <c r="AZ239" s="359"/>
      <c r="BA239" s="359"/>
      <c r="BB239" s="359"/>
      <c r="BC239" s="359"/>
      <c r="BD239" s="359"/>
      <c r="BE239" s="359"/>
      <c r="BF239" s="359"/>
      <c r="BG239" s="359"/>
      <c r="BH239" s="359"/>
      <c r="BI239" s="359"/>
      <c r="BJ239" s="359"/>
      <c r="BK239" s="359"/>
      <c r="BL239" s="359"/>
      <c r="BM239" s="359"/>
      <c r="BN239" s="359"/>
      <c r="BO239" s="359"/>
      <c r="BP239" s="359"/>
      <c r="BQ239" s="359"/>
      <c r="BR239" s="359"/>
      <c r="BS239" s="359"/>
      <c r="BT239" s="359"/>
      <c r="BU239" s="359"/>
      <c r="BV239" s="359"/>
      <c r="BW239" s="359"/>
      <c r="BX239" s="359"/>
      <c r="BY239" s="359"/>
      <c r="BZ239" s="359"/>
      <c r="CA239" s="359"/>
      <c r="CB239" s="359"/>
      <c r="CC239" s="359"/>
      <c r="CD239" s="359"/>
      <c r="CE239" s="359"/>
      <c r="CF239" s="359"/>
      <c r="CG239" s="359"/>
      <c r="CH239" s="359"/>
      <c r="CI239" s="359"/>
      <c r="CJ239" s="359"/>
      <c r="CK239" s="359"/>
      <c r="CL239" s="359"/>
      <c r="CM239" s="359"/>
      <c r="CN239" s="359"/>
      <c r="CO239" s="359"/>
      <c r="CP239" s="359"/>
      <c r="CQ239" s="359"/>
      <c r="CR239" s="359"/>
      <c r="CS239" s="359"/>
      <c r="CT239" s="359"/>
      <c r="CU239" s="359"/>
      <c r="CV239" s="359"/>
      <c r="CW239" s="359"/>
      <c r="CX239" s="359"/>
      <c r="CY239" s="359"/>
      <c r="CZ239" s="359"/>
      <c r="DA239" s="359"/>
      <c r="DB239" s="359"/>
      <c r="DC239" s="359"/>
      <c r="DD239" s="359"/>
      <c r="DE239" s="359"/>
      <c r="DF239" s="359"/>
      <c r="DG239" s="359"/>
      <c r="DH239" s="359"/>
      <c r="DI239" s="359"/>
      <c r="DJ239" s="359"/>
      <c r="DK239" s="359"/>
      <c r="DL239" s="127"/>
      <c r="DM239" s="127"/>
      <c r="DN239" s="127"/>
      <c r="DO239" s="127"/>
      <c r="DP239" s="127"/>
      <c r="DQ239" s="127"/>
      <c r="DR239" s="127"/>
      <c r="DS239" s="127"/>
      <c r="DT239" s="127"/>
      <c r="DU239" s="127"/>
      <c r="DV239" s="127"/>
      <c r="DW239" s="127"/>
      <c r="DX239" s="127"/>
      <c r="DY239" s="127"/>
      <c r="DZ239" s="127"/>
      <c r="EA239" s="127"/>
      <c r="EB239" s="127"/>
      <c r="EC239" s="127"/>
      <c r="ED239" s="127"/>
      <c r="EE239" s="127"/>
      <c r="EF239" s="127"/>
      <c r="EG239" s="127"/>
      <c r="EH239" s="127"/>
      <c r="EI239" s="127"/>
      <c r="EJ239" s="127"/>
      <c r="EK239" s="127"/>
      <c r="EL239" s="127"/>
      <c r="EM239" s="127"/>
      <c r="EN239" s="127"/>
      <c r="EO239" s="127"/>
      <c r="EP239" s="127"/>
      <c r="EQ239" s="127"/>
      <c r="ER239" s="127"/>
      <c r="ES239" s="127"/>
      <c r="ET239" s="127"/>
      <c r="EU239" s="127"/>
      <c r="EV239" s="127"/>
      <c r="EW239" s="127"/>
      <c r="EX239" s="127"/>
      <c r="EY239" s="127"/>
      <c r="EZ239" s="127"/>
      <c r="FA239" s="127"/>
      <c r="FB239" s="127"/>
      <c r="FC239" s="127"/>
      <c r="FD239" s="127"/>
      <c r="FE239" s="127"/>
      <c r="FF239" s="127"/>
      <c r="FG239" s="127"/>
      <c r="FH239" s="127"/>
      <c r="FI239" s="127"/>
      <c r="FJ239" s="127"/>
      <c r="FK239" s="127"/>
      <c r="FL239" s="127"/>
      <c r="FM239" s="127"/>
      <c r="FN239" s="127"/>
      <c r="FO239" s="127"/>
      <c r="FP239" s="127"/>
      <c r="FQ239" s="127"/>
      <c r="FR239" s="127"/>
      <c r="FS239" s="127"/>
      <c r="FT239" s="127"/>
      <c r="FU239" s="127"/>
      <c r="FV239" s="127"/>
      <c r="FW239" s="127"/>
      <c r="FX239" s="127"/>
      <c r="FY239" s="127"/>
      <c r="FZ239" s="127"/>
      <c r="GA239" s="127"/>
      <c r="GB239" s="127"/>
      <c r="GC239" s="127"/>
      <c r="GD239" s="127"/>
      <c r="GE239" s="127"/>
      <c r="GF239" s="127"/>
      <c r="GG239" s="127"/>
      <c r="GH239" s="127"/>
      <c r="GI239" s="127"/>
      <c r="GJ239" s="127"/>
      <c r="GK239" s="127"/>
      <c r="GL239" s="127"/>
      <c r="GM239" s="127"/>
      <c r="GN239" s="127"/>
      <c r="GO239" s="127"/>
      <c r="GP239" s="127"/>
      <c r="GQ239" s="127"/>
      <c r="GR239" s="127"/>
      <c r="GS239" s="127"/>
      <c r="GT239" s="127"/>
      <c r="GU239" s="127"/>
      <c r="GV239" s="127"/>
      <c r="GW239" s="127"/>
      <c r="GX239" s="127"/>
      <c r="GY239" s="127"/>
      <c r="GZ239" s="127"/>
      <c r="HA239" s="127"/>
      <c r="HB239" s="127"/>
      <c r="HC239" s="127"/>
      <c r="HD239" s="127"/>
      <c r="HE239" s="127"/>
      <c r="HF239" s="127"/>
      <c r="HG239" s="127"/>
      <c r="HH239" s="127"/>
      <c r="HI239" s="127"/>
      <c r="HJ239" s="127"/>
      <c r="HK239" s="127"/>
      <c r="HL239" s="127"/>
      <c r="HM239" s="127"/>
      <c r="HN239" s="127"/>
      <c r="HO239" s="127"/>
      <c r="HP239" s="127"/>
      <c r="HQ239" s="127"/>
      <c r="HR239" s="127"/>
      <c r="HS239" s="127"/>
      <c r="HT239" s="127"/>
      <c r="HU239" s="127"/>
      <c r="HV239" s="127"/>
      <c r="HW239" s="127"/>
      <c r="HX239" s="127"/>
      <c r="HY239" s="127"/>
      <c r="HZ239" s="127"/>
      <c r="IA239" s="127"/>
      <c r="IB239" s="127"/>
      <c r="IC239" s="127"/>
      <c r="ID239" s="127"/>
      <c r="IE239" s="127"/>
      <c r="IF239" s="127"/>
      <c r="IG239" s="127"/>
      <c r="IH239" s="127"/>
      <c r="II239" s="127"/>
      <c r="IJ239" s="127"/>
      <c r="IK239" s="127"/>
      <c r="IL239" s="127"/>
      <c r="IM239" s="127"/>
      <c r="IN239" s="127"/>
      <c r="IO239" s="127"/>
      <c r="IP239" s="127"/>
      <c r="IQ239" s="127"/>
      <c r="IR239" s="127"/>
      <c r="IS239" s="127"/>
      <c r="IT239" s="127"/>
    </row>
    <row r="240" spans="1:254" s="1" customFormat="1" ht="45" x14ac:dyDescent="0.25">
      <c r="A240" s="6">
        <v>2</v>
      </c>
      <c r="B240" s="109" t="s">
        <v>3820</v>
      </c>
      <c r="C240" s="15" t="s">
        <v>1078</v>
      </c>
      <c r="D240" s="14" t="s">
        <v>698</v>
      </c>
      <c r="E240" s="6">
        <v>239</v>
      </c>
      <c r="F240" s="12" t="s">
        <v>1215</v>
      </c>
      <c r="G240" s="14" t="s">
        <v>1216</v>
      </c>
      <c r="H240" s="158">
        <v>35.869999999999997</v>
      </c>
      <c r="I240" s="6" t="s">
        <v>37</v>
      </c>
      <c r="J240" s="9"/>
      <c r="K240" s="14" t="s">
        <v>1217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251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  <c r="CU240" s="127"/>
      <c r="CV240" s="127"/>
      <c r="CW240" s="127"/>
      <c r="CX240" s="127"/>
      <c r="CY240" s="127"/>
      <c r="CZ240" s="127"/>
      <c r="DA240" s="127"/>
      <c r="DB240" s="127"/>
      <c r="DC240" s="127"/>
      <c r="DD240" s="127"/>
      <c r="DE240" s="127"/>
      <c r="DF240" s="127"/>
      <c r="DG240" s="127"/>
      <c r="DH240" s="127"/>
      <c r="DI240" s="127"/>
      <c r="DJ240" s="127"/>
      <c r="DK240" s="127"/>
      <c r="DL240" s="127"/>
      <c r="DM240" s="127"/>
      <c r="DN240" s="127"/>
      <c r="DO240" s="127"/>
      <c r="DP240" s="127"/>
      <c r="DQ240" s="127"/>
      <c r="DR240" s="127"/>
      <c r="DS240" s="127"/>
      <c r="DT240" s="127"/>
      <c r="DU240" s="127"/>
      <c r="DV240" s="127"/>
      <c r="DW240" s="127"/>
      <c r="DX240" s="127"/>
      <c r="DY240" s="127"/>
      <c r="DZ240" s="127"/>
      <c r="EA240" s="127"/>
      <c r="EB240" s="127"/>
      <c r="EC240" s="127"/>
      <c r="ED240" s="127"/>
      <c r="EE240" s="127"/>
      <c r="EF240" s="127"/>
      <c r="EG240" s="127"/>
      <c r="EH240" s="127"/>
      <c r="EI240" s="127"/>
      <c r="EJ240" s="127"/>
      <c r="EK240" s="127"/>
      <c r="EL240" s="127"/>
      <c r="EM240" s="127"/>
      <c r="EN240" s="127"/>
      <c r="EO240" s="127"/>
      <c r="EP240" s="127"/>
      <c r="EQ240" s="127"/>
      <c r="ER240" s="127"/>
      <c r="ES240" s="127"/>
      <c r="ET240" s="127"/>
      <c r="EU240" s="127"/>
      <c r="EV240" s="127"/>
      <c r="EW240" s="127"/>
      <c r="EX240" s="127"/>
      <c r="EY240" s="127"/>
      <c r="EZ240" s="127"/>
      <c r="FA240" s="127"/>
      <c r="FB240" s="127"/>
      <c r="FC240" s="127"/>
      <c r="FD240" s="127"/>
      <c r="FE240" s="127"/>
      <c r="FF240" s="127"/>
      <c r="FG240" s="127"/>
      <c r="FH240" s="127"/>
      <c r="FI240" s="127"/>
      <c r="FJ240" s="127"/>
      <c r="FK240" s="127"/>
      <c r="FL240" s="127"/>
      <c r="FM240" s="127"/>
      <c r="FN240" s="127"/>
      <c r="FO240" s="127"/>
      <c r="FP240" s="127"/>
      <c r="FQ240" s="127"/>
      <c r="FR240" s="127"/>
      <c r="FS240" s="127"/>
      <c r="FT240" s="127"/>
      <c r="FU240" s="127"/>
      <c r="FV240" s="127"/>
      <c r="FW240" s="127"/>
      <c r="FX240" s="127"/>
      <c r="FY240" s="127"/>
      <c r="FZ240" s="127"/>
      <c r="GA240" s="127"/>
      <c r="GB240" s="127"/>
      <c r="GC240" s="127"/>
      <c r="GD240" s="127"/>
      <c r="GE240" s="127"/>
      <c r="GF240" s="127"/>
      <c r="GG240" s="127"/>
      <c r="GH240" s="127"/>
      <c r="GI240" s="127"/>
      <c r="GJ240" s="127"/>
      <c r="GK240" s="127"/>
      <c r="GL240" s="127"/>
      <c r="GM240" s="127"/>
      <c r="GN240" s="127"/>
      <c r="GO240" s="127"/>
      <c r="GP240" s="127"/>
      <c r="GQ240" s="127"/>
      <c r="GR240" s="127"/>
      <c r="GS240" s="127"/>
      <c r="GT240" s="127"/>
      <c r="GU240" s="127"/>
      <c r="GV240" s="127"/>
      <c r="GW240" s="127"/>
      <c r="GX240" s="127"/>
      <c r="GY240" s="127"/>
      <c r="GZ240" s="127"/>
      <c r="HA240" s="127"/>
      <c r="HB240" s="127"/>
      <c r="HC240" s="127"/>
      <c r="HD240" s="127"/>
      <c r="HE240" s="127"/>
      <c r="HF240" s="127"/>
      <c r="HG240" s="127"/>
      <c r="HH240" s="127"/>
      <c r="HI240" s="127"/>
      <c r="HJ240" s="127"/>
      <c r="HK240" s="127"/>
      <c r="HL240" s="127"/>
      <c r="HM240" s="127"/>
      <c r="HN240" s="127"/>
      <c r="HO240" s="127"/>
      <c r="HP240" s="127"/>
      <c r="HQ240" s="127"/>
      <c r="HR240" s="127"/>
      <c r="HS240" s="127"/>
      <c r="HT240" s="127"/>
      <c r="HU240" s="127"/>
      <c r="HV240" s="127"/>
      <c r="HW240" s="127"/>
      <c r="HX240" s="127"/>
      <c r="HY240" s="127"/>
      <c r="HZ240" s="127"/>
      <c r="IA240" s="127"/>
      <c r="IB240" s="127"/>
      <c r="IC240" s="127"/>
      <c r="ID240" s="127"/>
      <c r="IE240" s="127"/>
      <c r="IF240" s="127"/>
      <c r="IG240" s="127"/>
      <c r="IH240" s="127"/>
      <c r="II240" s="127"/>
      <c r="IJ240" s="127"/>
      <c r="IK240" s="127"/>
      <c r="IL240" s="127"/>
      <c r="IM240" s="127"/>
      <c r="IN240" s="127"/>
      <c r="IO240" s="127"/>
      <c r="IP240" s="127"/>
      <c r="IQ240" s="127"/>
      <c r="IR240" s="127"/>
      <c r="IS240" s="127"/>
      <c r="IT240" s="127"/>
    </row>
    <row r="241" spans="1:254" s="1" customFormat="1" ht="45" x14ac:dyDescent="0.25">
      <c r="A241" s="6">
        <v>2</v>
      </c>
      <c r="B241" s="109" t="s">
        <v>3820</v>
      </c>
      <c r="C241" s="15" t="s">
        <v>1078</v>
      </c>
      <c r="D241" s="14" t="s">
        <v>698</v>
      </c>
      <c r="E241" s="6">
        <v>240</v>
      </c>
      <c r="F241" s="12" t="s">
        <v>1218</v>
      </c>
      <c r="G241" s="15" t="s">
        <v>1219</v>
      </c>
      <c r="H241" s="117">
        <v>27.65</v>
      </c>
      <c r="I241" s="6" t="s">
        <v>37</v>
      </c>
      <c r="J241" s="9"/>
      <c r="K241" s="7" t="s">
        <v>1220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83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55"/>
      <c r="AN241" s="359"/>
      <c r="AO241" s="359"/>
      <c r="AP241" s="359"/>
      <c r="AQ241" s="359"/>
      <c r="AR241" s="359"/>
      <c r="AS241" s="359"/>
      <c r="AT241" s="359"/>
      <c r="AU241" s="359"/>
      <c r="AV241" s="359"/>
      <c r="AW241" s="359"/>
      <c r="AX241" s="359"/>
      <c r="AY241" s="359"/>
      <c r="AZ241" s="359"/>
      <c r="BA241" s="359"/>
      <c r="BB241" s="359"/>
      <c r="BC241" s="359"/>
      <c r="BD241" s="359"/>
      <c r="BE241" s="359"/>
      <c r="BF241" s="359"/>
      <c r="BG241" s="359"/>
      <c r="BH241" s="359"/>
      <c r="BI241" s="359"/>
      <c r="BJ241" s="359"/>
      <c r="BK241" s="359"/>
      <c r="BL241" s="359"/>
      <c r="BM241" s="359"/>
      <c r="BN241" s="359"/>
      <c r="BO241" s="359"/>
      <c r="BP241" s="359"/>
      <c r="BQ241" s="359"/>
      <c r="BR241" s="359"/>
      <c r="BS241" s="359"/>
      <c r="BT241" s="359"/>
      <c r="BU241" s="359"/>
      <c r="BV241" s="359"/>
      <c r="BW241" s="359"/>
      <c r="BX241" s="359"/>
      <c r="BY241" s="359"/>
      <c r="BZ241" s="359"/>
      <c r="CA241" s="359"/>
      <c r="CB241" s="359"/>
      <c r="CC241" s="359"/>
      <c r="CD241" s="359"/>
      <c r="CE241" s="359"/>
      <c r="CF241" s="359"/>
      <c r="CG241" s="359"/>
      <c r="CH241" s="359"/>
      <c r="CI241" s="359"/>
      <c r="CJ241" s="359"/>
      <c r="CK241" s="359"/>
      <c r="CL241" s="359"/>
      <c r="CM241" s="359"/>
      <c r="CN241" s="359"/>
      <c r="CO241" s="359"/>
      <c r="CP241" s="359"/>
      <c r="CQ241" s="359"/>
      <c r="CR241" s="359"/>
      <c r="CS241" s="359"/>
      <c r="CT241" s="359"/>
      <c r="CU241" s="359"/>
      <c r="CV241" s="359"/>
      <c r="CW241" s="359"/>
      <c r="CX241" s="359"/>
      <c r="CY241" s="359"/>
      <c r="CZ241" s="359"/>
      <c r="DA241" s="359"/>
      <c r="DB241" s="359"/>
      <c r="DC241" s="359"/>
      <c r="DD241" s="359"/>
      <c r="DE241" s="359"/>
      <c r="DF241" s="359"/>
      <c r="DG241" s="359"/>
      <c r="DH241" s="359"/>
      <c r="DI241" s="359"/>
      <c r="DJ241" s="359"/>
      <c r="DK241" s="359"/>
      <c r="DL241" s="127"/>
      <c r="DM241" s="127"/>
      <c r="DN241" s="127"/>
      <c r="DO241" s="127"/>
      <c r="DP241" s="127"/>
      <c r="DQ241" s="127"/>
      <c r="DR241" s="127"/>
      <c r="DS241" s="127"/>
      <c r="DT241" s="127"/>
      <c r="DU241" s="127"/>
      <c r="DV241" s="127"/>
      <c r="DW241" s="127"/>
      <c r="DX241" s="127"/>
      <c r="DY241" s="127"/>
      <c r="DZ241" s="127"/>
      <c r="EA241" s="127"/>
      <c r="EB241" s="127"/>
      <c r="EC241" s="127"/>
      <c r="ED241" s="127"/>
      <c r="EE241" s="127"/>
      <c r="EF241" s="127"/>
      <c r="EG241" s="127"/>
      <c r="EH241" s="127"/>
      <c r="EI241" s="127"/>
      <c r="EJ241" s="127"/>
      <c r="EK241" s="127"/>
      <c r="EL241" s="127"/>
      <c r="EM241" s="127"/>
      <c r="EN241" s="127"/>
      <c r="EO241" s="127"/>
      <c r="EP241" s="127"/>
      <c r="EQ241" s="127"/>
      <c r="ER241" s="127"/>
      <c r="ES241" s="127"/>
      <c r="ET241" s="127"/>
      <c r="EU241" s="127"/>
      <c r="EV241" s="127"/>
      <c r="EW241" s="127"/>
      <c r="EX241" s="127"/>
      <c r="EY241" s="127"/>
      <c r="EZ241" s="127"/>
      <c r="FA241" s="127"/>
      <c r="FB241" s="127"/>
      <c r="FC241" s="127"/>
      <c r="FD241" s="127"/>
      <c r="FE241" s="127"/>
      <c r="FF241" s="127"/>
      <c r="FG241" s="127"/>
      <c r="FH241" s="127"/>
      <c r="FI241" s="127"/>
      <c r="FJ241" s="127"/>
      <c r="FK241" s="127"/>
      <c r="FL241" s="127"/>
      <c r="FM241" s="127"/>
      <c r="FN241" s="127"/>
      <c r="FO241" s="127"/>
      <c r="FP241" s="127"/>
      <c r="FQ241" s="127"/>
      <c r="FR241" s="127"/>
      <c r="FS241" s="127"/>
      <c r="FT241" s="127"/>
      <c r="FU241" s="127"/>
      <c r="FV241" s="127"/>
      <c r="FW241" s="127"/>
      <c r="FX241" s="127"/>
      <c r="FY241" s="127"/>
      <c r="FZ241" s="127"/>
      <c r="GA241" s="127"/>
      <c r="GB241" s="127"/>
      <c r="GC241" s="127"/>
      <c r="GD241" s="127"/>
      <c r="GE241" s="127"/>
      <c r="GF241" s="127"/>
      <c r="GG241" s="127"/>
      <c r="GH241" s="127"/>
      <c r="GI241" s="127"/>
      <c r="GJ241" s="127"/>
      <c r="GK241" s="127"/>
      <c r="GL241" s="127"/>
      <c r="GM241" s="127"/>
      <c r="GN241" s="127"/>
      <c r="GO241" s="127"/>
      <c r="GP241" s="127"/>
      <c r="GQ241" s="127"/>
      <c r="GR241" s="127"/>
      <c r="GS241" s="127"/>
      <c r="GT241" s="127"/>
      <c r="GU241" s="127"/>
      <c r="GV241" s="127"/>
      <c r="GW241" s="127"/>
      <c r="GX241" s="127"/>
      <c r="GY241" s="127"/>
      <c r="GZ241" s="127"/>
      <c r="HA241" s="127"/>
      <c r="HB241" s="127"/>
      <c r="HC241" s="127"/>
      <c r="HD241" s="127"/>
      <c r="HE241" s="127"/>
      <c r="HF241" s="127"/>
      <c r="HG241" s="127"/>
      <c r="HH241" s="127"/>
      <c r="HI241" s="127"/>
      <c r="HJ241" s="127"/>
      <c r="HK241" s="127"/>
      <c r="HL241" s="127"/>
      <c r="HM241" s="127"/>
      <c r="HN241" s="127"/>
      <c r="HO241" s="127"/>
      <c r="HP241" s="127"/>
      <c r="HQ241" s="127"/>
      <c r="HR241" s="127"/>
      <c r="HS241" s="127"/>
      <c r="HT241" s="127"/>
      <c r="HU241" s="127"/>
      <c r="HV241" s="127"/>
      <c r="HW241" s="127"/>
      <c r="HX241" s="127"/>
      <c r="HY241" s="127"/>
      <c r="HZ241" s="127"/>
      <c r="IA241" s="127"/>
      <c r="IB241" s="127"/>
      <c r="IC241" s="127"/>
      <c r="ID241" s="127"/>
      <c r="IE241" s="127"/>
      <c r="IF241" s="127"/>
      <c r="IG241" s="127"/>
      <c r="IH241" s="127"/>
      <c r="II241" s="127"/>
      <c r="IJ241" s="127"/>
      <c r="IK241" s="127"/>
      <c r="IL241" s="127"/>
      <c r="IM241" s="127"/>
      <c r="IN241" s="127"/>
      <c r="IO241" s="127"/>
      <c r="IP241" s="127"/>
      <c r="IQ241" s="127"/>
      <c r="IR241" s="127"/>
      <c r="IS241" s="127"/>
      <c r="IT241" s="127"/>
    </row>
    <row r="242" spans="1:254" s="99" customFormat="1" ht="45" x14ac:dyDescent="0.25">
      <c r="A242" s="6">
        <v>2</v>
      </c>
      <c r="B242" s="109" t="s">
        <v>3820</v>
      </c>
      <c r="C242" s="15" t="s">
        <v>1078</v>
      </c>
      <c r="D242" s="14" t="s">
        <v>698</v>
      </c>
      <c r="E242" s="6">
        <v>241</v>
      </c>
      <c r="F242" s="9" t="s">
        <v>1221</v>
      </c>
      <c r="G242" s="14" t="s">
        <v>1222</v>
      </c>
      <c r="H242" s="158">
        <v>44.99</v>
      </c>
      <c r="I242" s="6" t="s">
        <v>37</v>
      </c>
      <c r="J242" s="9"/>
      <c r="K242" s="14" t="s">
        <v>1223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251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  <c r="CU242" s="127"/>
      <c r="CV242" s="127"/>
      <c r="CW242" s="127"/>
      <c r="CX242" s="127"/>
      <c r="CY242" s="127"/>
      <c r="CZ242" s="127"/>
      <c r="DA242" s="127"/>
      <c r="DB242" s="127"/>
      <c r="DC242" s="127"/>
      <c r="DD242" s="127"/>
      <c r="DE242" s="127"/>
      <c r="DF242" s="127"/>
      <c r="DG242" s="127"/>
      <c r="DH242" s="127"/>
      <c r="DI242" s="127"/>
      <c r="DJ242" s="127"/>
      <c r="DK242" s="127"/>
      <c r="DL242" s="127"/>
      <c r="DM242" s="127"/>
      <c r="DN242" s="127"/>
      <c r="DO242" s="127"/>
      <c r="DP242" s="127"/>
      <c r="DQ242" s="127"/>
      <c r="DR242" s="127"/>
      <c r="DS242" s="127"/>
      <c r="DT242" s="127"/>
      <c r="DU242" s="127"/>
      <c r="DV242" s="127"/>
      <c r="DW242" s="127"/>
      <c r="DX242" s="127"/>
      <c r="DY242" s="127"/>
      <c r="DZ242" s="127"/>
      <c r="EA242" s="127"/>
      <c r="EB242" s="127"/>
      <c r="EC242" s="127"/>
      <c r="ED242" s="127"/>
      <c r="EE242" s="127"/>
      <c r="EF242" s="127"/>
      <c r="EG242" s="127"/>
      <c r="EH242" s="127"/>
      <c r="EI242" s="127"/>
      <c r="EJ242" s="127"/>
      <c r="EK242" s="127"/>
      <c r="EL242" s="127"/>
      <c r="EM242" s="127"/>
      <c r="EN242" s="127"/>
      <c r="EO242" s="127"/>
      <c r="EP242" s="127"/>
      <c r="EQ242" s="127"/>
      <c r="ER242" s="127"/>
      <c r="ES242" s="127"/>
      <c r="ET242" s="127"/>
      <c r="EU242" s="127"/>
      <c r="EV242" s="127"/>
      <c r="EW242" s="127"/>
      <c r="EX242" s="127"/>
      <c r="EY242" s="127"/>
      <c r="EZ242" s="127"/>
      <c r="FA242" s="127"/>
      <c r="FB242" s="127"/>
      <c r="FC242" s="127"/>
      <c r="FD242" s="127"/>
      <c r="FE242" s="127"/>
      <c r="FF242" s="127"/>
      <c r="FG242" s="127"/>
      <c r="FH242" s="127"/>
      <c r="FI242" s="127"/>
      <c r="FJ242" s="127"/>
      <c r="FK242" s="127"/>
      <c r="FL242" s="127"/>
      <c r="FM242" s="127"/>
      <c r="FN242" s="127"/>
      <c r="FO242" s="127"/>
      <c r="FP242" s="127"/>
      <c r="FQ242" s="127"/>
      <c r="FR242" s="127"/>
      <c r="FS242" s="127"/>
      <c r="FT242" s="127"/>
      <c r="FU242" s="127"/>
      <c r="FV242" s="127"/>
      <c r="FW242" s="127"/>
      <c r="FX242" s="127"/>
      <c r="FY242" s="127"/>
      <c r="FZ242" s="127"/>
      <c r="GA242" s="127"/>
      <c r="GB242" s="127"/>
      <c r="GC242" s="127"/>
      <c r="GD242" s="127"/>
      <c r="GE242" s="127"/>
      <c r="GF242" s="127"/>
      <c r="GG242" s="127"/>
      <c r="GH242" s="127"/>
      <c r="GI242" s="127"/>
      <c r="GJ242" s="127"/>
      <c r="GK242" s="127"/>
      <c r="GL242" s="127"/>
      <c r="GM242" s="127"/>
      <c r="GN242" s="127"/>
      <c r="GO242" s="127"/>
      <c r="GP242" s="127"/>
      <c r="GQ242" s="127"/>
      <c r="GR242" s="127"/>
      <c r="GS242" s="127"/>
      <c r="GT242" s="127"/>
      <c r="GU242" s="127"/>
      <c r="GV242" s="127"/>
      <c r="GW242" s="127"/>
      <c r="GX242" s="127"/>
      <c r="GY242" s="127"/>
      <c r="GZ242" s="127"/>
      <c r="HA242" s="127"/>
      <c r="HB242" s="127"/>
      <c r="HC242" s="127"/>
      <c r="HD242" s="127"/>
      <c r="HE242" s="127"/>
      <c r="HF242" s="127"/>
      <c r="HG242" s="127"/>
      <c r="HH242" s="127"/>
      <c r="HI242" s="127"/>
      <c r="HJ242" s="127"/>
      <c r="HK242" s="127"/>
      <c r="HL242" s="127"/>
      <c r="HM242" s="127"/>
      <c r="HN242" s="127"/>
      <c r="HO242" s="127"/>
      <c r="HP242" s="127"/>
      <c r="HQ242" s="127"/>
      <c r="HR242" s="127"/>
      <c r="HS242" s="127"/>
      <c r="HT242" s="127"/>
      <c r="HU242" s="127"/>
      <c r="HV242" s="127"/>
      <c r="HW242" s="127"/>
      <c r="HX242" s="127"/>
      <c r="HY242" s="127"/>
      <c r="HZ242" s="127"/>
      <c r="IA242" s="127"/>
      <c r="IB242" s="127"/>
      <c r="IC242" s="127"/>
      <c r="ID242" s="127"/>
      <c r="IE242" s="127"/>
      <c r="IF242" s="127"/>
      <c r="IG242" s="127"/>
      <c r="IH242" s="127"/>
      <c r="II242" s="127"/>
      <c r="IJ242" s="127"/>
      <c r="IK242" s="127"/>
      <c r="IL242" s="127"/>
      <c r="IM242" s="127"/>
      <c r="IN242" s="127"/>
      <c r="IO242" s="127"/>
      <c r="IP242" s="127"/>
      <c r="IQ242" s="127"/>
      <c r="IR242" s="127"/>
      <c r="IS242" s="127"/>
      <c r="IT242" s="127"/>
    </row>
    <row r="243" spans="1:254" s="99" customFormat="1" ht="45" x14ac:dyDescent="0.25">
      <c r="A243" s="6">
        <v>2</v>
      </c>
      <c r="B243" s="109" t="s">
        <v>3820</v>
      </c>
      <c r="C243" s="15" t="s">
        <v>1078</v>
      </c>
      <c r="D243" s="14" t="s">
        <v>698</v>
      </c>
      <c r="E243" s="6">
        <v>242</v>
      </c>
      <c r="F243" s="12" t="s">
        <v>1224</v>
      </c>
      <c r="G243" s="15" t="s">
        <v>1225</v>
      </c>
      <c r="H243" s="172">
        <v>33.4</v>
      </c>
      <c r="I243" s="49" t="s">
        <v>37</v>
      </c>
      <c r="J243" s="50"/>
      <c r="K243" s="15" t="s">
        <v>1226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251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127"/>
      <c r="CG243" s="127"/>
      <c r="CH243" s="127"/>
      <c r="CI243" s="127"/>
      <c r="CJ243" s="127"/>
      <c r="CK243" s="127"/>
      <c r="CL243" s="127"/>
      <c r="CM243" s="127"/>
      <c r="CN243" s="127"/>
      <c r="CO243" s="127"/>
      <c r="CP243" s="127"/>
      <c r="CQ243" s="127"/>
      <c r="CR243" s="127"/>
      <c r="CS243" s="127"/>
      <c r="CT243" s="127"/>
      <c r="CU243" s="127"/>
      <c r="CV243" s="127"/>
      <c r="CW243" s="127"/>
      <c r="CX243" s="127"/>
      <c r="CY243" s="127"/>
      <c r="CZ243" s="127"/>
      <c r="DA243" s="127"/>
      <c r="DB243" s="127"/>
      <c r="DC243" s="127"/>
      <c r="DD243" s="127"/>
      <c r="DE243" s="127"/>
      <c r="DF243" s="127"/>
      <c r="DG243" s="127"/>
      <c r="DH243" s="127"/>
      <c r="DI243" s="127"/>
      <c r="DJ243" s="127"/>
      <c r="DK243" s="127"/>
      <c r="DL243" s="127"/>
      <c r="DM243" s="127"/>
      <c r="DN243" s="127"/>
      <c r="DO243" s="127"/>
      <c r="DP243" s="127"/>
      <c r="DQ243" s="127"/>
      <c r="DR243" s="127"/>
      <c r="DS243" s="127"/>
      <c r="DT243" s="127"/>
      <c r="DU243" s="127"/>
      <c r="DV243" s="127"/>
      <c r="DW243" s="127"/>
      <c r="DX243" s="127"/>
      <c r="DY243" s="127"/>
      <c r="DZ243" s="127"/>
      <c r="EA243" s="127"/>
      <c r="EB243" s="127"/>
      <c r="EC243" s="127"/>
      <c r="ED243" s="127"/>
      <c r="EE243" s="127"/>
      <c r="EF243" s="127"/>
      <c r="EG243" s="127"/>
      <c r="EH243" s="127"/>
      <c r="EI243" s="127"/>
      <c r="EJ243" s="127"/>
      <c r="EK243" s="127"/>
      <c r="EL243" s="127"/>
      <c r="EM243" s="127"/>
      <c r="EN243" s="127"/>
      <c r="EO243" s="127"/>
      <c r="EP243" s="127"/>
      <c r="EQ243" s="127"/>
      <c r="ER243" s="127"/>
      <c r="ES243" s="127"/>
      <c r="ET243" s="127"/>
      <c r="EU243" s="127"/>
      <c r="EV243" s="127"/>
      <c r="EW243" s="127"/>
      <c r="EX243" s="127"/>
      <c r="EY243" s="127"/>
      <c r="EZ243" s="127"/>
      <c r="FA243" s="127"/>
      <c r="FB243" s="127"/>
      <c r="FC243" s="127"/>
      <c r="FD243" s="127"/>
      <c r="FE243" s="127"/>
      <c r="FF243" s="127"/>
      <c r="FG243" s="127"/>
      <c r="FH243" s="127"/>
      <c r="FI243" s="127"/>
      <c r="FJ243" s="127"/>
      <c r="FK243" s="127"/>
      <c r="FL243" s="127"/>
      <c r="FM243" s="127"/>
      <c r="FN243" s="127"/>
      <c r="FO243" s="127"/>
      <c r="FP243" s="127"/>
      <c r="FQ243" s="127"/>
      <c r="FR243" s="127"/>
      <c r="FS243" s="127"/>
      <c r="FT243" s="127"/>
      <c r="FU243" s="127"/>
      <c r="FV243" s="127"/>
      <c r="FW243" s="127"/>
      <c r="FX243" s="127"/>
      <c r="FY243" s="127"/>
      <c r="FZ243" s="127"/>
      <c r="GA243" s="127"/>
      <c r="GB243" s="127"/>
      <c r="GC243" s="127"/>
      <c r="GD243" s="127"/>
      <c r="GE243" s="127"/>
      <c r="GF243" s="127"/>
      <c r="GG243" s="127"/>
      <c r="GH243" s="127"/>
      <c r="GI243" s="127"/>
      <c r="GJ243" s="127"/>
      <c r="GK243" s="127"/>
      <c r="GL243" s="127"/>
      <c r="GM243" s="127"/>
      <c r="GN243" s="127"/>
      <c r="GO243" s="127"/>
      <c r="GP243" s="127"/>
      <c r="GQ243" s="127"/>
      <c r="GR243" s="127"/>
      <c r="GS243" s="127"/>
      <c r="GT243" s="127"/>
      <c r="GU243" s="127"/>
      <c r="GV243" s="127"/>
      <c r="GW243" s="127"/>
      <c r="GX243" s="127"/>
      <c r="GY243" s="127"/>
      <c r="GZ243" s="127"/>
      <c r="HA243" s="127"/>
      <c r="HB243" s="127"/>
      <c r="HC243" s="127"/>
      <c r="HD243" s="127"/>
      <c r="HE243" s="127"/>
      <c r="HF243" s="127"/>
      <c r="HG243" s="127"/>
      <c r="HH243" s="127"/>
      <c r="HI243" s="127"/>
      <c r="HJ243" s="127"/>
      <c r="HK243" s="127"/>
      <c r="HL243" s="127"/>
      <c r="HM243" s="127"/>
      <c r="HN243" s="127"/>
      <c r="HO243" s="127"/>
      <c r="HP243" s="127"/>
      <c r="HQ243" s="127"/>
      <c r="HR243" s="127"/>
      <c r="HS243" s="127"/>
      <c r="HT243" s="127"/>
      <c r="HU243" s="127"/>
      <c r="HV243" s="127"/>
      <c r="HW243" s="127"/>
      <c r="HX243" s="127"/>
      <c r="HY243" s="127"/>
      <c r="HZ243" s="127"/>
      <c r="IA243" s="127"/>
      <c r="IB243" s="127"/>
      <c r="IC243" s="127"/>
      <c r="ID243" s="127"/>
      <c r="IE243" s="127"/>
      <c r="IF243" s="127"/>
      <c r="IG243" s="127"/>
      <c r="IH243" s="127"/>
      <c r="II243" s="127"/>
      <c r="IJ243" s="127"/>
      <c r="IK243" s="127"/>
      <c r="IL243" s="127"/>
      <c r="IM243" s="127"/>
      <c r="IN243" s="127"/>
      <c r="IO243" s="127"/>
      <c r="IP243" s="127"/>
      <c r="IQ243" s="127"/>
      <c r="IR243" s="127"/>
      <c r="IS243" s="127"/>
      <c r="IT243" s="127"/>
    </row>
    <row r="244" spans="1:254" s="55" customFormat="1" ht="45" x14ac:dyDescent="0.25">
      <c r="A244" s="6">
        <v>2</v>
      </c>
      <c r="B244" s="109" t="s">
        <v>3820</v>
      </c>
      <c r="C244" s="15" t="s">
        <v>1078</v>
      </c>
      <c r="D244" s="14" t="s">
        <v>698</v>
      </c>
      <c r="E244" s="6">
        <v>243</v>
      </c>
      <c r="F244" s="9" t="s">
        <v>1227</v>
      </c>
      <c r="G244" s="14" t="s">
        <v>1228</v>
      </c>
      <c r="H244" s="158">
        <v>91.76</v>
      </c>
      <c r="I244" s="6" t="s">
        <v>37</v>
      </c>
      <c r="J244" s="9"/>
      <c r="K244" s="14" t="s">
        <v>1229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251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32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  <c r="CU244" s="127"/>
      <c r="CV244" s="127"/>
      <c r="CW244" s="127"/>
      <c r="CX244" s="127"/>
      <c r="CY244" s="127"/>
      <c r="CZ244" s="127"/>
      <c r="DA244" s="127"/>
      <c r="DB244" s="127"/>
      <c r="DC244" s="127"/>
      <c r="DD244" s="127"/>
      <c r="DE244" s="127"/>
      <c r="DF244" s="127"/>
      <c r="DG244" s="127"/>
      <c r="DH244" s="127"/>
      <c r="DI244" s="127"/>
      <c r="DJ244" s="127"/>
      <c r="DK244" s="127"/>
      <c r="DL244" s="127"/>
      <c r="DM244" s="127"/>
      <c r="DN244" s="127"/>
      <c r="DO244" s="127"/>
      <c r="DP244" s="127"/>
      <c r="DQ244" s="127"/>
      <c r="DR244" s="127"/>
      <c r="DS244" s="127"/>
      <c r="DT244" s="127"/>
      <c r="DU244" s="127"/>
      <c r="DV244" s="127"/>
      <c r="DW244" s="127"/>
      <c r="DX244" s="127"/>
      <c r="DY244" s="127"/>
      <c r="DZ244" s="127"/>
      <c r="EA244" s="127"/>
      <c r="EB244" s="127"/>
      <c r="EC244" s="127"/>
      <c r="ED244" s="127"/>
      <c r="EE244" s="127"/>
      <c r="EF244" s="127"/>
      <c r="EG244" s="127"/>
      <c r="EH244" s="127"/>
      <c r="EI244" s="127"/>
      <c r="EJ244" s="127"/>
      <c r="EK244" s="127"/>
      <c r="EL244" s="127"/>
      <c r="EM244" s="127"/>
      <c r="EN244" s="127"/>
      <c r="EO244" s="127"/>
      <c r="EP244" s="127"/>
      <c r="EQ244" s="127"/>
      <c r="ER244" s="127"/>
      <c r="ES244" s="127"/>
      <c r="ET244" s="127"/>
      <c r="EU244" s="127"/>
      <c r="EV244" s="127"/>
      <c r="EW244" s="127"/>
      <c r="EX244" s="127"/>
      <c r="EY244" s="127"/>
      <c r="EZ244" s="127"/>
      <c r="FA244" s="127"/>
      <c r="FB244" s="127"/>
      <c r="FC244" s="127"/>
      <c r="FD244" s="127"/>
      <c r="FE244" s="127"/>
      <c r="FF244" s="127"/>
      <c r="FG244" s="127"/>
      <c r="FH244" s="127"/>
      <c r="FI244" s="127"/>
      <c r="FJ244" s="127"/>
      <c r="FK244" s="127"/>
      <c r="FL244" s="127"/>
      <c r="FM244" s="127"/>
      <c r="FN244" s="127"/>
      <c r="FO244" s="127"/>
      <c r="FP244" s="127"/>
      <c r="FQ244" s="127"/>
      <c r="FR244" s="127"/>
      <c r="FS244" s="127"/>
      <c r="FT244" s="127"/>
      <c r="FU244" s="127"/>
      <c r="FV244" s="127"/>
      <c r="FW244" s="127"/>
      <c r="FX244" s="127"/>
      <c r="FY244" s="127"/>
      <c r="FZ244" s="127"/>
      <c r="GA244" s="127"/>
      <c r="GB244" s="127"/>
      <c r="GC244" s="127"/>
      <c r="GD244" s="127"/>
      <c r="GE244" s="127"/>
      <c r="GF244" s="127"/>
      <c r="GG244" s="127"/>
      <c r="GH244" s="127"/>
      <c r="GI244" s="127"/>
      <c r="GJ244" s="127"/>
      <c r="GK244" s="127"/>
      <c r="GL244" s="127"/>
      <c r="GM244" s="127"/>
      <c r="GN244" s="127"/>
      <c r="GO244" s="127"/>
      <c r="GP244" s="127"/>
      <c r="GQ244" s="127"/>
      <c r="GR244" s="127"/>
      <c r="GS244" s="127"/>
      <c r="GT244" s="127"/>
      <c r="GU244" s="127"/>
      <c r="GV244" s="127"/>
      <c r="GW244" s="127"/>
      <c r="GX244" s="127"/>
      <c r="GY244" s="127"/>
      <c r="GZ244" s="127"/>
      <c r="HA244" s="127"/>
      <c r="HB244" s="127"/>
      <c r="HC244" s="127"/>
      <c r="HD244" s="127"/>
      <c r="HE244" s="127"/>
      <c r="HF244" s="127"/>
      <c r="HG244" s="127"/>
      <c r="HH244" s="127"/>
      <c r="HI244" s="127"/>
      <c r="HJ244" s="127"/>
      <c r="HK244" s="127"/>
      <c r="HL244" s="127"/>
      <c r="HM244" s="127"/>
      <c r="HN244" s="127"/>
      <c r="HO244" s="127"/>
      <c r="HP244" s="127"/>
      <c r="HQ244" s="127"/>
      <c r="HR244" s="127"/>
      <c r="HS244" s="127"/>
      <c r="HT244" s="127"/>
      <c r="HU244" s="127"/>
      <c r="HV244" s="127"/>
      <c r="HW244" s="127"/>
      <c r="HX244" s="127"/>
      <c r="HY244" s="127"/>
      <c r="HZ244" s="127"/>
      <c r="IA244" s="127"/>
      <c r="IB244" s="127"/>
      <c r="IC244" s="127"/>
      <c r="ID244" s="127"/>
      <c r="IE244" s="127"/>
      <c r="IF244" s="127"/>
      <c r="IG244" s="127"/>
      <c r="IH244" s="127"/>
      <c r="II244" s="127"/>
      <c r="IJ244" s="127"/>
      <c r="IK244" s="127"/>
      <c r="IL244" s="127"/>
      <c r="IM244" s="127"/>
      <c r="IN244" s="127"/>
      <c r="IO244" s="127"/>
      <c r="IP244" s="127"/>
      <c r="IQ244" s="127"/>
      <c r="IR244" s="127"/>
      <c r="IS244" s="127"/>
      <c r="IT244" s="127"/>
    </row>
    <row r="245" spans="1:254" s="99" customFormat="1" ht="45" x14ac:dyDescent="0.25">
      <c r="A245" s="6">
        <v>2</v>
      </c>
      <c r="B245" s="109" t="s">
        <v>3820</v>
      </c>
      <c r="C245" s="15" t="s">
        <v>1078</v>
      </c>
      <c r="D245" s="14" t="s">
        <v>698</v>
      </c>
      <c r="E245" s="6">
        <v>244</v>
      </c>
      <c r="F245" s="91" t="s">
        <v>1230</v>
      </c>
      <c r="G245" s="15" t="s">
        <v>1231</v>
      </c>
      <c r="H245" s="172">
        <v>48.89</v>
      </c>
      <c r="I245" s="49" t="s">
        <v>68</v>
      </c>
      <c r="J245" s="50"/>
      <c r="K245" s="15" t="s">
        <v>1232</v>
      </c>
      <c r="L245" s="26">
        <v>1129566</v>
      </c>
      <c r="M245" s="26" t="s">
        <v>1233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251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2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127"/>
      <c r="CG245" s="127"/>
      <c r="CH245" s="127"/>
      <c r="CI245" s="127"/>
      <c r="CJ245" s="127"/>
      <c r="CK245" s="127"/>
      <c r="CL245" s="127"/>
      <c r="CM245" s="127"/>
      <c r="CN245" s="127"/>
      <c r="CO245" s="127"/>
      <c r="CP245" s="127"/>
      <c r="CQ245" s="127"/>
      <c r="CR245" s="127"/>
      <c r="CS245" s="127"/>
      <c r="CT245" s="127"/>
      <c r="CU245" s="127"/>
      <c r="CV245" s="127"/>
      <c r="CW245" s="127"/>
      <c r="CX245" s="127"/>
      <c r="CY245" s="127"/>
      <c r="CZ245" s="127"/>
      <c r="DA245" s="127"/>
      <c r="DB245" s="127"/>
      <c r="DC245" s="127"/>
      <c r="DD245" s="127"/>
      <c r="DE245" s="127"/>
      <c r="DF245" s="127"/>
      <c r="DG245" s="127"/>
      <c r="DH245" s="127"/>
      <c r="DI245" s="127"/>
      <c r="DJ245" s="127"/>
      <c r="DK245" s="127"/>
      <c r="DL245" s="127"/>
      <c r="DM245" s="127"/>
      <c r="DN245" s="127"/>
      <c r="DO245" s="127"/>
      <c r="DP245" s="127"/>
      <c r="DQ245" s="127"/>
      <c r="DR245" s="127"/>
      <c r="DS245" s="127"/>
      <c r="DT245" s="127"/>
      <c r="DU245" s="127"/>
      <c r="DV245" s="127"/>
      <c r="DW245" s="127"/>
      <c r="DX245" s="127"/>
      <c r="DY245" s="127"/>
      <c r="DZ245" s="127"/>
      <c r="EA245" s="127"/>
      <c r="EB245" s="127"/>
      <c r="EC245" s="127"/>
      <c r="ED245" s="127"/>
      <c r="EE245" s="127"/>
      <c r="EF245" s="127"/>
      <c r="EG245" s="127"/>
      <c r="EH245" s="127"/>
      <c r="EI245" s="127"/>
      <c r="EJ245" s="127"/>
      <c r="EK245" s="127"/>
      <c r="EL245" s="127"/>
      <c r="EM245" s="127"/>
      <c r="EN245" s="127"/>
      <c r="EO245" s="127"/>
      <c r="EP245" s="127"/>
      <c r="EQ245" s="127"/>
      <c r="ER245" s="127"/>
      <c r="ES245" s="127"/>
      <c r="ET245" s="127"/>
      <c r="EU245" s="127"/>
      <c r="EV245" s="127"/>
      <c r="EW245" s="127"/>
      <c r="EX245" s="127"/>
      <c r="EY245" s="127"/>
      <c r="EZ245" s="127"/>
      <c r="FA245" s="127"/>
      <c r="FB245" s="127"/>
      <c r="FC245" s="127"/>
      <c r="FD245" s="127"/>
      <c r="FE245" s="127"/>
      <c r="FF245" s="127"/>
      <c r="FG245" s="127"/>
      <c r="FH245" s="127"/>
      <c r="FI245" s="127"/>
      <c r="FJ245" s="127"/>
      <c r="FK245" s="127"/>
      <c r="FL245" s="127"/>
      <c r="FM245" s="127"/>
      <c r="FN245" s="127"/>
      <c r="FO245" s="127"/>
      <c r="FP245" s="127"/>
      <c r="FQ245" s="127"/>
      <c r="FR245" s="127"/>
      <c r="FS245" s="127"/>
      <c r="FT245" s="127"/>
      <c r="FU245" s="127"/>
      <c r="FV245" s="127"/>
      <c r="FW245" s="127"/>
      <c r="FX245" s="127"/>
      <c r="FY245" s="127"/>
      <c r="FZ245" s="127"/>
      <c r="GA245" s="127"/>
      <c r="GB245" s="127"/>
      <c r="GC245" s="127"/>
      <c r="GD245" s="127"/>
      <c r="GE245" s="127"/>
      <c r="GF245" s="127"/>
      <c r="GG245" s="127"/>
      <c r="GH245" s="127"/>
      <c r="GI245" s="127"/>
      <c r="GJ245" s="127"/>
      <c r="GK245" s="127"/>
      <c r="GL245" s="127"/>
      <c r="GM245" s="127"/>
      <c r="GN245" s="127"/>
      <c r="GO245" s="127"/>
      <c r="GP245" s="127"/>
      <c r="GQ245" s="127"/>
      <c r="GR245" s="127"/>
      <c r="GS245" s="127"/>
      <c r="GT245" s="127"/>
      <c r="GU245" s="127"/>
      <c r="GV245" s="127"/>
      <c r="GW245" s="127"/>
      <c r="GX245" s="127"/>
      <c r="GY245" s="127"/>
      <c r="GZ245" s="127"/>
      <c r="HA245" s="127"/>
      <c r="HB245" s="127"/>
      <c r="HC245" s="127"/>
      <c r="HD245" s="127"/>
      <c r="HE245" s="127"/>
      <c r="HF245" s="127"/>
      <c r="HG245" s="127"/>
      <c r="HH245" s="127"/>
      <c r="HI245" s="127"/>
      <c r="HJ245" s="127"/>
      <c r="HK245" s="127"/>
      <c r="HL245" s="127"/>
      <c r="HM245" s="127"/>
      <c r="HN245" s="127"/>
      <c r="HO245" s="127"/>
      <c r="HP245" s="127"/>
      <c r="HQ245" s="127"/>
      <c r="HR245" s="127"/>
      <c r="HS245" s="127"/>
      <c r="HT245" s="127"/>
      <c r="HU245" s="127"/>
      <c r="HV245" s="127"/>
      <c r="HW245" s="127"/>
      <c r="HX245" s="127"/>
      <c r="HY245" s="127"/>
      <c r="HZ245" s="127"/>
      <c r="IA245" s="127"/>
      <c r="IB245" s="127"/>
      <c r="IC245" s="127"/>
      <c r="ID245" s="127"/>
      <c r="IE245" s="127"/>
      <c r="IF245" s="127"/>
      <c r="IG245" s="127"/>
      <c r="IH245" s="127"/>
      <c r="II245" s="127"/>
      <c r="IJ245" s="127"/>
      <c r="IK245" s="127"/>
      <c r="IL245" s="127"/>
      <c r="IM245" s="127"/>
      <c r="IN245" s="127"/>
      <c r="IO245" s="127"/>
      <c r="IP245" s="127"/>
      <c r="IQ245" s="127"/>
      <c r="IR245" s="127"/>
      <c r="IS245" s="127"/>
      <c r="IT245" s="127"/>
    </row>
    <row r="246" spans="1:254" s="99" customFormat="1" ht="45" x14ac:dyDescent="0.25">
      <c r="A246" s="6">
        <v>2</v>
      </c>
      <c r="B246" s="109" t="s">
        <v>3820</v>
      </c>
      <c r="C246" s="15" t="s">
        <v>1078</v>
      </c>
      <c r="D246" s="14" t="s">
        <v>698</v>
      </c>
      <c r="E246" s="6">
        <v>245</v>
      </c>
      <c r="F246" s="12" t="s">
        <v>1234</v>
      </c>
      <c r="G246" s="14" t="s">
        <v>1235</v>
      </c>
      <c r="H246" s="158">
        <v>182.41</v>
      </c>
      <c r="I246" s="6" t="s">
        <v>37</v>
      </c>
      <c r="J246" s="9"/>
      <c r="K246" s="14" t="s">
        <v>1236</v>
      </c>
      <c r="L246" s="16">
        <v>3016945</v>
      </c>
      <c r="M246" s="16" t="s">
        <v>1237</v>
      </c>
      <c r="N246" s="16">
        <v>5118569</v>
      </c>
      <c r="O246" s="16" t="s">
        <v>1238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251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32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127"/>
      <c r="CG246" s="127"/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  <c r="CU246" s="127"/>
      <c r="CV246" s="127"/>
      <c r="CW246" s="127"/>
      <c r="CX246" s="127"/>
      <c r="CY246" s="127"/>
      <c r="CZ246" s="127"/>
      <c r="DA246" s="127"/>
      <c r="DB246" s="127"/>
      <c r="DC246" s="127"/>
      <c r="DD246" s="127"/>
      <c r="DE246" s="127"/>
      <c r="DF246" s="127"/>
      <c r="DG246" s="127"/>
      <c r="DH246" s="127"/>
      <c r="DI246" s="127"/>
      <c r="DJ246" s="127"/>
      <c r="DK246" s="127"/>
      <c r="DL246" s="127"/>
      <c r="DM246" s="127"/>
      <c r="DN246" s="127"/>
      <c r="DO246" s="127"/>
      <c r="DP246" s="127"/>
      <c r="DQ246" s="127"/>
      <c r="DR246" s="127"/>
      <c r="DS246" s="127"/>
      <c r="DT246" s="127"/>
      <c r="DU246" s="127"/>
      <c r="DV246" s="127"/>
      <c r="DW246" s="127"/>
      <c r="DX246" s="127"/>
      <c r="DY246" s="127"/>
      <c r="DZ246" s="127"/>
      <c r="EA246" s="127"/>
      <c r="EB246" s="127"/>
      <c r="EC246" s="127"/>
      <c r="ED246" s="127"/>
      <c r="EE246" s="127"/>
      <c r="EF246" s="127"/>
      <c r="EG246" s="127"/>
      <c r="EH246" s="127"/>
      <c r="EI246" s="127"/>
      <c r="EJ246" s="127"/>
      <c r="EK246" s="127"/>
      <c r="EL246" s="127"/>
      <c r="EM246" s="127"/>
      <c r="EN246" s="127"/>
      <c r="EO246" s="127"/>
      <c r="EP246" s="127"/>
      <c r="EQ246" s="127"/>
      <c r="ER246" s="127"/>
      <c r="ES246" s="127"/>
      <c r="ET246" s="127"/>
      <c r="EU246" s="127"/>
      <c r="EV246" s="127"/>
      <c r="EW246" s="127"/>
      <c r="EX246" s="127"/>
      <c r="EY246" s="127"/>
      <c r="EZ246" s="127"/>
      <c r="FA246" s="127"/>
      <c r="FB246" s="127"/>
      <c r="FC246" s="127"/>
      <c r="FD246" s="127"/>
      <c r="FE246" s="127"/>
      <c r="FF246" s="127"/>
      <c r="FG246" s="127"/>
      <c r="FH246" s="127"/>
      <c r="FI246" s="127"/>
      <c r="FJ246" s="127"/>
      <c r="FK246" s="127"/>
      <c r="FL246" s="127"/>
      <c r="FM246" s="127"/>
      <c r="FN246" s="127"/>
      <c r="FO246" s="127"/>
      <c r="FP246" s="127"/>
      <c r="FQ246" s="127"/>
      <c r="FR246" s="127"/>
      <c r="FS246" s="127"/>
      <c r="FT246" s="127"/>
      <c r="FU246" s="127"/>
      <c r="FV246" s="127"/>
      <c r="FW246" s="127"/>
      <c r="FX246" s="127"/>
      <c r="FY246" s="127"/>
      <c r="FZ246" s="127"/>
      <c r="GA246" s="127"/>
      <c r="GB246" s="127"/>
      <c r="GC246" s="127"/>
      <c r="GD246" s="127"/>
      <c r="GE246" s="127"/>
      <c r="GF246" s="127"/>
      <c r="GG246" s="127"/>
      <c r="GH246" s="127"/>
      <c r="GI246" s="127"/>
      <c r="GJ246" s="127"/>
      <c r="GK246" s="127"/>
      <c r="GL246" s="127"/>
      <c r="GM246" s="127"/>
      <c r="GN246" s="127"/>
      <c r="GO246" s="127"/>
      <c r="GP246" s="127"/>
      <c r="GQ246" s="127"/>
      <c r="GR246" s="127"/>
      <c r="GS246" s="127"/>
      <c r="GT246" s="127"/>
      <c r="GU246" s="127"/>
      <c r="GV246" s="127"/>
      <c r="GW246" s="127"/>
      <c r="GX246" s="127"/>
      <c r="GY246" s="127"/>
      <c r="GZ246" s="127"/>
      <c r="HA246" s="127"/>
      <c r="HB246" s="127"/>
      <c r="HC246" s="127"/>
      <c r="HD246" s="127"/>
      <c r="HE246" s="127"/>
      <c r="HF246" s="127"/>
      <c r="HG246" s="127"/>
      <c r="HH246" s="127"/>
      <c r="HI246" s="127"/>
      <c r="HJ246" s="127"/>
      <c r="HK246" s="127"/>
      <c r="HL246" s="127"/>
      <c r="HM246" s="127"/>
      <c r="HN246" s="127"/>
      <c r="HO246" s="127"/>
      <c r="HP246" s="127"/>
      <c r="HQ246" s="127"/>
      <c r="HR246" s="127"/>
      <c r="HS246" s="127"/>
      <c r="HT246" s="127"/>
      <c r="HU246" s="127"/>
      <c r="HV246" s="127"/>
      <c r="HW246" s="127"/>
      <c r="HX246" s="127"/>
      <c r="HY246" s="127"/>
      <c r="HZ246" s="127"/>
      <c r="IA246" s="127"/>
      <c r="IB246" s="127"/>
      <c r="IC246" s="127"/>
      <c r="ID246" s="127"/>
      <c r="IE246" s="127"/>
      <c r="IF246" s="127"/>
      <c r="IG246" s="127"/>
      <c r="IH246" s="127"/>
      <c r="II246" s="127"/>
      <c r="IJ246" s="127"/>
      <c r="IK246" s="127"/>
      <c r="IL246" s="127"/>
      <c r="IM246" s="127"/>
      <c r="IN246" s="127"/>
      <c r="IO246" s="127"/>
      <c r="IP246" s="127"/>
      <c r="IQ246" s="127"/>
      <c r="IR246" s="127"/>
      <c r="IS246" s="127"/>
      <c r="IT246" s="127"/>
    </row>
    <row r="247" spans="1:254" s="99" customFormat="1" ht="45" x14ac:dyDescent="0.25">
      <c r="A247" s="6">
        <v>2</v>
      </c>
      <c r="B247" s="109" t="s">
        <v>3820</v>
      </c>
      <c r="C247" s="15" t="s">
        <v>1078</v>
      </c>
      <c r="D247" s="14" t="s">
        <v>698</v>
      </c>
      <c r="E247" s="6">
        <v>246</v>
      </c>
      <c r="F247" s="9" t="s">
        <v>1239</v>
      </c>
      <c r="G247" s="14" t="s">
        <v>1240</v>
      </c>
      <c r="H247" s="158">
        <v>47.5</v>
      </c>
      <c r="I247" s="6" t="s">
        <v>37</v>
      </c>
      <c r="J247" s="9"/>
      <c r="K247" s="7" t="s">
        <v>1241</v>
      </c>
      <c r="L247" s="9"/>
      <c r="M247" s="9" t="s">
        <v>1242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83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55"/>
      <c r="AN247" s="359"/>
      <c r="AO247" s="359"/>
      <c r="AP247" s="359"/>
      <c r="AQ247" s="359"/>
      <c r="AR247" s="359"/>
      <c r="AS247" s="359"/>
      <c r="AT247" s="359"/>
      <c r="AU247" s="359"/>
      <c r="AV247" s="359"/>
      <c r="AW247" s="359"/>
      <c r="AX247" s="359"/>
      <c r="AY247" s="359"/>
      <c r="AZ247" s="359"/>
      <c r="BA247" s="359"/>
      <c r="BB247" s="359"/>
      <c r="BC247" s="359"/>
      <c r="BD247" s="359"/>
      <c r="BE247" s="359"/>
      <c r="BF247" s="359"/>
      <c r="BG247" s="359"/>
      <c r="BH247" s="359"/>
      <c r="BI247" s="359"/>
      <c r="BJ247" s="359"/>
      <c r="BK247" s="359"/>
      <c r="BL247" s="359"/>
      <c r="BM247" s="359"/>
      <c r="BN247" s="359"/>
      <c r="BO247" s="359"/>
      <c r="BP247" s="359"/>
      <c r="BQ247" s="359"/>
      <c r="BR247" s="359"/>
      <c r="BS247" s="359"/>
      <c r="BT247" s="359"/>
      <c r="BU247" s="359"/>
      <c r="BV247" s="359"/>
      <c r="BW247" s="359"/>
      <c r="BX247" s="359"/>
      <c r="BY247" s="359"/>
      <c r="BZ247" s="359"/>
      <c r="CA247" s="359"/>
      <c r="CB247" s="359"/>
      <c r="CC247" s="359"/>
      <c r="CD247" s="359"/>
      <c r="CE247" s="359"/>
      <c r="CF247" s="359"/>
      <c r="CG247" s="359"/>
      <c r="CH247" s="359"/>
      <c r="CI247" s="359"/>
      <c r="CJ247" s="359"/>
      <c r="CK247" s="359"/>
      <c r="CL247" s="359"/>
      <c r="CM247" s="359"/>
      <c r="CN247" s="359"/>
      <c r="CO247" s="359"/>
      <c r="CP247" s="359"/>
      <c r="CQ247" s="359"/>
      <c r="CR247" s="359"/>
      <c r="CS247" s="359"/>
      <c r="CT247" s="359"/>
      <c r="CU247" s="359"/>
      <c r="CV247" s="359"/>
      <c r="CW247" s="359"/>
      <c r="CX247" s="359"/>
      <c r="CY247" s="359"/>
      <c r="CZ247" s="359"/>
      <c r="DA247" s="359"/>
      <c r="DB247" s="359"/>
      <c r="DC247" s="359"/>
      <c r="DD247" s="359"/>
      <c r="DE247" s="359"/>
      <c r="DF247" s="359"/>
      <c r="DG247" s="359"/>
      <c r="DH247" s="359"/>
      <c r="DI247" s="359"/>
      <c r="DJ247" s="359"/>
      <c r="DK247" s="359"/>
      <c r="DL247" s="127"/>
      <c r="DM247" s="127"/>
      <c r="DN247" s="127"/>
      <c r="DO247" s="127"/>
      <c r="DP247" s="127"/>
      <c r="DQ247" s="127"/>
      <c r="DR247" s="127"/>
      <c r="DS247" s="127"/>
      <c r="DT247" s="127"/>
      <c r="DU247" s="127"/>
      <c r="DV247" s="127"/>
      <c r="DW247" s="127"/>
      <c r="DX247" s="127"/>
      <c r="DY247" s="127"/>
      <c r="DZ247" s="127"/>
      <c r="EA247" s="127"/>
      <c r="EB247" s="127"/>
      <c r="EC247" s="127"/>
      <c r="ED247" s="127"/>
      <c r="EE247" s="127"/>
      <c r="EF247" s="127"/>
      <c r="EG247" s="127"/>
      <c r="EH247" s="127"/>
      <c r="EI247" s="127"/>
      <c r="EJ247" s="127"/>
      <c r="EK247" s="127"/>
      <c r="EL247" s="127"/>
      <c r="EM247" s="127"/>
      <c r="EN247" s="127"/>
      <c r="EO247" s="127"/>
      <c r="EP247" s="127"/>
      <c r="EQ247" s="127"/>
      <c r="ER247" s="127"/>
      <c r="ES247" s="127"/>
      <c r="ET247" s="127"/>
      <c r="EU247" s="127"/>
      <c r="EV247" s="127"/>
      <c r="EW247" s="127"/>
      <c r="EX247" s="127"/>
      <c r="EY247" s="127"/>
      <c r="EZ247" s="127"/>
      <c r="FA247" s="127"/>
      <c r="FB247" s="127"/>
      <c r="FC247" s="127"/>
      <c r="FD247" s="127"/>
      <c r="FE247" s="127"/>
      <c r="FF247" s="127"/>
      <c r="FG247" s="127"/>
      <c r="FH247" s="127"/>
      <c r="FI247" s="127"/>
      <c r="FJ247" s="127"/>
      <c r="FK247" s="127"/>
      <c r="FL247" s="127"/>
      <c r="FM247" s="127"/>
      <c r="FN247" s="127"/>
      <c r="FO247" s="127"/>
      <c r="FP247" s="127"/>
      <c r="FQ247" s="127"/>
      <c r="FR247" s="127"/>
      <c r="FS247" s="127"/>
      <c r="FT247" s="127"/>
      <c r="FU247" s="127"/>
      <c r="FV247" s="127"/>
      <c r="FW247" s="127"/>
      <c r="FX247" s="127"/>
      <c r="FY247" s="127"/>
      <c r="FZ247" s="127"/>
      <c r="GA247" s="127"/>
      <c r="GB247" s="127"/>
      <c r="GC247" s="127"/>
      <c r="GD247" s="127"/>
      <c r="GE247" s="127"/>
      <c r="GF247" s="127"/>
      <c r="GG247" s="127"/>
      <c r="GH247" s="127"/>
      <c r="GI247" s="127"/>
      <c r="GJ247" s="127"/>
      <c r="GK247" s="127"/>
      <c r="GL247" s="127"/>
      <c r="GM247" s="127"/>
      <c r="GN247" s="127"/>
      <c r="GO247" s="127"/>
      <c r="GP247" s="127"/>
      <c r="GQ247" s="127"/>
      <c r="GR247" s="127"/>
      <c r="GS247" s="127"/>
      <c r="GT247" s="127"/>
      <c r="GU247" s="127"/>
      <c r="GV247" s="127"/>
      <c r="GW247" s="127"/>
      <c r="GX247" s="127"/>
      <c r="GY247" s="127"/>
      <c r="GZ247" s="127"/>
      <c r="HA247" s="127"/>
      <c r="HB247" s="127"/>
      <c r="HC247" s="127"/>
      <c r="HD247" s="127"/>
      <c r="HE247" s="127"/>
      <c r="HF247" s="127"/>
      <c r="HG247" s="127"/>
      <c r="HH247" s="127"/>
      <c r="HI247" s="127"/>
      <c r="HJ247" s="127"/>
      <c r="HK247" s="127"/>
      <c r="HL247" s="127"/>
      <c r="HM247" s="127"/>
      <c r="HN247" s="127"/>
      <c r="HO247" s="127"/>
      <c r="HP247" s="127"/>
      <c r="HQ247" s="127"/>
      <c r="HR247" s="127"/>
      <c r="HS247" s="127"/>
      <c r="HT247" s="127"/>
      <c r="HU247" s="127"/>
      <c r="HV247" s="127"/>
      <c r="HW247" s="127"/>
      <c r="HX247" s="127"/>
      <c r="HY247" s="127"/>
      <c r="HZ247" s="127"/>
      <c r="IA247" s="127"/>
      <c r="IB247" s="127"/>
      <c r="IC247" s="127"/>
      <c r="ID247" s="127"/>
      <c r="IE247" s="127"/>
      <c r="IF247" s="127"/>
      <c r="IG247" s="127"/>
      <c r="IH247" s="127"/>
      <c r="II247" s="127"/>
      <c r="IJ247" s="127"/>
      <c r="IK247" s="127"/>
      <c r="IL247" s="127"/>
      <c r="IM247" s="127"/>
      <c r="IN247" s="127"/>
      <c r="IO247" s="127"/>
      <c r="IP247" s="127"/>
      <c r="IQ247" s="127"/>
      <c r="IR247" s="127"/>
      <c r="IS247" s="127"/>
      <c r="IT247" s="127"/>
    </row>
    <row r="248" spans="1:254" s="99" customFormat="1" ht="45" x14ac:dyDescent="0.25">
      <c r="A248" s="6">
        <v>2</v>
      </c>
      <c r="B248" s="109" t="s">
        <v>3820</v>
      </c>
      <c r="C248" s="15" t="s">
        <v>1078</v>
      </c>
      <c r="D248" s="14" t="s">
        <v>698</v>
      </c>
      <c r="E248" s="6">
        <v>247</v>
      </c>
      <c r="F248" s="12" t="s">
        <v>1239</v>
      </c>
      <c r="G248" s="14" t="s">
        <v>1243</v>
      </c>
      <c r="H248" s="158">
        <v>26.99</v>
      </c>
      <c r="I248" s="6" t="s">
        <v>37</v>
      </c>
      <c r="J248" s="9"/>
      <c r="K248" s="7" t="s">
        <v>1241</v>
      </c>
      <c r="L248" s="9"/>
      <c r="M248" s="9" t="s">
        <v>1242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83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09" t="s">
        <v>3820</v>
      </c>
      <c r="C249" s="16" t="s">
        <v>3893</v>
      </c>
      <c r="D249" s="83" t="s">
        <v>698</v>
      </c>
      <c r="E249" s="6">
        <v>248</v>
      </c>
      <c r="F249" s="7" t="s">
        <v>3894</v>
      </c>
      <c r="G249" s="14" t="s">
        <v>3895</v>
      </c>
      <c r="H249" s="81">
        <v>800</v>
      </c>
      <c r="I249" s="81" t="s">
        <v>37</v>
      </c>
      <c r="J249" s="84"/>
      <c r="K249" s="109" t="s">
        <v>3896</v>
      </c>
      <c r="L249" s="114"/>
      <c r="M249" s="91" t="s">
        <v>3897</v>
      </c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256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07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</row>
    <row r="250" spans="1:254" s="1" customFormat="1" ht="45" x14ac:dyDescent="0.25">
      <c r="A250" s="6">
        <v>2</v>
      </c>
      <c r="B250" s="109" t="s">
        <v>3820</v>
      </c>
      <c r="C250" s="16" t="s">
        <v>3893</v>
      </c>
      <c r="D250" s="83" t="s">
        <v>698</v>
      </c>
      <c r="E250" s="6">
        <v>249</v>
      </c>
      <c r="F250" s="7" t="s">
        <v>3898</v>
      </c>
      <c r="G250" s="14" t="s">
        <v>3895</v>
      </c>
      <c r="H250" s="81">
        <v>1000</v>
      </c>
      <c r="I250" s="81" t="s">
        <v>37</v>
      </c>
      <c r="J250" s="84"/>
      <c r="K250" s="358" t="s">
        <v>3899</v>
      </c>
      <c r="L250" s="114">
        <v>3639032</v>
      </c>
      <c r="M250" s="114" t="s">
        <v>3900</v>
      </c>
      <c r="N250" s="114">
        <v>5351250</v>
      </c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256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  <c r="BH250" s="107"/>
      <c r="BI250" s="107"/>
      <c r="BJ250" s="107"/>
      <c r="BK250" s="107"/>
      <c r="BL250" s="107"/>
      <c r="BM250" s="107"/>
      <c r="BN250" s="107"/>
      <c r="BO250" s="107"/>
      <c r="BP250" s="107"/>
      <c r="BQ250" s="107"/>
      <c r="BR250" s="107"/>
      <c r="BS250" s="107"/>
      <c r="BT250" s="107"/>
      <c r="BU250" s="107"/>
      <c r="BV250" s="107"/>
      <c r="BW250" s="107"/>
      <c r="BX250" s="107"/>
      <c r="BY250" s="107"/>
      <c r="BZ250" s="107"/>
      <c r="CA250" s="107"/>
      <c r="CB250" s="107"/>
      <c r="CC250" s="107"/>
      <c r="CD250" s="107"/>
      <c r="CE250" s="107"/>
      <c r="CF250" s="107"/>
      <c r="CG250" s="107"/>
      <c r="CH250" s="107"/>
      <c r="CI250" s="107"/>
      <c r="CJ250" s="107"/>
      <c r="CK250" s="107"/>
      <c r="CL250" s="107"/>
      <c r="CM250" s="107"/>
      <c r="CN250" s="107"/>
      <c r="CO250" s="107"/>
      <c r="CP250" s="107"/>
      <c r="CQ250" s="107"/>
      <c r="CR250" s="107"/>
      <c r="CS250" s="107"/>
      <c r="CT250" s="107"/>
      <c r="CU250" s="107"/>
      <c r="CV250" s="107"/>
      <c r="CW250" s="107"/>
      <c r="CX250" s="107"/>
      <c r="CY250" s="107"/>
      <c r="CZ250" s="107"/>
      <c r="DA250" s="107"/>
      <c r="DB250" s="107"/>
      <c r="DC250" s="107"/>
      <c r="DD250" s="107"/>
      <c r="DE250" s="107"/>
      <c r="DF250" s="107"/>
      <c r="DG250" s="107"/>
      <c r="DH250" s="107"/>
      <c r="DI250" s="107"/>
      <c r="DJ250" s="107"/>
      <c r="DK250" s="107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9" t="s">
        <v>3820</v>
      </c>
      <c r="C251" s="39" t="s">
        <v>3919</v>
      </c>
      <c r="D251" s="83" t="s">
        <v>698</v>
      </c>
      <c r="E251" s="6">
        <v>250</v>
      </c>
      <c r="F251" s="9" t="s">
        <v>3917</v>
      </c>
      <c r="G251" s="147" t="s">
        <v>3918</v>
      </c>
      <c r="H251" s="187">
        <v>1437.4360986000002</v>
      </c>
      <c r="I251" s="81" t="s">
        <v>37</v>
      </c>
      <c r="J251" s="84"/>
      <c r="K251" s="148" t="s">
        <v>3920</v>
      </c>
      <c r="L251" s="148" t="s">
        <v>3921</v>
      </c>
      <c r="M251" s="147" t="s">
        <v>3922</v>
      </c>
      <c r="N251" s="147">
        <v>2640683</v>
      </c>
      <c r="O251" s="353"/>
      <c r="P251" s="353"/>
      <c r="Q251" s="353"/>
      <c r="R251" s="353"/>
      <c r="S251" s="114"/>
      <c r="T251" s="114"/>
      <c r="U251" s="114"/>
      <c r="V251" s="114"/>
      <c r="W251" s="114"/>
      <c r="X251" s="114"/>
      <c r="Y251" s="114"/>
      <c r="Z251" s="256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7"/>
      <c r="BB251" s="107"/>
      <c r="BC251" s="107"/>
      <c r="BD251" s="107"/>
      <c r="BE251" s="107"/>
      <c r="BF251" s="107"/>
      <c r="BG251" s="107"/>
      <c r="BH251" s="107"/>
      <c r="BI251" s="107"/>
      <c r="BJ251" s="107"/>
      <c r="BK251" s="107"/>
      <c r="BL251" s="107"/>
      <c r="BM251" s="107"/>
      <c r="BN251" s="107"/>
      <c r="BO251" s="107"/>
      <c r="BP251" s="107"/>
      <c r="BQ251" s="107"/>
      <c r="BR251" s="107"/>
      <c r="BS251" s="107"/>
      <c r="BT251" s="107"/>
      <c r="BU251" s="107"/>
      <c r="BV251" s="107"/>
      <c r="BW251" s="107"/>
      <c r="BX251" s="107"/>
      <c r="BY251" s="107"/>
      <c r="BZ251" s="107"/>
      <c r="CA251" s="107"/>
      <c r="CB251" s="107"/>
      <c r="CC251" s="107"/>
      <c r="CD251" s="107"/>
      <c r="CE251" s="107"/>
      <c r="CF251" s="107"/>
      <c r="CG251" s="107"/>
      <c r="CH251" s="107"/>
      <c r="CI251" s="107"/>
      <c r="CJ251" s="107"/>
      <c r="CK251" s="107"/>
      <c r="CL251" s="107"/>
      <c r="CM251" s="107"/>
      <c r="CN251" s="107"/>
      <c r="CO251" s="107"/>
      <c r="CP251" s="107"/>
      <c r="CQ251" s="107"/>
      <c r="CR251" s="107"/>
      <c r="CS251" s="107"/>
      <c r="CT251" s="107"/>
      <c r="CU251" s="107"/>
      <c r="CV251" s="107"/>
      <c r="CW251" s="107"/>
      <c r="CX251" s="107"/>
      <c r="CY251" s="107"/>
      <c r="CZ251" s="107"/>
      <c r="DA251" s="107"/>
      <c r="DB251" s="107"/>
      <c r="DC251" s="107"/>
      <c r="DD251" s="107"/>
      <c r="DE251" s="107"/>
      <c r="DF251" s="107"/>
      <c r="DG251" s="107"/>
      <c r="DH251" s="107"/>
      <c r="DI251" s="107"/>
      <c r="DJ251" s="107"/>
      <c r="DK251" s="107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9" t="s">
        <v>3820</v>
      </c>
      <c r="C252" s="39" t="s">
        <v>3919</v>
      </c>
      <c r="D252" s="83" t="s">
        <v>698</v>
      </c>
      <c r="E252" s="6">
        <v>251</v>
      </c>
      <c r="F252" s="9" t="s">
        <v>3927</v>
      </c>
      <c r="G252" s="147" t="s">
        <v>3928</v>
      </c>
      <c r="H252" s="187">
        <v>2599.8831499000003</v>
      </c>
      <c r="I252" s="81" t="s">
        <v>37</v>
      </c>
      <c r="J252" s="84"/>
      <c r="K252" s="148" t="s">
        <v>3920</v>
      </c>
      <c r="L252" s="148" t="s">
        <v>3929</v>
      </c>
      <c r="M252" s="147" t="s">
        <v>3930</v>
      </c>
      <c r="N252" s="149">
        <v>2640683</v>
      </c>
      <c r="O252" s="147"/>
      <c r="P252" s="360"/>
      <c r="Q252" s="360"/>
      <c r="R252" s="149"/>
      <c r="S252" s="360"/>
      <c r="T252" s="353"/>
      <c r="U252" s="353"/>
      <c r="V252" s="353"/>
      <c r="W252" s="353"/>
      <c r="X252" s="353"/>
      <c r="Y252" s="353"/>
      <c r="Z252" s="361"/>
      <c r="AA252" s="353"/>
      <c r="AB252" s="353"/>
      <c r="AC252" s="353"/>
      <c r="AD252" s="46"/>
      <c r="AE252" s="114"/>
      <c r="AF252" s="114"/>
      <c r="AG252" s="114"/>
      <c r="AH252" s="114"/>
      <c r="AI252" s="114"/>
      <c r="AJ252" s="114"/>
      <c r="AK252" s="114"/>
      <c r="AL252" s="114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  <c r="BP252" s="107"/>
      <c r="BQ252" s="107"/>
      <c r="BR252" s="107"/>
      <c r="BS252" s="107"/>
      <c r="BT252" s="107"/>
      <c r="BU252" s="107"/>
      <c r="BV252" s="107"/>
      <c r="BW252" s="107"/>
      <c r="BX252" s="107"/>
      <c r="BY252" s="107"/>
      <c r="BZ252" s="107"/>
      <c r="CA252" s="107"/>
      <c r="CB252" s="107"/>
      <c r="CC252" s="107"/>
      <c r="CD252" s="107"/>
      <c r="CE252" s="107"/>
      <c r="CF252" s="107"/>
      <c r="CG252" s="107"/>
      <c r="CH252" s="107"/>
      <c r="CI252" s="107"/>
      <c r="CJ252" s="107"/>
      <c r="CK252" s="107"/>
      <c r="CL252" s="107"/>
      <c r="CM252" s="107"/>
      <c r="CN252" s="107"/>
      <c r="CO252" s="107"/>
      <c r="CP252" s="107"/>
      <c r="CQ252" s="107"/>
      <c r="CR252" s="107"/>
      <c r="CS252" s="107"/>
      <c r="CT252" s="107"/>
      <c r="CU252" s="107"/>
      <c r="CV252" s="107"/>
      <c r="CW252" s="107"/>
      <c r="CX252" s="107"/>
      <c r="CY252" s="107"/>
      <c r="CZ252" s="107"/>
      <c r="DA252" s="107"/>
      <c r="DB252" s="107"/>
      <c r="DC252" s="107"/>
      <c r="DD252" s="107"/>
      <c r="DE252" s="107"/>
      <c r="DF252" s="107"/>
      <c r="DG252" s="107"/>
      <c r="DH252" s="107"/>
      <c r="DI252" s="107"/>
      <c r="DJ252" s="107"/>
      <c r="DK252" s="107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09" t="s">
        <v>3820</v>
      </c>
      <c r="C253" s="126" t="s">
        <v>3919</v>
      </c>
      <c r="D253" s="83" t="s">
        <v>698</v>
      </c>
      <c r="E253" s="6">
        <v>252</v>
      </c>
      <c r="F253" s="9" t="s">
        <v>3992</v>
      </c>
      <c r="G253" s="211" t="s">
        <v>3993</v>
      </c>
      <c r="H253" s="204">
        <v>1877.7862765</v>
      </c>
      <c r="I253" s="81" t="s">
        <v>37</v>
      </c>
      <c r="J253" s="84"/>
      <c r="K253" s="211" t="s">
        <v>3994</v>
      </c>
      <c r="L253" s="212">
        <v>1846755</v>
      </c>
      <c r="M253" s="211" t="s">
        <v>3995</v>
      </c>
      <c r="N253" s="212">
        <v>1839891</v>
      </c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199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09" t="s">
        <v>3820</v>
      </c>
      <c r="C254" s="16" t="s">
        <v>3999</v>
      </c>
      <c r="D254" s="83" t="s">
        <v>698</v>
      </c>
      <c r="E254" s="6">
        <v>253</v>
      </c>
      <c r="F254" s="7" t="s">
        <v>3996</v>
      </c>
      <c r="G254" s="14" t="s">
        <v>3997</v>
      </c>
      <c r="H254" s="214">
        <f>94885233.44/100000</f>
        <v>948.85233440000002</v>
      </c>
      <c r="I254" s="81" t="s">
        <v>37</v>
      </c>
      <c r="J254" s="84"/>
      <c r="K254" s="215" t="s">
        <v>3998</v>
      </c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61"/>
      <c r="AA254" s="215"/>
      <c r="AB254" s="215"/>
      <c r="AC254" s="215"/>
      <c r="AD254" s="84"/>
      <c r="AE254" s="84"/>
      <c r="AF254" s="84"/>
      <c r="AG254" s="84"/>
      <c r="AH254" s="84"/>
      <c r="AI254" s="84"/>
      <c r="AJ254" s="84"/>
      <c r="AK254" s="84"/>
      <c r="AL254" s="84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09" t="s">
        <v>3820</v>
      </c>
      <c r="C255" s="16" t="s">
        <v>978</v>
      </c>
      <c r="D255" s="83" t="s">
        <v>698</v>
      </c>
      <c r="E255" s="6">
        <v>254</v>
      </c>
      <c r="F255" s="7" t="s">
        <v>4000</v>
      </c>
      <c r="G255" s="14" t="s">
        <v>4001</v>
      </c>
      <c r="H255" s="214">
        <f>348263122.3/100000</f>
        <v>3482.6312230000003</v>
      </c>
      <c r="I255" s="81" t="s">
        <v>37</v>
      </c>
      <c r="J255" s="216"/>
      <c r="K255" s="83" t="s">
        <v>4002</v>
      </c>
      <c r="L255" s="84">
        <v>529479</v>
      </c>
      <c r="M255" s="84" t="s">
        <v>4003</v>
      </c>
      <c r="N255" s="84">
        <v>529446</v>
      </c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199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9" t="s">
        <v>3820</v>
      </c>
      <c r="C256" s="16" t="s">
        <v>4009</v>
      </c>
      <c r="D256" s="83" t="s">
        <v>698</v>
      </c>
      <c r="E256" s="6">
        <v>255</v>
      </c>
      <c r="F256" s="7" t="s">
        <v>4004</v>
      </c>
      <c r="G256" s="14" t="s">
        <v>4005</v>
      </c>
      <c r="H256" s="214">
        <f>25339282.05/100000</f>
        <v>253.3928205</v>
      </c>
      <c r="I256" s="81" t="s">
        <v>37</v>
      </c>
      <c r="J256" s="217"/>
      <c r="K256" s="358" t="s">
        <v>4006</v>
      </c>
      <c r="L256" s="114">
        <v>1717333</v>
      </c>
      <c r="M256" s="114" t="s">
        <v>4007</v>
      </c>
      <c r="N256" s="114">
        <v>1913156</v>
      </c>
      <c r="O256" s="91" t="s">
        <v>4008</v>
      </c>
      <c r="P256" s="114">
        <v>2331486</v>
      </c>
      <c r="Q256" s="114"/>
      <c r="R256" s="114"/>
      <c r="S256" s="114"/>
      <c r="T256" s="114"/>
      <c r="U256" s="114"/>
      <c r="V256" s="114"/>
      <c r="W256" s="114"/>
      <c r="X256" s="114"/>
      <c r="Y256" s="114"/>
      <c r="Z256" s="256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  <c r="BI256" s="107"/>
      <c r="BJ256" s="107"/>
      <c r="BK256" s="107"/>
      <c r="BL256" s="107"/>
      <c r="BM256" s="107"/>
      <c r="BN256" s="107"/>
      <c r="BO256" s="107"/>
      <c r="BP256" s="107"/>
      <c r="BQ256" s="107"/>
      <c r="BR256" s="107"/>
      <c r="BS256" s="107"/>
      <c r="BT256" s="107"/>
      <c r="BU256" s="107"/>
      <c r="BV256" s="107"/>
      <c r="BW256" s="107"/>
      <c r="BX256" s="107"/>
      <c r="BY256" s="107"/>
      <c r="BZ256" s="107"/>
      <c r="CA256" s="107"/>
      <c r="CB256" s="107"/>
      <c r="CC256" s="107"/>
      <c r="CD256" s="107"/>
      <c r="CE256" s="107"/>
      <c r="CF256" s="107"/>
      <c r="CG256" s="107"/>
      <c r="CH256" s="107"/>
      <c r="CI256" s="107"/>
      <c r="CJ256" s="107"/>
      <c r="CK256" s="107"/>
      <c r="CL256" s="107"/>
      <c r="CM256" s="107"/>
      <c r="CN256" s="107"/>
      <c r="CO256" s="107"/>
      <c r="CP256" s="107"/>
      <c r="CQ256" s="107"/>
      <c r="CR256" s="107"/>
      <c r="CS256" s="107"/>
      <c r="CT256" s="107"/>
      <c r="CU256" s="107"/>
      <c r="CV256" s="107"/>
      <c r="CW256" s="107"/>
      <c r="CX256" s="107"/>
      <c r="CY256" s="107"/>
      <c r="CZ256" s="107"/>
      <c r="DA256" s="107"/>
      <c r="DB256" s="107"/>
      <c r="DC256" s="107"/>
      <c r="DD256" s="107"/>
      <c r="DE256" s="107"/>
      <c r="DF256" s="107"/>
      <c r="DG256" s="107"/>
      <c r="DH256" s="107"/>
      <c r="DI256" s="107"/>
      <c r="DJ256" s="107"/>
      <c r="DK256" s="107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09" t="s">
        <v>3820</v>
      </c>
      <c r="C257" s="16" t="s">
        <v>4009</v>
      </c>
      <c r="D257" s="83" t="s">
        <v>698</v>
      </c>
      <c r="E257" s="6">
        <v>256</v>
      </c>
      <c r="F257" s="7" t="s">
        <v>4010</v>
      </c>
      <c r="G257" s="92" t="s">
        <v>4011</v>
      </c>
      <c r="H257" s="213">
        <v>1302</v>
      </c>
      <c r="I257" s="81" t="s">
        <v>37</v>
      </c>
      <c r="J257" s="84"/>
      <c r="K257" s="92" t="s">
        <v>4012</v>
      </c>
      <c r="L257" s="84">
        <v>274202</v>
      </c>
      <c r="M257" s="101" t="s">
        <v>4013</v>
      </c>
      <c r="N257" s="84">
        <v>274313</v>
      </c>
      <c r="O257" s="101" t="s">
        <v>4014</v>
      </c>
      <c r="P257" s="84">
        <v>274707</v>
      </c>
      <c r="Q257" s="101" t="s">
        <v>4015</v>
      </c>
      <c r="R257" s="84">
        <v>275006</v>
      </c>
      <c r="S257" s="84" t="s">
        <v>4016</v>
      </c>
      <c r="T257" s="84">
        <v>2949770</v>
      </c>
      <c r="U257" s="84"/>
      <c r="V257" s="84"/>
      <c r="W257" s="84"/>
      <c r="X257" s="84"/>
      <c r="Y257" s="84"/>
      <c r="Z257" s="199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09" t="s">
        <v>3820</v>
      </c>
      <c r="C258" s="16" t="s">
        <v>4021</v>
      </c>
      <c r="D258" s="83" t="s">
        <v>698</v>
      </c>
      <c r="E258" s="6">
        <v>257</v>
      </c>
      <c r="F258" s="109" t="s">
        <v>4017</v>
      </c>
      <c r="G258" s="92" t="s">
        <v>4018</v>
      </c>
      <c r="H258" s="214">
        <v>98.28</v>
      </c>
      <c r="I258" s="81" t="s">
        <v>37</v>
      </c>
      <c r="J258" s="84"/>
      <c r="K258" s="83" t="s">
        <v>4019</v>
      </c>
      <c r="L258" s="84"/>
      <c r="M258" s="84" t="s">
        <v>4020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199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09" t="s">
        <v>3820</v>
      </c>
      <c r="C259" s="39" t="s">
        <v>3919</v>
      </c>
      <c r="D259" s="83" t="s">
        <v>698</v>
      </c>
      <c r="E259" s="6">
        <v>258</v>
      </c>
      <c r="F259" s="9" t="s">
        <v>4038</v>
      </c>
      <c r="G259" s="147" t="s">
        <v>4039</v>
      </c>
      <c r="H259" s="204">
        <v>976.89296409999997</v>
      </c>
      <c r="I259" s="81" t="s">
        <v>37</v>
      </c>
      <c r="J259" s="84"/>
      <c r="K259" s="148" t="s">
        <v>4040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199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09" t="s">
        <v>3820</v>
      </c>
      <c r="C260" s="26" t="s">
        <v>4009</v>
      </c>
      <c r="D260" s="101" t="s">
        <v>698</v>
      </c>
      <c r="E260" s="6">
        <v>259</v>
      </c>
      <c r="F260" s="26" t="s">
        <v>4221</v>
      </c>
      <c r="G260" s="101" t="s">
        <v>4220</v>
      </c>
      <c r="H260" s="254">
        <v>5059.54</v>
      </c>
      <c r="I260" s="101" t="s">
        <v>37</v>
      </c>
      <c r="J260" s="101" t="s">
        <v>434</v>
      </c>
      <c r="K260" s="101" t="s">
        <v>4219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251"/>
      <c r="AA260" s="16"/>
      <c r="AB260" s="16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60" x14ac:dyDescent="0.25">
      <c r="A261" s="6">
        <v>2</v>
      </c>
      <c r="B261" s="109" t="s">
        <v>3820</v>
      </c>
      <c r="C261" s="10" t="s">
        <v>4361</v>
      </c>
      <c r="D261" s="83" t="s">
        <v>698</v>
      </c>
      <c r="E261" s="6">
        <v>260</v>
      </c>
      <c r="F261" s="10" t="s">
        <v>4546</v>
      </c>
      <c r="G261" s="10" t="s">
        <v>4550</v>
      </c>
      <c r="H261" s="284">
        <v>298.18</v>
      </c>
      <c r="I261" s="10" t="s">
        <v>37</v>
      </c>
      <c r="J261" s="283"/>
      <c r="K261" s="101" t="s">
        <v>4551</v>
      </c>
      <c r="L261" s="10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199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45" x14ac:dyDescent="0.25">
      <c r="A262" s="6">
        <v>2</v>
      </c>
      <c r="B262" s="109" t="s">
        <v>3820</v>
      </c>
      <c r="C262" s="10" t="s">
        <v>4544</v>
      </c>
      <c r="D262" s="83" t="s">
        <v>698</v>
      </c>
      <c r="E262" s="6">
        <v>261</v>
      </c>
      <c r="F262" s="10" t="s">
        <v>4545</v>
      </c>
      <c r="G262" s="328" t="s">
        <v>4547</v>
      </c>
      <c r="H262" s="338">
        <v>975.61</v>
      </c>
      <c r="I262" s="10" t="s">
        <v>37</v>
      </c>
      <c r="J262" s="283"/>
      <c r="K262" s="334" t="s">
        <v>4548</v>
      </c>
      <c r="L262" s="333">
        <v>1635009</v>
      </c>
      <c r="M262" s="334" t="s">
        <v>4549</v>
      </c>
      <c r="N262" s="339">
        <v>5322291</v>
      </c>
      <c r="O262" s="101"/>
      <c r="P262" s="101"/>
      <c r="Q262" s="101"/>
      <c r="R262" s="101"/>
      <c r="S262" s="84"/>
      <c r="T262" s="84"/>
      <c r="U262" s="84"/>
      <c r="V262" s="84"/>
      <c r="W262" s="84"/>
      <c r="X262" s="84"/>
      <c r="Y262" s="84"/>
      <c r="Z262" s="199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60" x14ac:dyDescent="0.25">
      <c r="A263" s="6">
        <v>4</v>
      </c>
      <c r="B263" s="109" t="s">
        <v>3820</v>
      </c>
      <c r="C263" s="10" t="s">
        <v>4361</v>
      </c>
      <c r="D263" s="83" t="s">
        <v>698</v>
      </c>
      <c r="E263" s="6">
        <v>262</v>
      </c>
      <c r="F263" s="123" t="s">
        <v>4358</v>
      </c>
      <c r="G263" s="101" t="s">
        <v>4359</v>
      </c>
      <c r="H263" s="280">
        <v>63.16</v>
      </c>
      <c r="I263" s="91" t="s">
        <v>37</v>
      </c>
      <c r="J263" s="91"/>
      <c r="K263" s="91" t="s">
        <v>4360</v>
      </c>
      <c r="L263" s="91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199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9" t="s">
        <v>3820</v>
      </c>
      <c r="C264" s="10" t="s">
        <v>4372</v>
      </c>
      <c r="D264" s="83" t="s">
        <v>698</v>
      </c>
      <c r="E264" s="6">
        <v>263</v>
      </c>
      <c r="F264" s="10" t="s">
        <v>4365</v>
      </c>
      <c r="G264" s="10" t="s">
        <v>4366</v>
      </c>
      <c r="H264" s="284">
        <v>34.33</v>
      </c>
      <c r="I264" s="41" t="s">
        <v>37</v>
      </c>
      <c r="J264" s="283"/>
      <c r="K264" s="101" t="s">
        <v>4367</v>
      </c>
      <c r="L264" s="101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199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9" t="s">
        <v>3820</v>
      </c>
      <c r="C265" s="10" t="s">
        <v>4372</v>
      </c>
      <c r="D265" s="83" t="s">
        <v>698</v>
      </c>
      <c r="E265" s="6">
        <v>264</v>
      </c>
      <c r="F265" s="123" t="s">
        <v>4368</v>
      </c>
      <c r="G265" s="101" t="s">
        <v>4369</v>
      </c>
      <c r="H265" s="310">
        <v>29.39</v>
      </c>
      <c r="I265" s="90" t="s">
        <v>37</v>
      </c>
      <c r="J265" s="91"/>
      <c r="K265" s="91" t="s">
        <v>4370</v>
      </c>
      <c r="L265" s="91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199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9" t="s">
        <v>3820</v>
      </c>
      <c r="C266" s="12" t="s">
        <v>4399</v>
      </c>
      <c r="D266" s="83" t="s">
        <v>698</v>
      </c>
      <c r="E266" s="6">
        <v>265</v>
      </c>
      <c r="F266" s="90" t="s">
        <v>4373</v>
      </c>
      <c r="G266" s="90" t="s">
        <v>4403</v>
      </c>
      <c r="H266" s="90">
        <v>2684.92</v>
      </c>
      <c r="I266" s="82" t="s">
        <v>37</v>
      </c>
      <c r="J266" s="91"/>
      <c r="K266" s="86" t="s">
        <v>4424</v>
      </c>
      <c r="L266" s="91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199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9" t="s">
        <v>3820</v>
      </c>
      <c r="C267" s="8" t="s">
        <v>4400</v>
      </c>
      <c r="D267" s="83" t="s">
        <v>698</v>
      </c>
      <c r="E267" s="6">
        <v>266</v>
      </c>
      <c r="F267" s="113" t="s">
        <v>4374</v>
      </c>
      <c r="G267" s="113" t="s">
        <v>4404</v>
      </c>
      <c r="H267" s="113">
        <v>547.97</v>
      </c>
      <c r="I267" s="82" t="s">
        <v>37</v>
      </c>
      <c r="J267" s="91"/>
      <c r="K267" s="86" t="s">
        <v>4425</v>
      </c>
      <c r="L267" s="91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199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9" t="s">
        <v>3820</v>
      </c>
      <c r="C268" s="9" t="s">
        <v>4400</v>
      </c>
      <c r="D268" s="83" t="s">
        <v>698</v>
      </c>
      <c r="E268" s="6">
        <v>267</v>
      </c>
      <c r="F268" s="113" t="s">
        <v>4375</v>
      </c>
      <c r="G268" s="90" t="s">
        <v>4405</v>
      </c>
      <c r="H268" s="90">
        <v>386.06</v>
      </c>
      <c r="I268" s="82" t="s">
        <v>37</v>
      </c>
      <c r="J268" s="91"/>
      <c r="K268" s="86" t="s">
        <v>4426</v>
      </c>
      <c r="L268" s="91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199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9" t="s">
        <v>3820</v>
      </c>
      <c r="C269" s="8" t="s">
        <v>4401</v>
      </c>
      <c r="D269" s="83" t="s">
        <v>698</v>
      </c>
      <c r="E269" s="6">
        <v>268</v>
      </c>
      <c r="F269" s="90" t="s">
        <v>4376</v>
      </c>
      <c r="G269" s="90" t="s">
        <v>4406</v>
      </c>
      <c r="H269" s="90">
        <v>385</v>
      </c>
      <c r="I269" s="82" t="s">
        <v>37</v>
      </c>
      <c r="J269" s="91"/>
      <c r="K269" s="86" t="s">
        <v>4427</v>
      </c>
      <c r="L269" s="91"/>
      <c r="M269" t="s">
        <v>4448</v>
      </c>
      <c r="N269"/>
      <c r="O269"/>
      <c r="P269"/>
      <c r="Q269" s="84"/>
      <c r="R269" s="84"/>
      <c r="S269" s="84"/>
      <c r="T269" s="84"/>
      <c r="U269" s="84"/>
      <c r="V269" s="84"/>
      <c r="W269" s="84"/>
      <c r="X269" s="84"/>
      <c r="Y269" s="84"/>
      <c r="Z269" s="199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09" t="s">
        <v>3820</v>
      </c>
      <c r="C270" s="7" t="s">
        <v>4401</v>
      </c>
      <c r="D270" s="83" t="s">
        <v>698</v>
      </c>
      <c r="E270" s="6">
        <v>269</v>
      </c>
      <c r="F270" s="90" t="s">
        <v>4377</v>
      </c>
      <c r="G270" s="90" t="s">
        <v>4407</v>
      </c>
      <c r="H270" s="90">
        <v>366.23</v>
      </c>
      <c r="I270" s="82" t="s">
        <v>37</v>
      </c>
      <c r="J270" s="91"/>
      <c r="K270" s="86" t="s">
        <v>4428</v>
      </c>
      <c r="L270" s="91"/>
      <c r="M270" t="s">
        <v>4449</v>
      </c>
      <c r="N270"/>
      <c r="O270"/>
      <c r="P270"/>
      <c r="Q270" s="84"/>
      <c r="R270" s="84"/>
      <c r="S270" s="84"/>
      <c r="T270" s="84"/>
      <c r="U270" s="84"/>
      <c r="V270" s="84"/>
      <c r="W270" s="84"/>
      <c r="X270" s="84"/>
      <c r="Y270" s="84"/>
      <c r="Z270" s="199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60" x14ac:dyDescent="0.25">
      <c r="A271" s="6">
        <v>2</v>
      </c>
      <c r="B271" s="109" t="s">
        <v>3820</v>
      </c>
      <c r="C271" s="8" t="s">
        <v>4401</v>
      </c>
      <c r="D271" s="83" t="s">
        <v>698</v>
      </c>
      <c r="E271" s="6">
        <v>270</v>
      </c>
      <c r="F271" s="90" t="s">
        <v>4378</v>
      </c>
      <c r="G271" s="41" t="s">
        <v>4408</v>
      </c>
      <c r="H271" s="41">
        <v>364.63</v>
      </c>
      <c r="I271" s="82" t="s">
        <v>37</v>
      </c>
      <c r="J271" s="91"/>
      <c r="K271" s="381" t="s">
        <v>4429</v>
      </c>
      <c r="L271" s="91"/>
      <c r="M271" s="365" t="s">
        <v>4450</v>
      </c>
      <c r="N271" s="365"/>
      <c r="O271" s="365" t="s">
        <v>4451</v>
      </c>
      <c r="P271" s="365"/>
      <c r="Q271" s="114"/>
      <c r="R271" s="114"/>
      <c r="S271" s="114"/>
      <c r="T271" s="114"/>
      <c r="U271" s="114"/>
      <c r="V271" s="114"/>
      <c r="W271" s="114"/>
      <c r="X271" s="114"/>
      <c r="Y271" s="114"/>
      <c r="Z271" s="256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07"/>
      <c r="AN271" s="107"/>
      <c r="AO271" s="107"/>
      <c r="AP271" s="107"/>
      <c r="AQ271" s="107"/>
      <c r="AR271" s="107"/>
      <c r="AS271" s="107"/>
      <c r="AT271" s="107"/>
      <c r="AU271" s="107"/>
      <c r="AV271" s="107"/>
      <c r="AW271" s="107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  <c r="BI271" s="107"/>
      <c r="BJ271" s="107"/>
      <c r="BK271" s="107"/>
      <c r="BL271" s="107"/>
      <c r="BM271" s="107"/>
      <c r="BN271" s="107"/>
      <c r="BO271" s="107"/>
      <c r="BP271" s="107"/>
      <c r="BQ271" s="107"/>
      <c r="BR271" s="107"/>
      <c r="BS271" s="107"/>
      <c r="BT271" s="107"/>
      <c r="BU271" s="107"/>
      <c r="BV271" s="107"/>
      <c r="BW271" s="107"/>
      <c r="BX271" s="107"/>
      <c r="BY271" s="107"/>
      <c r="BZ271" s="107"/>
      <c r="CA271" s="107"/>
      <c r="CB271" s="107"/>
      <c r="CC271" s="107"/>
      <c r="CD271" s="107"/>
      <c r="CE271" s="107"/>
      <c r="CF271" s="107"/>
      <c r="CG271" s="107"/>
      <c r="CH271" s="107"/>
      <c r="CI271" s="107"/>
      <c r="CJ271" s="107"/>
      <c r="CK271" s="107"/>
      <c r="CL271" s="107"/>
      <c r="CM271" s="107"/>
      <c r="CN271" s="107"/>
      <c r="CO271" s="107"/>
      <c r="CP271" s="107"/>
      <c r="CQ271" s="107"/>
      <c r="CR271" s="107"/>
      <c r="CS271" s="107"/>
      <c r="CT271" s="107"/>
      <c r="CU271" s="107"/>
      <c r="CV271" s="107"/>
      <c r="CW271" s="107"/>
      <c r="CX271" s="107"/>
      <c r="CY271" s="107"/>
      <c r="CZ271" s="107"/>
      <c r="DA271" s="107"/>
      <c r="DB271" s="107"/>
      <c r="DC271" s="107"/>
      <c r="DD271" s="107"/>
      <c r="DE271" s="107"/>
      <c r="DF271" s="107"/>
      <c r="DG271" s="107"/>
      <c r="DH271" s="107"/>
      <c r="DI271" s="107"/>
      <c r="DJ271" s="107"/>
      <c r="DK271" s="107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9" t="s">
        <v>3820</v>
      </c>
      <c r="C272" s="7" t="s">
        <v>4401</v>
      </c>
      <c r="D272" s="83" t="s">
        <v>698</v>
      </c>
      <c r="E272" s="6">
        <v>271</v>
      </c>
      <c r="F272" s="6" t="s">
        <v>4379</v>
      </c>
      <c r="G272" s="93" t="s">
        <v>4409</v>
      </c>
      <c r="H272" s="93">
        <v>359.5</v>
      </c>
      <c r="I272" s="82" t="s">
        <v>37</v>
      </c>
      <c r="J272" s="91"/>
      <c r="K272" s="86" t="s">
        <v>4430</v>
      </c>
      <c r="L272" s="91"/>
      <c r="M272" t="s">
        <v>4452</v>
      </c>
      <c r="N272"/>
      <c r="O272"/>
      <c r="P272"/>
      <c r="Q272" s="84"/>
      <c r="R272" s="84"/>
      <c r="S272" s="84"/>
      <c r="T272" s="84"/>
      <c r="U272" s="84"/>
      <c r="V272" s="84"/>
      <c r="W272" s="84"/>
      <c r="X272" s="84"/>
      <c r="Y272" s="84"/>
      <c r="Z272" s="199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9" t="s">
        <v>3820</v>
      </c>
      <c r="C273" s="9" t="s">
        <v>4402</v>
      </c>
      <c r="D273" s="83" t="s">
        <v>698</v>
      </c>
      <c r="E273" s="6">
        <v>272</v>
      </c>
      <c r="F273" s="319" t="s">
        <v>4380</v>
      </c>
      <c r="G273" s="319" t="s">
        <v>4410</v>
      </c>
      <c r="H273" s="319">
        <v>330.87</v>
      </c>
      <c r="I273" s="82" t="s">
        <v>37</v>
      </c>
      <c r="J273" s="91"/>
      <c r="K273" s="86" t="s">
        <v>4431</v>
      </c>
      <c r="L273" s="91"/>
      <c r="M273"/>
      <c r="N273"/>
      <c r="O273"/>
      <c r="P273"/>
      <c r="Q273" s="84"/>
      <c r="R273" s="84"/>
      <c r="S273" s="84"/>
      <c r="T273" s="84"/>
      <c r="U273" s="84"/>
      <c r="V273" s="84"/>
      <c r="W273" s="84"/>
      <c r="X273" s="84"/>
      <c r="Y273" s="84"/>
      <c r="Z273" s="199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9" t="s">
        <v>3820</v>
      </c>
      <c r="C274" s="8" t="s">
        <v>4402</v>
      </c>
      <c r="D274" s="83" t="s">
        <v>698</v>
      </c>
      <c r="E274" s="6">
        <v>273</v>
      </c>
      <c r="F274" s="90" t="s">
        <v>4381</v>
      </c>
      <c r="G274" s="41" t="s">
        <v>4410</v>
      </c>
      <c r="H274" s="41">
        <v>330.77</v>
      </c>
      <c r="I274" s="82" t="s">
        <v>37</v>
      </c>
      <c r="J274" s="91"/>
      <c r="K274" s="86" t="s">
        <v>4432</v>
      </c>
      <c r="L274" s="91"/>
      <c r="M274"/>
      <c r="N274"/>
      <c r="O274"/>
      <c r="P274"/>
      <c r="Q274" s="84"/>
      <c r="R274" s="84"/>
      <c r="S274" s="84"/>
      <c r="T274" s="84"/>
      <c r="U274" s="84"/>
      <c r="V274" s="84"/>
      <c r="W274" s="84"/>
      <c r="X274" s="84"/>
      <c r="Y274" s="84"/>
      <c r="Z274" s="199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9" t="s">
        <v>3820</v>
      </c>
      <c r="C275" s="8" t="s">
        <v>4402</v>
      </c>
      <c r="D275" s="83" t="s">
        <v>698</v>
      </c>
      <c r="E275" s="6">
        <v>274</v>
      </c>
      <c r="F275" s="113" t="s">
        <v>4382</v>
      </c>
      <c r="G275" s="113" t="s">
        <v>4411</v>
      </c>
      <c r="H275" s="113">
        <v>323.64</v>
      </c>
      <c r="I275" s="82" t="s">
        <v>37</v>
      </c>
      <c r="J275" s="91"/>
      <c r="K275" s="86" t="s">
        <v>4433</v>
      </c>
      <c r="L275" s="91"/>
      <c r="M275"/>
      <c r="N275"/>
      <c r="O275"/>
      <c r="P275"/>
      <c r="Q275" s="84"/>
      <c r="R275" s="84"/>
      <c r="S275" s="84"/>
      <c r="T275" s="84"/>
      <c r="U275" s="84"/>
      <c r="V275" s="84"/>
      <c r="W275" s="84"/>
      <c r="X275" s="84"/>
      <c r="Y275" s="84"/>
      <c r="Z275" s="199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9" t="s">
        <v>3820</v>
      </c>
      <c r="C276" s="47" t="s">
        <v>4401</v>
      </c>
      <c r="D276" s="83" t="s">
        <v>698</v>
      </c>
      <c r="E276" s="6">
        <v>275</v>
      </c>
      <c r="F276" s="90" t="s">
        <v>4383</v>
      </c>
      <c r="G276" s="113" t="s">
        <v>4412</v>
      </c>
      <c r="H276" s="89">
        <v>300</v>
      </c>
      <c r="I276" s="82" t="s">
        <v>37</v>
      </c>
      <c r="J276" s="91"/>
      <c r="K276" s="86" t="s">
        <v>4434</v>
      </c>
      <c r="L276" s="91"/>
      <c r="M276" t="s">
        <v>4453</v>
      </c>
      <c r="N276"/>
      <c r="O276"/>
      <c r="P276"/>
      <c r="Q276" s="84"/>
      <c r="R276" s="84"/>
      <c r="S276" s="84"/>
      <c r="T276" s="84"/>
      <c r="U276" s="84"/>
      <c r="V276" s="84"/>
      <c r="W276" s="84"/>
      <c r="X276" s="84"/>
      <c r="Y276" s="84"/>
      <c r="Z276" s="199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9" t="s">
        <v>3820</v>
      </c>
      <c r="C277" s="9" t="s">
        <v>4402</v>
      </c>
      <c r="D277" s="83" t="s">
        <v>698</v>
      </c>
      <c r="E277" s="6">
        <v>276</v>
      </c>
      <c r="F277" s="90" t="s">
        <v>4384</v>
      </c>
      <c r="G277" s="10" t="s">
        <v>4413</v>
      </c>
      <c r="H277" s="10">
        <v>273.36</v>
      </c>
      <c r="I277" s="82" t="s">
        <v>37</v>
      </c>
      <c r="J277" s="91"/>
      <c r="K277" s="381" t="s">
        <v>642</v>
      </c>
      <c r="L277" s="91"/>
      <c r="M277" s="365"/>
      <c r="N277" s="365"/>
      <c r="O277" s="365"/>
      <c r="P277" s="365"/>
      <c r="Q277" s="114"/>
      <c r="R277" s="114"/>
      <c r="S277" s="114"/>
      <c r="T277" s="114"/>
      <c r="U277" s="114"/>
      <c r="V277" s="114"/>
      <c r="W277" s="114"/>
      <c r="X277" s="114"/>
      <c r="Y277" s="114"/>
      <c r="Z277" s="256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07"/>
      <c r="AN277" s="107"/>
      <c r="AO277" s="107"/>
      <c r="AP277" s="107"/>
      <c r="AQ277" s="107"/>
      <c r="AR277" s="107"/>
      <c r="AS277" s="107"/>
      <c r="AT277" s="107"/>
      <c r="AU277" s="107"/>
      <c r="AV277" s="107"/>
      <c r="AW277" s="107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  <c r="BI277" s="107"/>
      <c r="BJ277" s="107"/>
      <c r="BK277" s="107"/>
      <c r="BL277" s="107"/>
      <c r="BM277" s="107"/>
      <c r="BN277" s="107"/>
      <c r="BO277" s="107"/>
      <c r="BP277" s="107"/>
      <c r="BQ277" s="107"/>
      <c r="BR277" s="107"/>
      <c r="BS277" s="107"/>
      <c r="BT277" s="107"/>
      <c r="BU277" s="107"/>
      <c r="BV277" s="107"/>
      <c r="BW277" s="107"/>
      <c r="BX277" s="107"/>
      <c r="BY277" s="107"/>
      <c r="BZ277" s="107"/>
      <c r="CA277" s="107"/>
      <c r="CB277" s="107"/>
      <c r="CC277" s="107"/>
      <c r="CD277" s="107"/>
      <c r="CE277" s="107"/>
      <c r="CF277" s="107"/>
      <c r="CG277" s="107"/>
      <c r="CH277" s="107"/>
      <c r="CI277" s="107"/>
      <c r="CJ277" s="107"/>
      <c r="CK277" s="107"/>
      <c r="CL277" s="107"/>
      <c r="CM277" s="107"/>
      <c r="CN277" s="107"/>
      <c r="CO277" s="107"/>
      <c r="CP277" s="107"/>
      <c r="CQ277" s="107"/>
      <c r="CR277" s="107"/>
      <c r="CS277" s="107"/>
      <c r="CT277" s="107"/>
      <c r="CU277" s="107"/>
      <c r="CV277" s="107"/>
      <c r="CW277" s="107"/>
      <c r="CX277" s="107"/>
      <c r="CY277" s="107"/>
      <c r="CZ277" s="107"/>
      <c r="DA277" s="107"/>
      <c r="DB277" s="107"/>
      <c r="DC277" s="107"/>
      <c r="DD277" s="107"/>
      <c r="DE277" s="107"/>
      <c r="DF277" s="107"/>
      <c r="DG277" s="107"/>
      <c r="DH277" s="107"/>
      <c r="DI277" s="107"/>
      <c r="DJ277" s="107"/>
      <c r="DK277" s="107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09" t="s">
        <v>3820</v>
      </c>
      <c r="C278" s="9" t="s">
        <v>4401</v>
      </c>
      <c r="D278" s="83" t="s">
        <v>698</v>
      </c>
      <c r="E278" s="6">
        <v>277</v>
      </c>
      <c r="F278" s="317" t="s">
        <v>4385</v>
      </c>
      <c r="G278" s="321" t="s">
        <v>4414</v>
      </c>
      <c r="H278" s="321">
        <v>249.96</v>
      </c>
      <c r="I278" s="82" t="s">
        <v>37</v>
      </c>
      <c r="J278" s="91"/>
      <c r="K278" s="86" t="s">
        <v>4435</v>
      </c>
      <c r="L278" s="91"/>
      <c r="M278" t="s">
        <v>4454</v>
      </c>
      <c r="N278"/>
      <c r="O278"/>
      <c r="P278"/>
      <c r="Q278" s="84"/>
      <c r="R278" s="84"/>
      <c r="S278" s="84"/>
      <c r="T278" s="84"/>
      <c r="U278" s="84"/>
      <c r="V278" s="84"/>
      <c r="W278" s="84"/>
      <c r="X278" s="84"/>
      <c r="Y278" s="84"/>
      <c r="Z278" s="199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60" x14ac:dyDescent="0.25">
      <c r="A279" s="6">
        <v>2</v>
      </c>
      <c r="B279" s="109" t="s">
        <v>3820</v>
      </c>
      <c r="C279" s="8" t="s">
        <v>4401</v>
      </c>
      <c r="D279" s="83" t="s">
        <v>698</v>
      </c>
      <c r="E279" s="6">
        <v>278</v>
      </c>
      <c r="F279" s="90" t="s">
        <v>4386</v>
      </c>
      <c r="G279" s="41" t="s">
        <v>4415</v>
      </c>
      <c r="H279" s="41">
        <v>249</v>
      </c>
      <c r="I279" s="82" t="s">
        <v>37</v>
      </c>
      <c r="J279" s="91"/>
      <c r="K279" s="86" t="s">
        <v>4436</v>
      </c>
      <c r="L279" s="91"/>
      <c r="M279" t="s">
        <v>4455</v>
      </c>
      <c r="N279"/>
      <c r="O279"/>
      <c r="P279"/>
      <c r="Q279" s="84"/>
      <c r="R279" s="84"/>
      <c r="S279" s="84"/>
      <c r="T279" s="84"/>
      <c r="U279" s="84"/>
      <c r="V279" s="84"/>
      <c r="W279" s="84"/>
      <c r="X279" s="84"/>
      <c r="Y279" s="84"/>
      <c r="Z279" s="199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45" x14ac:dyDescent="0.25">
      <c r="A280" s="6">
        <v>2</v>
      </c>
      <c r="B280" s="109" t="s">
        <v>3820</v>
      </c>
      <c r="C280" s="8" t="s">
        <v>4401</v>
      </c>
      <c r="D280" s="83" t="s">
        <v>698</v>
      </c>
      <c r="E280" s="6">
        <v>279</v>
      </c>
      <c r="F280" s="113" t="s">
        <v>4387</v>
      </c>
      <c r="G280" s="90" t="s">
        <v>4416</v>
      </c>
      <c r="H280" s="90">
        <v>240</v>
      </c>
      <c r="I280" s="82" t="s">
        <v>37</v>
      </c>
      <c r="J280" s="91"/>
      <c r="K280" s="86" t="s">
        <v>4437</v>
      </c>
      <c r="L280" s="91"/>
      <c r="M280"/>
      <c r="N280"/>
      <c r="O280"/>
      <c r="P280"/>
      <c r="Q280" s="84"/>
      <c r="R280" s="84"/>
      <c r="S280" s="84"/>
      <c r="T280" s="84"/>
      <c r="U280" s="84"/>
      <c r="V280" s="84"/>
      <c r="W280" s="84"/>
      <c r="X280" s="84"/>
      <c r="Y280" s="84"/>
      <c r="Z280" s="199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60" x14ac:dyDescent="0.25">
      <c r="A281" s="6">
        <v>2</v>
      </c>
      <c r="B281" s="109" t="s">
        <v>3820</v>
      </c>
      <c r="C281" s="8" t="s">
        <v>4401</v>
      </c>
      <c r="D281" s="83" t="s">
        <v>698</v>
      </c>
      <c r="E281" s="6">
        <v>280</v>
      </c>
      <c r="F281" s="113" t="s">
        <v>4388</v>
      </c>
      <c r="G281" s="41" t="s">
        <v>4417</v>
      </c>
      <c r="H281" s="41">
        <v>240</v>
      </c>
      <c r="I281" s="82" t="s">
        <v>37</v>
      </c>
      <c r="J281" s="91"/>
      <c r="K281" s="86" t="s">
        <v>4438</v>
      </c>
      <c r="L281" s="91"/>
      <c r="M281"/>
      <c r="N281"/>
      <c r="O281"/>
      <c r="P281"/>
      <c r="Q281" s="84"/>
      <c r="R281" s="84"/>
      <c r="S281" s="84"/>
      <c r="T281" s="84"/>
      <c r="U281" s="84"/>
      <c r="V281" s="84"/>
      <c r="W281" s="84"/>
      <c r="X281" s="84"/>
      <c r="Y281" s="84"/>
      <c r="Z281" s="199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9" t="s">
        <v>3820</v>
      </c>
      <c r="C282" s="8" t="s">
        <v>4401</v>
      </c>
      <c r="D282" s="83" t="s">
        <v>698</v>
      </c>
      <c r="E282" s="6">
        <v>281</v>
      </c>
      <c r="F282" s="90" t="s">
        <v>4389</v>
      </c>
      <c r="G282" s="41" t="s">
        <v>4418</v>
      </c>
      <c r="H282" s="41">
        <v>222</v>
      </c>
      <c r="I282" s="82" t="s">
        <v>37</v>
      </c>
      <c r="J282" s="91"/>
      <c r="K282" s="86" t="s">
        <v>4439</v>
      </c>
      <c r="L282" s="91"/>
      <c r="M282" t="s">
        <v>4456</v>
      </c>
      <c r="N282"/>
      <c r="O282"/>
      <c r="P282"/>
      <c r="Q282" s="84"/>
      <c r="R282" s="84"/>
      <c r="S282" s="84"/>
      <c r="T282" s="84"/>
      <c r="U282" s="84"/>
      <c r="V282" s="84"/>
      <c r="W282" s="84"/>
      <c r="X282" s="84"/>
      <c r="Y282" s="84"/>
      <c r="Z282" s="199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9" t="s">
        <v>3820</v>
      </c>
      <c r="C283" s="320" t="s">
        <v>4400</v>
      </c>
      <c r="D283" s="83" t="s">
        <v>698</v>
      </c>
      <c r="E283" s="6">
        <v>282</v>
      </c>
      <c r="F283" s="318" t="s">
        <v>4390</v>
      </c>
      <c r="G283" s="320" t="s">
        <v>4419</v>
      </c>
      <c r="H283" s="322">
        <v>174.29</v>
      </c>
      <c r="I283" s="82" t="s">
        <v>37</v>
      </c>
      <c r="J283" s="91"/>
      <c r="K283" s="86" t="s">
        <v>4440</v>
      </c>
      <c r="L283" s="91"/>
      <c r="M283"/>
      <c r="N283"/>
      <c r="O283"/>
      <c r="P283"/>
      <c r="Q283" s="84"/>
      <c r="R283" s="84"/>
      <c r="S283" s="84"/>
      <c r="T283" s="84"/>
      <c r="U283" s="84"/>
      <c r="V283" s="84"/>
      <c r="W283" s="84"/>
      <c r="X283" s="84"/>
      <c r="Y283" s="84"/>
      <c r="Z283" s="199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9" t="s">
        <v>3820</v>
      </c>
      <c r="C284" s="8" t="s">
        <v>4402</v>
      </c>
      <c r="D284" s="83" t="s">
        <v>698</v>
      </c>
      <c r="E284" s="6">
        <v>283</v>
      </c>
      <c r="F284" s="113" t="s">
        <v>4391</v>
      </c>
      <c r="G284" s="90" t="s">
        <v>4420</v>
      </c>
      <c r="H284" s="90">
        <v>173.25</v>
      </c>
      <c r="I284" s="82" t="s">
        <v>37</v>
      </c>
      <c r="J284" s="91"/>
      <c r="K284" s="86" t="s">
        <v>4441</v>
      </c>
      <c r="L284" s="91"/>
      <c r="M284"/>
      <c r="N284"/>
      <c r="O284"/>
      <c r="P284"/>
      <c r="Q284" s="84"/>
      <c r="R284" s="84"/>
      <c r="S284" s="84"/>
      <c r="T284" s="84"/>
      <c r="U284" s="84"/>
      <c r="V284" s="84"/>
      <c r="W284" s="84"/>
      <c r="X284" s="84"/>
      <c r="Y284" s="84"/>
      <c r="Z284" s="199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9" t="s">
        <v>3820</v>
      </c>
      <c r="C285" s="7" t="s">
        <v>4401</v>
      </c>
      <c r="D285" s="83" t="s">
        <v>698</v>
      </c>
      <c r="E285" s="6">
        <v>284</v>
      </c>
      <c r="F285" s="113" t="s">
        <v>4392</v>
      </c>
      <c r="G285" s="90" t="s">
        <v>4421</v>
      </c>
      <c r="H285" s="90">
        <v>168</v>
      </c>
      <c r="I285" s="82" t="s">
        <v>37</v>
      </c>
      <c r="J285" s="91"/>
      <c r="K285" s="86" t="s">
        <v>4442</v>
      </c>
      <c r="L285" s="91"/>
      <c r="M285"/>
      <c r="N285"/>
      <c r="O285"/>
      <c r="P285"/>
      <c r="Q285" s="84"/>
      <c r="R285" s="84"/>
      <c r="S285" s="84"/>
      <c r="T285" s="84"/>
      <c r="U285" s="84"/>
      <c r="V285" s="84"/>
      <c r="W285" s="84"/>
      <c r="X285" s="84"/>
      <c r="Y285" s="84"/>
      <c r="Z285" s="199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9" t="s">
        <v>3820</v>
      </c>
      <c r="C286" s="8" t="s">
        <v>4402</v>
      </c>
      <c r="D286" s="83" t="s">
        <v>698</v>
      </c>
      <c r="E286" s="6">
        <v>285</v>
      </c>
      <c r="F286" s="90" t="s">
        <v>4393</v>
      </c>
      <c r="G286" s="113" t="s">
        <v>4422</v>
      </c>
      <c r="H286" s="113">
        <v>154.28</v>
      </c>
      <c r="I286" s="82" t="s">
        <v>37</v>
      </c>
      <c r="J286" s="91"/>
      <c r="K286" s="86" t="s">
        <v>4443</v>
      </c>
      <c r="L286" s="91"/>
      <c r="M286"/>
      <c r="N286"/>
      <c r="O286"/>
      <c r="P286"/>
      <c r="Q286" s="84"/>
      <c r="R286" s="84"/>
      <c r="S286" s="84"/>
      <c r="T286" s="84"/>
      <c r="U286" s="84"/>
      <c r="V286" s="84"/>
      <c r="W286" s="84"/>
      <c r="X286" s="84"/>
      <c r="Y286" s="84"/>
      <c r="Z286" s="199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9" t="s">
        <v>3820</v>
      </c>
      <c r="C287" s="9" t="s">
        <v>4402</v>
      </c>
      <c r="D287" s="83" t="s">
        <v>698</v>
      </c>
      <c r="E287" s="6">
        <v>286</v>
      </c>
      <c r="F287" s="90" t="s">
        <v>4394</v>
      </c>
      <c r="G287" s="113" t="s">
        <v>4423</v>
      </c>
      <c r="H287" s="93">
        <v>50.21</v>
      </c>
      <c r="I287" s="82" t="s">
        <v>37</v>
      </c>
      <c r="J287" s="91"/>
      <c r="K287" s="86" t="s">
        <v>4444</v>
      </c>
      <c r="L287" s="91"/>
      <c r="M287"/>
      <c r="N287"/>
      <c r="O287"/>
      <c r="P287"/>
      <c r="Q287" s="84"/>
      <c r="R287" s="84"/>
      <c r="S287" s="84"/>
      <c r="T287" s="84"/>
      <c r="U287" s="84"/>
      <c r="V287" s="84"/>
      <c r="W287" s="84"/>
      <c r="X287" s="84"/>
      <c r="Y287" s="84"/>
      <c r="Z287" s="199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9" t="s">
        <v>3820</v>
      </c>
      <c r="C288" s="7" t="s">
        <v>4402</v>
      </c>
      <c r="D288" s="83" t="s">
        <v>698</v>
      </c>
      <c r="E288" s="6">
        <v>287</v>
      </c>
      <c r="F288" s="113" t="s">
        <v>4395</v>
      </c>
      <c r="G288" s="90" t="s">
        <v>4423</v>
      </c>
      <c r="H288" s="90">
        <v>50.16</v>
      </c>
      <c r="I288" s="82" t="s">
        <v>37</v>
      </c>
      <c r="J288" s="91"/>
      <c r="K288" s="381" t="s">
        <v>4445</v>
      </c>
      <c r="L288" s="91"/>
      <c r="M288" s="365"/>
      <c r="N288" s="365"/>
      <c r="O288" s="365"/>
      <c r="P288" s="365"/>
      <c r="Q288" s="114"/>
      <c r="R288" s="114"/>
      <c r="S288" s="114"/>
      <c r="T288" s="114"/>
      <c r="U288" s="114"/>
      <c r="V288" s="114"/>
      <c r="W288" s="114"/>
      <c r="X288" s="114"/>
      <c r="Y288" s="114"/>
      <c r="Z288" s="256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7"/>
      <c r="BB288" s="107"/>
      <c r="BC288" s="107"/>
      <c r="BD288" s="107"/>
      <c r="BE288" s="107"/>
      <c r="BF288" s="107"/>
      <c r="BG288" s="107"/>
      <c r="BH288" s="107"/>
      <c r="BI288" s="107"/>
      <c r="BJ288" s="107"/>
      <c r="BK288" s="107"/>
      <c r="BL288" s="107"/>
      <c r="BM288" s="107"/>
      <c r="BN288" s="107"/>
      <c r="BO288" s="107"/>
      <c r="BP288" s="107"/>
      <c r="BQ288" s="107"/>
      <c r="BR288" s="107"/>
      <c r="BS288" s="107"/>
      <c r="BT288" s="107"/>
      <c r="BU288" s="107"/>
      <c r="BV288" s="107"/>
      <c r="BW288" s="107"/>
      <c r="BX288" s="107"/>
      <c r="BY288" s="107"/>
      <c r="BZ288" s="107"/>
      <c r="CA288" s="107"/>
      <c r="CB288" s="107"/>
      <c r="CC288" s="107"/>
      <c r="CD288" s="107"/>
      <c r="CE288" s="107"/>
      <c r="CF288" s="107"/>
      <c r="CG288" s="107"/>
      <c r="CH288" s="107"/>
      <c r="CI288" s="107"/>
      <c r="CJ288" s="107"/>
      <c r="CK288" s="107"/>
      <c r="CL288" s="107"/>
      <c r="CM288" s="107"/>
      <c r="CN288" s="107"/>
      <c r="CO288" s="107"/>
      <c r="CP288" s="107"/>
      <c r="CQ288" s="107"/>
      <c r="CR288" s="107"/>
      <c r="CS288" s="107"/>
      <c r="CT288" s="107"/>
      <c r="CU288" s="107"/>
      <c r="CV288" s="107"/>
      <c r="CW288" s="107"/>
      <c r="CX288" s="107"/>
      <c r="CY288" s="107"/>
      <c r="CZ288" s="107"/>
      <c r="DA288" s="107"/>
      <c r="DB288" s="107"/>
      <c r="DC288" s="107"/>
      <c r="DD288" s="107"/>
      <c r="DE288" s="107"/>
      <c r="DF288" s="107"/>
      <c r="DG288" s="107"/>
      <c r="DH288" s="107"/>
      <c r="DI288" s="107"/>
      <c r="DJ288" s="107"/>
      <c r="DK288" s="107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9" t="s">
        <v>3820</v>
      </c>
      <c r="C289" s="9" t="s">
        <v>4402</v>
      </c>
      <c r="D289" s="83" t="s">
        <v>698</v>
      </c>
      <c r="E289" s="6">
        <v>288</v>
      </c>
      <c r="F289" s="174" t="s">
        <v>4396</v>
      </c>
      <c r="G289" s="41" t="s">
        <v>4423</v>
      </c>
      <c r="H289" s="41">
        <v>50.15</v>
      </c>
      <c r="I289" s="82" t="s">
        <v>37</v>
      </c>
      <c r="J289" s="91"/>
      <c r="K289" s="86" t="s">
        <v>4446</v>
      </c>
      <c r="L289" s="91"/>
      <c r="M289"/>
      <c r="N289"/>
      <c r="O289"/>
      <c r="P289"/>
      <c r="Q289" s="84"/>
      <c r="R289" s="84"/>
      <c r="S289" s="84"/>
      <c r="T289" s="84"/>
      <c r="U289" s="84"/>
      <c r="V289" s="84"/>
      <c r="W289" s="84"/>
      <c r="X289" s="84"/>
      <c r="Y289" s="84"/>
      <c r="Z289" s="199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9" t="s">
        <v>3820</v>
      </c>
      <c r="C290" s="7" t="s">
        <v>4402</v>
      </c>
      <c r="D290" s="83" t="s">
        <v>698</v>
      </c>
      <c r="E290" s="6">
        <v>289</v>
      </c>
      <c r="F290" s="90" t="s">
        <v>4397</v>
      </c>
      <c r="G290" s="90" t="s">
        <v>4423</v>
      </c>
      <c r="H290" s="90">
        <v>49.37</v>
      </c>
      <c r="I290" s="82" t="s">
        <v>37</v>
      </c>
      <c r="J290" s="91"/>
      <c r="K290" s="381" t="s">
        <v>4445</v>
      </c>
      <c r="L290" s="91"/>
      <c r="M290" s="365"/>
      <c r="N290" s="365"/>
      <c r="O290" s="365"/>
      <c r="P290" s="365"/>
      <c r="Q290" s="114"/>
      <c r="R290" s="114"/>
      <c r="S290" s="114"/>
      <c r="T290" s="114"/>
      <c r="U290" s="114"/>
      <c r="V290" s="114"/>
      <c r="W290" s="114"/>
      <c r="X290" s="114"/>
      <c r="Y290" s="114"/>
      <c r="Z290" s="256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O290" s="107"/>
      <c r="BP290" s="107"/>
      <c r="BQ290" s="107"/>
      <c r="BR290" s="107"/>
      <c r="BS290" s="107"/>
      <c r="BT290" s="107"/>
      <c r="BU290" s="107"/>
      <c r="BV290" s="107"/>
      <c r="BW290" s="107"/>
      <c r="BX290" s="107"/>
      <c r="BY290" s="107"/>
      <c r="BZ290" s="107"/>
      <c r="CA290" s="107"/>
      <c r="CB290" s="107"/>
      <c r="CC290" s="107"/>
      <c r="CD290" s="107"/>
      <c r="CE290" s="107"/>
      <c r="CF290" s="107"/>
      <c r="CG290" s="107"/>
      <c r="CH290" s="107"/>
      <c r="CI290" s="107"/>
      <c r="CJ290" s="107"/>
      <c r="CK290" s="107"/>
      <c r="CL290" s="107"/>
      <c r="CM290" s="107"/>
      <c r="CN290" s="107"/>
      <c r="CO290" s="107"/>
      <c r="CP290" s="107"/>
      <c r="CQ290" s="107"/>
      <c r="CR290" s="107"/>
      <c r="CS290" s="107"/>
      <c r="CT290" s="107"/>
      <c r="CU290" s="107"/>
      <c r="CV290" s="107"/>
      <c r="CW290" s="107"/>
      <c r="CX290" s="107"/>
      <c r="CY290" s="107"/>
      <c r="CZ290" s="107"/>
      <c r="DA290" s="107"/>
      <c r="DB290" s="107"/>
      <c r="DC290" s="107"/>
      <c r="DD290" s="107"/>
      <c r="DE290" s="107"/>
      <c r="DF290" s="107"/>
      <c r="DG290" s="107"/>
      <c r="DH290" s="107"/>
      <c r="DI290" s="107"/>
      <c r="DJ290" s="107"/>
      <c r="DK290" s="107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09" t="s">
        <v>3820</v>
      </c>
      <c r="C291" s="12" t="s">
        <v>4402</v>
      </c>
      <c r="D291" s="83" t="s">
        <v>698</v>
      </c>
      <c r="E291" s="6">
        <v>290</v>
      </c>
      <c r="F291" s="90" t="s">
        <v>4398</v>
      </c>
      <c r="G291" s="90" t="s">
        <v>4423</v>
      </c>
      <c r="H291" s="90">
        <v>36.159999999999997</v>
      </c>
      <c r="I291" s="82" t="s">
        <v>37</v>
      </c>
      <c r="J291" s="91"/>
      <c r="K291" s="86" t="s">
        <v>4447</v>
      </c>
      <c r="L291" s="91"/>
      <c r="M291"/>
      <c r="N291"/>
      <c r="O291"/>
      <c r="P291"/>
      <c r="Q291" s="84"/>
      <c r="R291" s="84"/>
      <c r="S291" s="84"/>
      <c r="T291" s="84"/>
      <c r="U291" s="84"/>
      <c r="V291" s="84"/>
      <c r="W291" s="84"/>
      <c r="X291" s="84"/>
      <c r="Y291" s="84"/>
      <c r="Z291" s="199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60" x14ac:dyDescent="0.25">
      <c r="A292" s="6">
        <v>2</v>
      </c>
      <c r="B292" s="109" t="s">
        <v>3820</v>
      </c>
      <c r="C292" s="15" t="s">
        <v>2933</v>
      </c>
      <c r="D292" s="14" t="s">
        <v>2934</v>
      </c>
      <c r="E292" s="6">
        <v>291</v>
      </c>
      <c r="F292" s="8" t="s">
        <v>2935</v>
      </c>
      <c r="G292" s="22" t="s">
        <v>2936</v>
      </c>
      <c r="H292" s="165">
        <v>30.533359999999998</v>
      </c>
      <c r="I292" s="89" t="s">
        <v>37</v>
      </c>
      <c r="J292" s="6"/>
      <c r="K292" s="14" t="s">
        <v>2937</v>
      </c>
      <c r="L292" s="31" t="s">
        <v>2938</v>
      </c>
      <c r="M292" s="16" t="s">
        <v>2939</v>
      </c>
      <c r="N292" s="31" t="s">
        <v>2940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251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45" x14ac:dyDescent="0.25">
      <c r="A293" s="6">
        <v>2</v>
      </c>
      <c r="B293" s="109" t="s">
        <v>3820</v>
      </c>
      <c r="C293" s="15" t="s">
        <v>3041</v>
      </c>
      <c r="D293" s="14" t="s">
        <v>2934</v>
      </c>
      <c r="E293" s="6">
        <v>292</v>
      </c>
      <c r="F293" s="8" t="s">
        <v>3042</v>
      </c>
      <c r="G293" s="23" t="s">
        <v>3043</v>
      </c>
      <c r="H293" s="117">
        <v>43.77</v>
      </c>
      <c r="I293" s="13" t="s">
        <v>68</v>
      </c>
      <c r="J293" s="6"/>
      <c r="K293" s="22" t="s">
        <v>3044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251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99"/>
    </row>
    <row r="294" spans="1:254" s="1" customFormat="1" ht="90" x14ac:dyDescent="0.25">
      <c r="A294" s="6">
        <v>2</v>
      </c>
      <c r="B294" s="109" t="s">
        <v>3820</v>
      </c>
      <c r="C294" s="15" t="s">
        <v>3041</v>
      </c>
      <c r="D294" s="14" t="s">
        <v>2934</v>
      </c>
      <c r="E294" s="6">
        <v>293</v>
      </c>
      <c r="F294" s="8" t="s">
        <v>3049</v>
      </c>
      <c r="G294" s="23" t="s">
        <v>3050</v>
      </c>
      <c r="H294" s="24">
        <v>70.83</v>
      </c>
      <c r="I294" s="13" t="s">
        <v>68</v>
      </c>
      <c r="J294" s="6"/>
      <c r="K294" s="22" t="s">
        <v>3051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251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99"/>
    </row>
    <row r="295" spans="1:254" s="1" customFormat="1" ht="45" x14ac:dyDescent="0.25">
      <c r="A295" s="6">
        <v>2</v>
      </c>
      <c r="B295" s="109" t="s">
        <v>3820</v>
      </c>
      <c r="C295" s="39" t="s">
        <v>3949</v>
      </c>
      <c r="D295" s="83" t="s">
        <v>2934</v>
      </c>
      <c r="E295" s="6">
        <v>294</v>
      </c>
      <c r="F295" s="9" t="s">
        <v>3950</v>
      </c>
      <c r="G295" s="123" t="s">
        <v>3951</v>
      </c>
      <c r="H295" s="187">
        <v>1479.7907564</v>
      </c>
      <c r="I295" s="81" t="s">
        <v>37</v>
      </c>
      <c r="J295" s="123" t="s">
        <v>3952</v>
      </c>
      <c r="K295" s="155" t="s">
        <v>3953</v>
      </c>
      <c r="L295" s="126">
        <v>1271017</v>
      </c>
      <c r="M295" s="126" t="s">
        <v>3954</v>
      </c>
      <c r="N295" s="126">
        <v>3378733</v>
      </c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262"/>
      <c r="AA295" s="126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32"/>
    </row>
    <row r="296" spans="1:254" ht="75" x14ac:dyDescent="0.25">
      <c r="A296" s="6">
        <v>2</v>
      </c>
      <c r="B296" s="109" t="s">
        <v>3820</v>
      </c>
      <c r="C296" s="15" t="s">
        <v>2401</v>
      </c>
      <c r="D296" s="14" t="s">
        <v>2402</v>
      </c>
      <c r="E296" s="6">
        <v>295</v>
      </c>
      <c r="F296" s="8" t="s">
        <v>3776</v>
      </c>
      <c r="G296" s="22" t="s">
        <v>3777</v>
      </c>
      <c r="H296" s="157">
        <v>77.069999999999993</v>
      </c>
      <c r="I296" s="13" t="s">
        <v>37</v>
      </c>
      <c r="J296" s="16"/>
      <c r="K296" s="15" t="s">
        <v>2403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251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"/>
    </row>
    <row r="297" spans="1:254" ht="45" x14ac:dyDescent="0.25">
      <c r="A297" s="6">
        <v>2</v>
      </c>
      <c r="B297" s="109" t="s">
        <v>3820</v>
      </c>
      <c r="C297" s="15" t="s">
        <v>2404</v>
      </c>
      <c r="D297" s="14" t="s">
        <v>2402</v>
      </c>
      <c r="E297" s="6">
        <v>296</v>
      </c>
      <c r="F297" s="8" t="s">
        <v>2405</v>
      </c>
      <c r="G297" s="14" t="s">
        <v>2406</v>
      </c>
      <c r="H297" s="157">
        <v>463.52</v>
      </c>
      <c r="I297" s="13" t="s">
        <v>37</v>
      </c>
      <c r="J297" s="16"/>
      <c r="K297" s="15" t="s">
        <v>2407</v>
      </c>
      <c r="L297" s="16"/>
      <c r="M297" s="16" t="s">
        <v>2408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251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9" t="s">
        <v>3820</v>
      </c>
      <c r="C298" s="15" t="s">
        <v>2404</v>
      </c>
      <c r="D298" s="14" t="s">
        <v>2402</v>
      </c>
      <c r="E298" s="6">
        <v>297</v>
      </c>
      <c r="F298" s="8" t="s">
        <v>2409</v>
      </c>
      <c r="G298" s="15" t="s">
        <v>2410</v>
      </c>
      <c r="H298" s="13">
        <v>417.87</v>
      </c>
      <c r="I298" s="13" t="s">
        <v>37</v>
      </c>
      <c r="J298" s="16"/>
      <c r="K298" s="15" t="s">
        <v>2411</v>
      </c>
      <c r="L298" s="16"/>
      <c r="M298" s="26" t="s">
        <v>2412</v>
      </c>
      <c r="N298" s="16"/>
      <c r="O298" s="2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251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09" t="s">
        <v>3820</v>
      </c>
      <c r="C299" s="15" t="s">
        <v>2413</v>
      </c>
      <c r="D299" s="14" t="s">
        <v>2402</v>
      </c>
      <c r="E299" s="6">
        <v>298</v>
      </c>
      <c r="F299" s="8" t="s">
        <v>2414</v>
      </c>
      <c r="G299" s="15" t="s">
        <v>2415</v>
      </c>
      <c r="H299" s="157">
        <v>40.65</v>
      </c>
      <c r="I299" s="89" t="s">
        <v>68</v>
      </c>
      <c r="J299" s="16"/>
      <c r="K299" s="14" t="s">
        <v>2416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251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150" x14ac:dyDescent="0.25">
      <c r="A300" s="6">
        <v>2</v>
      </c>
      <c r="B300" s="109" t="s">
        <v>3820</v>
      </c>
      <c r="C300" s="15" t="s">
        <v>2401</v>
      </c>
      <c r="D300" s="14" t="s">
        <v>2402</v>
      </c>
      <c r="E300" s="6">
        <v>299</v>
      </c>
      <c r="F300" s="8" t="s">
        <v>2417</v>
      </c>
      <c r="G300" s="122" t="s">
        <v>3778</v>
      </c>
      <c r="H300" s="157">
        <v>67.87</v>
      </c>
      <c r="I300" s="13" t="s">
        <v>37</v>
      </c>
      <c r="J300" s="16"/>
      <c r="K300" s="15" t="s">
        <v>2417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251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9" t="s">
        <v>3820</v>
      </c>
      <c r="C301" s="15" t="s">
        <v>2404</v>
      </c>
      <c r="D301" s="14" t="s">
        <v>2402</v>
      </c>
      <c r="E301" s="6">
        <v>300</v>
      </c>
      <c r="F301" s="8" t="s">
        <v>2418</v>
      </c>
      <c r="G301" s="15" t="s">
        <v>2419</v>
      </c>
      <c r="H301" s="13">
        <v>177.95</v>
      </c>
      <c r="I301" s="13" t="s">
        <v>37</v>
      </c>
      <c r="J301" s="16"/>
      <c r="K301" s="15" t="s">
        <v>2420</v>
      </c>
      <c r="L301" s="16"/>
      <c r="M301" s="26"/>
      <c r="N301" s="16"/>
      <c r="O301" s="2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251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09" t="s">
        <v>3820</v>
      </c>
      <c r="C302" s="15" t="s">
        <v>2404</v>
      </c>
      <c r="D302" s="14" t="s">
        <v>2402</v>
      </c>
      <c r="E302" s="6">
        <v>301</v>
      </c>
      <c r="F302" s="8" t="s">
        <v>2421</v>
      </c>
      <c r="G302" s="14" t="s">
        <v>2422</v>
      </c>
      <c r="H302" s="157">
        <v>1280.32</v>
      </c>
      <c r="I302" s="13" t="s">
        <v>37</v>
      </c>
      <c r="J302" s="16"/>
      <c r="K302" s="14" t="s">
        <v>2423</v>
      </c>
      <c r="L302" s="16"/>
      <c r="M302" s="16" t="s">
        <v>2424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251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90" x14ac:dyDescent="0.25">
      <c r="A303" s="6">
        <v>2</v>
      </c>
      <c r="B303" s="109" t="s">
        <v>3820</v>
      </c>
      <c r="C303" s="15" t="s">
        <v>2425</v>
      </c>
      <c r="D303" s="14" t="s">
        <v>2402</v>
      </c>
      <c r="E303" s="6">
        <v>302</v>
      </c>
      <c r="F303" s="8" t="s">
        <v>2426</v>
      </c>
      <c r="G303" s="14" t="s">
        <v>2427</v>
      </c>
      <c r="H303" s="157">
        <v>42.44</v>
      </c>
      <c r="I303" s="13" t="s">
        <v>37</v>
      </c>
      <c r="J303" s="16"/>
      <c r="K303" s="14" t="s">
        <v>2428</v>
      </c>
      <c r="L303" s="16"/>
      <c r="M303" s="16" t="s">
        <v>2429</v>
      </c>
      <c r="N303" s="16"/>
      <c r="O303" s="16" t="s">
        <v>2430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251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9" t="s">
        <v>3820</v>
      </c>
      <c r="C304" s="15" t="s">
        <v>2404</v>
      </c>
      <c r="D304" s="14" t="s">
        <v>2402</v>
      </c>
      <c r="E304" s="6">
        <v>303</v>
      </c>
      <c r="F304" s="7" t="s">
        <v>2431</v>
      </c>
      <c r="G304" s="14" t="s">
        <v>2432</v>
      </c>
      <c r="H304" s="157">
        <v>37.78</v>
      </c>
      <c r="I304" s="13" t="s">
        <v>37</v>
      </c>
      <c r="J304" s="16"/>
      <c r="K304" s="14" t="s">
        <v>2433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34"/>
      <c r="V304" s="34"/>
      <c r="W304" s="34"/>
      <c r="X304" s="16"/>
      <c r="Y304" s="16"/>
      <c r="Z304" s="251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09" t="s">
        <v>3820</v>
      </c>
      <c r="C305" s="15" t="s">
        <v>2434</v>
      </c>
      <c r="D305" s="14" t="s">
        <v>2402</v>
      </c>
      <c r="E305" s="6">
        <v>304</v>
      </c>
      <c r="F305" s="8" t="s">
        <v>2435</v>
      </c>
      <c r="G305" s="14" t="s">
        <v>2436</v>
      </c>
      <c r="H305" s="157">
        <v>72.66</v>
      </c>
      <c r="I305" s="13" t="s">
        <v>37</v>
      </c>
      <c r="J305" s="16"/>
      <c r="K305" s="14" t="s">
        <v>2437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251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135" x14ac:dyDescent="0.25">
      <c r="A306" s="6">
        <v>2</v>
      </c>
      <c r="B306" s="109" t="s">
        <v>3820</v>
      </c>
      <c r="C306" s="14" t="s">
        <v>2438</v>
      </c>
      <c r="D306" s="14" t="s">
        <v>2402</v>
      </c>
      <c r="E306" s="6">
        <v>305</v>
      </c>
      <c r="F306" s="8" t="s">
        <v>2439</v>
      </c>
      <c r="G306" s="15" t="s">
        <v>2440</v>
      </c>
      <c r="H306" s="157">
        <v>1461.32</v>
      </c>
      <c r="I306" s="13" t="s">
        <v>37</v>
      </c>
      <c r="J306" s="16"/>
      <c r="K306" s="15" t="s">
        <v>2441</v>
      </c>
      <c r="L306" s="26"/>
      <c r="M306" s="26" t="s">
        <v>2442</v>
      </c>
      <c r="N306" s="26"/>
      <c r="O306" s="26" t="s">
        <v>2443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251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75" x14ac:dyDescent="0.25">
      <c r="A307" s="6">
        <v>2</v>
      </c>
      <c r="B307" s="109" t="s">
        <v>3820</v>
      </c>
      <c r="C307" s="15" t="s">
        <v>2444</v>
      </c>
      <c r="D307" s="14" t="s">
        <v>2402</v>
      </c>
      <c r="E307" s="6">
        <v>306</v>
      </c>
      <c r="F307" s="8" t="s">
        <v>2445</v>
      </c>
      <c r="G307" s="15" t="s">
        <v>2446</v>
      </c>
      <c r="H307" s="157">
        <v>34.979999999999997</v>
      </c>
      <c r="I307" s="13" t="s">
        <v>37</v>
      </c>
      <c r="J307" s="16"/>
      <c r="K307" s="14" t="s">
        <v>2447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251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90" x14ac:dyDescent="0.25">
      <c r="A308" s="6">
        <v>2</v>
      </c>
      <c r="B308" s="109" t="s">
        <v>3820</v>
      </c>
      <c r="C308" s="15" t="s">
        <v>2401</v>
      </c>
      <c r="D308" s="14" t="s">
        <v>2402</v>
      </c>
      <c r="E308" s="6">
        <v>307</v>
      </c>
      <c r="F308" s="8" t="s">
        <v>2448</v>
      </c>
      <c r="G308" s="122" t="s">
        <v>3779</v>
      </c>
      <c r="H308" s="157">
        <v>84.73</v>
      </c>
      <c r="I308" s="13" t="s">
        <v>37</v>
      </c>
      <c r="J308" s="16"/>
      <c r="K308" s="15" t="s">
        <v>2448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251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75" x14ac:dyDescent="0.25">
      <c r="A309" s="6">
        <v>2</v>
      </c>
      <c r="B309" s="109" t="s">
        <v>3820</v>
      </c>
      <c r="C309" s="15" t="s">
        <v>2401</v>
      </c>
      <c r="D309" s="14" t="s">
        <v>2402</v>
      </c>
      <c r="E309" s="6">
        <v>308</v>
      </c>
      <c r="F309" s="8" t="s">
        <v>2449</v>
      </c>
      <c r="G309" s="122" t="s">
        <v>3780</v>
      </c>
      <c r="H309" s="157">
        <v>76.709999999999994</v>
      </c>
      <c r="I309" s="13" t="s">
        <v>37</v>
      </c>
      <c r="J309" s="16"/>
      <c r="K309" s="15" t="s">
        <v>2449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251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45" x14ac:dyDescent="0.25">
      <c r="A310" s="6">
        <v>2</v>
      </c>
      <c r="B310" s="109" t="s">
        <v>3820</v>
      </c>
      <c r="C310" s="15" t="s">
        <v>2404</v>
      </c>
      <c r="D310" s="14" t="s">
        <v>2402</v>
      </c>
      <c r="E310" s="6">
        <v>309</v>
      </c>
      <c r="F310" s="8" t="s">
        <v>2450</v>
      </c>
      <c r="G310" s="14" t="s">
        <v>2451</v>
      </c>
      <c r="H310" s="157">
        <v>120.22</v>
      </c>
      <c r="I310" s="13" t="s">
        <v>37</v>
      </c>
      <c r="J310" s="16"/>
      <c r="K310" s="92" t="s">
        <v>3781</v>
      </c>
      <c r="L310" s="16"/>
      <c r="M310" s="16" t="s">
        <v>2452</v>
      </c>
      <c r="N310" s="16"/>
      <c r="O310" s="101" t="s">
        <v>3782</v>
      </c>
      <c r="P310" s="16"/>
      <c r="Q310" s="16" t="s">
        <v>2453</v>
      </c>
      <c r="R310" s="16"/>
      <c r="S310" s="101" t="s">
        <v>3783</v>
      </c>
      <c r="T310" s="16"/>
      <c r="U310" s="101" t="s">
        <v>3784</v>
      </c>
      <c r="V310" s="16"/>
      <c r="W310" s="16"/>
      <c r="X310" s="16"/>
      <c r="Y310" s="16"/>
      <c r="Z310" s="251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60" x14ac:dyDescent="0.25">
      <c r="A311" s="6">
        <v>2</v>
      </c>
      <c r="B311" s="109" t="s">
        <v>3820</v>
      </c>
      <c r="C311" s="15" t="s">
        <v>2404</v>
      </c>
      <c r="D311" s="14" t="s">
        <v>2402</v>
      </c>
      <c r="E311" s="6">
        <v>310</v>
      </c>
      <c r="F311" s="8" t="s">
        <v>2454</v>
      </c>
      <c r="G311" s="15" t="s">
        <v>2455</v>
      </c>
      <c r="H311" s="157">
        <v>3348.59</v>
      </c>
      <c r="I311" s="13" t="s">
        <v>37</v>
      </c>
      <c r="J311" s="16"/>
      <c r="K311" s="15" t="s">
        <v>2456</v>
      </c>
      <c r="L311" s="26"/>
      <c r="M311" s="26" t="s">
        <v>2457</v>
      </c>
      <c r="N311" s="26"/>
      <c r="O311" s="26" t="s">
        <v>2458</v>
      </c>
      <c r="P311" s="16"/>
      <c r="Q311" s="26" t="s">
        <v>2459</v>
      </c>
      <c r="R311" s="16"/>
      <c r="S311" s="26" t="s">
        <v>2460</v>
      </c>
      <c r="T311" s="16"/>
      <c r="U311" s="16"/>
      <c r="V311" s="16"/>
      <c r="W311" s="16"/>
      <c r="X311" s="16"/>
      <c r="Y311" s="16"/>
      <c r="Z311" s="251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55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9" t="s">
        <v>3820</v>
      </c>
      <c r="C312" s="15" t="s">
        <v>2404</v>
      </c>
      <c r="D312" s="14" t="s">
        <v>2402</v>
      </c>
      <c r="E312" s="6">
        <v>311</v>
      </c>
      <c r="F312" s="8" t="s">
        <v>2461</v>
      </c>
      <c r="G312" s="14" t="s">
        <v>2462</v>
      </c>
      <c r="H312" s="157">
        <v>74.39</v>
      </c>
      <c r="I312" s="13" t="s">
        <v>37</v>
      </c>
      <c r="J312" s="16"/>
      <c r="K312" s="14" t="s">
        <v>2463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251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55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09" t="s">
        <v>3820</v>
      </c>
      <c r="C313" s="15" t="s">
        <v>2404</v>
      </c>
      <c r="D313" s="14" t="s">
        <v>2402</v>
      </c>
      <c r="E313" s="6">
        <v>312</v>
      </c>
      <c r="F313" s="8" t="s">
        <v>2464</v>
      </c>
      <c r="G313" s="14" t="s">
        <v>2465</v>
      </c>
      <c r="H313" s="157">
        <v>368.35</v>
      </c>
      <c r="I313" s="13" t="s">
        <v>37</v>
      </c>
      <c r="J313" s="16"/>
      <c r="K313" s="14" t="s">
        <v>2466</v>
      </c>
      <c r="L313" s="16"/>
      <c r="M313" s="101" t="s">
        <v>3785</v>
      </c>
      <c r="N313" s="16"/>
      <c r="O313" s="101" t="s">
        <v>3786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251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60" x14ac:dyDescent="0.25">
      <c r="A314" s="6">
        <v>2</v>
      </c>
      <c r="B314" s="109" t="s">
        <v>3820</v>
      </c>
      <c r="C314" s="15" t="s">
        <v>2401</v>
      </c>
      <c r="D314" s="14" t="s">
        <v>2402</v>
      </c>
      <c r="E314" s="6">
        <v>313</v>
      </c>
      <c r="F314" s="8" t="s">
        <v>2467</v>
      </c>
      <c r="G314" s="122" t="s">
        <v>3787</v>
      </c>
      <c r="H314" s="157">
        <v>67.5</v>
      </c>
      <c r="I314" s="13" t="s">
        <v>37</v>
      </c>
      <c r="J314" s="16"/>
      <c r="K314" s="15" t="s">
        <v>2467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251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45" x14ac:dyDescent="0.25">
      <c r="A315" s="6">
        <v>2</v>
      </c>
      <c r="B315" s="109" t="s">
        <v>3820</v>
      </c>
      <c r="C315" s="15" t="s">
        <v>2425</v>
      </c>
      <c r="D315" s="14" t="s">
        <v>2402</v>
      </c>
      <c r="E315" s="6">
        <v>314</v>
      </c>
      <c r="F315" s="8" t="s">
        <v>2468</v>
      </c>
      <c r="G315" s="14" t="s">
        <v>2469</v>
      </c>
      <c r="H315" s="157">
        <v>80</v>
      </c>
      <c r="I315" s="13" t="s">
        <v>37</v>
      </c>
      <c r="J315" s="16"/>
      <c r="K315" s="15" t="s">
        <v>2468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251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90" x14ac:dyDescent="0.25">
      <c r="A316" s="6">
        <v>2</v>
      </c>
      <c r="B316" s="109" t="s">
        <v>3820</v>
      </c>
      <c r="C316" s="15" t="s">
        <v>2401</v>
      </c>
      <c r="D316" s="14" t="s">
        <v>2402</v>
      </c>
      <c r="E316" s="6">
        <v>315</v>
      </c>
      <c r="F316" s="8" t="s">
        <v>2470</v>
      </c>
      <c r="G316" s="122" t="s">
        <v>3779</v>
      </c>
      <c r="H316" s="157">
        <v>77.099999999999994</v>
      </c>
      <c r="I316" s="13" t="s">
        <v>37</v>
      </c>
      <c r="J316" s="16"/>
      <c r="K316" s="15" t="s">
        <v>2470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251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45" x14ac:dyDescent="0.25">
      <c r="A317" s="6">
        <v>2</v>
      </c>
      <c r="B317" s="109" t="s">
        <v>3820</v>
      </c>
      <c r="C317" s="15" t="s">
        <v>2404</v>
      </c>
      <c r="D317" s="14" t="s">
        <v>2402</v>
      </c>
      <c r="E317" s="6">
        <v>316</v>
      </c>
      <c r="F317" s="8" t="s">
        <v>2471</v>
      </c>
      <c r="G317" s="14" t="s">
        <v>2472</v>
      </c>
      <c r="H317" s="157">
        <v>86.31</v>
      </c>
      <c r="I317" s="13" t="s">
        <v>37</v>
      </c>
      <c r="J317" s="16"/>
      <c r="K317" s="14" t="s">
        <v>2473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251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  <c r="AY317" s="99"/>
      <c r="AZ317" s="99"/>
      <c r="BA317" s="99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99"/>
      <c r="BM317" s="99"/>
      <c r="BN317" s="99"/>
      <c r="BO317" s="99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99"/>
      <c r="CA317" s="99"/>
      <c r="CB317" s="99"/>
      <c r="CC317" s="99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99"/>
      <c r="CO317" s="99"/>
      <c r="CP317" s="99"/>
      <c r="CQ317" s="99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99"/>
      <c r="DC317" s="99"/>
      <c r="DD317" s="99"/>
      <c r="DE317" s="99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  <c r="DP317" s="99"/>
      <c r="DQ317" s="99"/>
      <c r="DR317" s="99"/>
      <c r="DS317" s="99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  <c r="ED317" s="99"/>
      <c r="EE317" s="99"/>
      <c r="EF317" s="99"/>
      <c r="EG317" s="99"/>
      <c r="EH317" s="99"/>
      <c r="EI317" s="99"/>
      <c r="EJ317" s="99"/>
      <c r="EK317" s="99"/>
      <c r="EL317" s="99"/>
      <c r="EM317" s="99"/>
      <c r="EN317" s="99"/>
      <c r="EO317" s="99"/>
      <c r="EP317" s="99"/>
      <c r="EQ317" s="99"/>
      <c r="ER317" s="99"/>
      <c r="ES317" s="99"/>
      <c r="ET317" s="99"/>
      <c r="EU317" s="99"/>
      <c r="EV317" s="99"/>
      <c r="EW317" s="99"/>
      <c r="EX317" s="99"/>
      <c r="EY317" s="99"/>
      <c r="EZ317" s="99"/>
      <c r="FA317" s="99"/>
      <c r="FB317" s="99"/>
      <c r="FC317" s="99"/>
      <c r="FD317" s="99"/>
      <c r="FE317" s="99"/>
      <c r="FF317" s="99"/>
      <c r="FG317" s="99"/>
      <c r="FH317" s="99"/>
      <c r="FI317" s="99"/>
      <c r="FJ317" s="99"/>
      <c r="FK317" s="99"/>
      <c r="FL317" s="99"/>
      <c r="FM317" s="99"/>
      <c r="FN317" s="99"/>
      <c r="FO317" s="99"/>
      <c r="FP317" s="99"/>
      <c r="FQ317" s="99"/>
      <c r="FR317" s="99"/>
      <c r="FS317" s="99"/>
      <c r="FT317" s="99"/>
      <c r="FU317" s="99"/>
      <c r="FV317" s="99"/>
      <c r="FW317" s="99"/>
      <c r="FX317" s="99"/>
      <c r="FY317" s="99"/>
      <c r="FZ317" s="99"/>
      <c r="GA317" s="99"/>
      <c r="GB317" s="99"/>
      <c r="GC317" s="99"/>
      <c r="GD317" s="99"/>
      <c r="GE317" s="99"/>
      <c r="GF317" s="99"/>
      <c r="GG317" s="99"/>
      <c r="GH317" s="99"/>
      <c r="GI317" s="99"/>
      <c r="GJ317" s="99"/>
      <c r="GK317" s="99"/>
      <c r="GL317" s="99"/>
      <c r="GM317" s="99"/>
      <c r="GN317" s="99"/>
      <c r="GO317" s="99"/>
      <c r="GP317" s="99"/>
      <c r="GQ317" s="99"/>
      <c r="GR317" s="99"/>
      <c r="GS317" s="99"/>
      <c r="GT317" s="99"/>
      <c r="GU317" s="99"/>
      <c r="GV317" s="99"/>
      <c r="GW317" s="99"/>
      <c r="GX317" s="99"/>
      <c r="GY317" s="99"/>
      <c r="GZ317" s="99"/>
      <c r="HA317" s="99"/>
      <c r="HB317" s="99"/>
      <c r="HC317" s="99"/>
      <c r="HD317" s="99"/>
      <c r="HE317" s="99"/>
      <c r="HF317" s="99"/>
      <c r="HG317" s="99"/>
      <c r="HH317" s="99"/>
      <c r="HI317" s="99"/>
      <c r="HJ317" s="99"/>
      <c r="HK317" s="99"/>
      <c r="HL317" s="99"/>
      <c r="HM317" s="99"/>
      <c r="HN317" s="99"/>
      <c r="HO317" s="99"/>
      <c r="HP317" s="99"/>
      <c r="HQ317" s="99"/>
      <c r="HR317" s="99"/>
      <c r="HS317" s="99"/>
      <c r="HT317" s="99"/>
      <c r="HU317" s="99"/>
      <c r="HV317" s="99"/>
      <c r="HW317" s="99"/>
      <c r="HX317" s="99"/>
      <c r="HY317" s="99"/>
      <c r="HZ317" s="99"/>
      <c r="IA317" s="99"/>
      <c r="IB317" s="99"/>
      <c r="IC317" s="99"/>
      <c r="ID317" s="99"/>
      <c r="IE317" s="99"/>
      <c r="IF317" s="99"/>
      <c r="IG317" s="99"/>
      <c r="IH317" s="99"/>
      <c r="II317" s="99"/>
      <c r="IJ317" s="99"/>
      <c r="IK317" s="99"/>
      <c r="IL317" s="99"/>
      <c r="IM317" s="99"/>
      <c r="IN317" s="99"/>
      <c r="IO317" s="99"/>
      <c r="IP317" s="99"/>
      <c r="IQ317" s="99"/>
      <c r="IR317" s="99"/>
      <c r="IS317" s="99"/>
      <c r="IT317" s="99"/>
    </row>
    <row r="318" spans="1:254" ht="60" x14ac:dyDescent="0.25">
      <c r="A318" s="6">
        <v>2</v>
      </c>
      <c r="B318" s="109" t="s">
        <v>3820</v>
      </c>
      <c r="C318" s="15" t="s">
        <v>2404</v>
      </c>
      <c r="D318" s="14" t="s">
        <v>2402</v>
      </c>
      <c r="E318" s="6">
        <v>317</v>
      </c>
      <c r="F318" s="7" t="s">
        <v>2474</v>
      </c>
      <c r="G318" s="14" t="s">
        <v>2475</v>
      </c>
      <c r="H318" s="157">
        <v>39.85</v>
      </c>
      <c r="I318" s="13" t="s">
        <v>37</v>
      </c>
      <c r="J318" s="16"/>
      <c r="K318" s="14" t="s">
        <v>2476</v>
      </c>
      <c r="L318" s="16"/>
      <c r="M318" s="16" t="s">
        <v>2477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251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55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99"/>
      <c r="CA318" s="99"/>
      <c r="CB318" s="99"/>
      <c r="CC318" s="99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99"/>
      <c r="CO318" s="99"/>
      <c r="CP318" s="99"/>
      <c r="CQ318" s="99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99"/>
      <c r="DC318" s="99"/>
      <c r="DD318" s="99"/>
      <c r="DE318" s="99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  <c r="DP318" s="99"/>
      <c r="DQ318" s="99"/>
      <c r="DR318" s="99"/>
      <c r="DS318" s="99"/>
      <c r="DT318" s="99"/>
      <c r="DU318" s="99"/>
      <c r="DV318" s="99"/>
      <c r="DW318" s="99"/>
      <c r="DX318" s="99"/>
      <c r="DY318" s="99"/>
      <c r="DZ318" s="99"/>
      <c r="EA318" s="99"/>
      <c r="EB318" s="99"/>
      <c r="EC318" s="99"/>
      <c r="ED318" s="99"/>
      <c r="EE318" s="99"/>
      <c r="EF318" s="99"/>
      <c r="EG318" s="99"/>
      <c r="EH318" s="99"/>
      <c r="EI318" s="99"/>
      <c r="EJ318" s="99"/>
      <c r="EK318" s="99"/>
      <c r="EL318" s="99"/>
      <c r="EM318" s="99"/>
      <c r="EN318" s="99"/>
      <c r="EO318" s="99"/>
      <c r="EP318" s="99"/>
      <c r="EQ318" s="99"/>
      <c r="ER318" s="99"/>
      <c r="ES318" s="99"/>
      <c r="ET318" s="99"/>
      <c r="EU318" s="99"/>
      <c r="EV318" s="99"/>
      <c r="EW318" s="99"/>
      <c r="EX318" s="99"/>
      <c r="EY318" s="99"/>
      <c r="EZ318" s="99"/>
      <c r="FA318" s="99"/>
      <c r="FB318" s="99"/>
      <c r="FC318" s="99"/>
      <c r="FD318" s="99"/>
      <c r="FE318" s="99"/>
      <c r="FF318" s="99"/>
      <c r="FG318" s="99"/>
      <c r="FH318" s="99"/>
      <c r="FI318" s="99"/>
      <c r="FJ318" s="99"/>
      <c r="FK318" s="99"/>
      <c r="FL318" s="99"/>
      <c r="FM318" s="99"/>
      <c r="FN318" s="99"/>
      <c r="FO318" s="99"/>
      <c r="FP318" s="99"/>
      <c r="FQ318" s="99"/>
      <c r="FR318" s="99"/>
      <c r="FS318" s="99"/>
      <c r="FT318" s="99"/>
      <c r="FU318" s="99"/>
      <c r="FV318" s="99"/>
      <c r="FW318" s="99"/>
      <c r="FX318" s="99"/>
      <c r="FY318" s="99"/>
      <c r="FZ318" s="99"/>
      <c r="GA318" s="99"/>
      <c r="GB318" s="99"/>
      <c r="GC318" s="99"/>
      <c r="GD318" s="99"/>
      <c r="GE318" s="99"/>
      <c r="GF318" s="99"/>
      <c r="GG318" s="99"/>
      <c r="GH318" s="99"/>
      <c r="GI318" s="99"/>
      <c r="GJ318" s="99"/>
      <c r="GK318" s="99"/>
      <c r="GL318" s="99"/>
      <c r="GM318" s="99"/>
      <c r="GN318" s="99"/>
      <c r="GO318" s="99"/>
      <c r="GP318" s="99"/>
      <c r="GQ318" s="99"/>
      <c r="GR318" s="99"/>
      <c r="GS318" s="99"/>
      <c r="GT318" s="99"/>
      <c r="GU318" s="99"/>
      <c r="GV318" s="99"/>
      <c r="GW318" s="99"/>
      <c r="GX318" s="99"/>
      <c r="GY318" s="99"/>
      <c r="GZ318" s="99"/>
      <c r="HA318" s="99"/>
      <c r="HB318" s="99"/>
      <c r="HC318" s="99"/>
      <c r="HD318" s="99"/>
      <c r="HE318" s="99"/>
      <c r="HF318" s="99"/>
      <c r="HG318" s="99"/>
      <c r="HH318" s="99"/>
      <c r="HI318" s="99"/>
      <c r="HJ318" s="99"/>
      <c r="HK318" s="99"/>
      <c r="HL318" s="99"/>
      <c r="HM318" s="99"/>
      <c r="HN318" s="99"/>
      <c r="HO318" s="99"/>
      <c r="HP318" s="99"/>
      <c r="HQ318" s="99"/>
      <c r="HR318" s="99"/>
      <c r="HS318" s="99"/>
      <c r="HT318" s="99"/>
      <c r="HU318" s="99"/>
      <c r="HV318" s="99"/>
      <c r="HW318" s="99"/>
      <c r="HX318" s="99"/>
      <c r="HY318" s="99"/>
      <c r="HZ318" s="99"/>
      <c r="IA318" s="99"/>
      <c r="IB318" s="99"/>
      <c r="IC318" s="99"/>
      <c r="ID318" s="99"/>
      <c r="IE318" s="99"/>
      <c r="IF318" s="99"/>
      <c r="IG318" s="99"/>
      <c r="IH318" s="99"/>
      <c r="II318" s="99"/>
      <c r="IJ318" s="99"/>
      <c r="IK318" s="99"/>
      <c r="IL318" s="99"/>
      <c r="IM318" s="99"/>
      <c r="IN318" s="99"/>
      <c r="IO318" s="99"/>
      <c r="IP318" s="99"/>
      <c r="IQ318" s="99"/>
      <c r="IR318" s="99"/>
      <c r="IS318" s="99"/>
      <c r="IT318" s="99"/>
    </row>
    <row r="319" spans="1:254" ht="45" x14ac:dyDescent="0.25">
      <c r="A319" s="6">
        <v>2</v>
      </c>
      <c r="B319" s="109" t="s">
        <v>3820</v>
      </c>
      <c r="C319" s="15" t="s">
        <v>2404</v>
      </c>
      <c r="D319" s="14" t="s">
        <v>2402</v>
      </c>
      <c r="E319" s="6">
        <v>318</v>
      </c>
      <c r="F319" s="8" t="s">
        <v>2478</v>
      </c>
      <c r="G319" s="14" t="s">
        <v>2479</v>
      </c>
      <c r="H319" s="157">
        <v>28.7</v>
      </c>
      <c r="I319" s="13" t="s">
        <v>37</v>
      </c>
      <c r="J319" s="16"/>
      <c r="K319" s="14" t="s">
        <v>2480</v>
      </c>
      <c r="L319" s="16"/>
      <c r="M319" s="101" t="s">
        <v>3788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251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58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  <c r="HU319" s="55"/>
      <c r="HV319" s="55"/>
      <c r="HW319" s="55"/>
      <c r="HX319" s="55"/>
      <c r="HY319" s="55"/>
      <c r="HZ319" s="55"/>
      <c r="IA319" s="55"/>
      <c r="IB319" s="55"/>
      <c r="IC319" s="55"/>
      <c r="ID319" s="55"/>
      <c r="IE319" s="55"/>
      <c r="IF319" s="55"/>
      <c r="IG319" s="55"/>
      <c r="IH319" s="55"/>
      <c r="II319" s="55"/>
      <c r="IJ319" s="55"/>
      <c r="IK319" s="55"/>
      <c r="IL319" s="55"/>
      <c r="IM319" s="55"/>
      <c r="IN319" s="55"/>
      <c r="IO319" s="55"/>
      <c r="IP319" s="55"/>
      <c r="IQ319" s="55"/>
      <c r="IR319" s="55"/>
      <c r="IS319" s="55"/>
      <c r="IT319" s="55"/>
    </row>
    <row r="320" spans="1:254" ht="45" x14ac:dyDescent="0.25">
      <c r="A320" s="6">
        <v>2</v>
      </c>
      <c r="B320" s="109" t="s">
        <v>3820</v>
      </c>
      <c r="C320" s="15" t="s">
        <v>2481</v>
      </c>
      <c r="D320" s="14" t="s">
        <v>2402</v>
      </c>
      <c r="E320" s="6">
        <v>319</v>
      </c>
      <c r="F320" s="8" t="s">
        <v>2482</v>
      </c>
      <c r="G320" s="15" t="s">
        <v>2483</v>
      </c>
      <c r="H320" s="157">
        <v>33.86</v>
      </c>
      <c r="I320" s="13" t="s">
        <v>37</v>
      </c>
      <c r="J320" s="16"/>
      <c r="K320" s="15" t="s">
        <v>2482</v>
      </c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251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99"/>
      <c r="CA320" s="99"/>
      <c r="CB320" s="99"/>
      <c r="CC320" s="99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99"/>
      <c r="CO320" s="99"/>
      <c r="CP320" s="99"/>
      <c r="CQ320" s="99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99"/>
      <c r="DC320" s="99"/>
      <c r="DD320" s="99"/>
      <c r="DE320" s="99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  <c r="DP320" s="99"/>
      <c r="DQ320" s="99"/>
      <c r="DR320" s="99"/>
      <c r="DS320" s="99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  <c r="ED320" s="99"/>
      <c r="EE320" s="99"/>
      <c r="EF320" s="99"/>
      <c r="EG320" s="99"/>
      <c r="EH320" s="99"/>
      <c r="EI320" s="99"/>
      <c r="EJ320" s="99"/>
      <c r="EK320" s="99"/>
      <c r="EL320" s="99"/>
      <c r="EM320" s="99"/>
      <c r="EN320" s="99"/>
      <c r="EO320" s="99"/>
      <c r="EP320" s="99"/>
      <c r="EQ320" s="99"/>
      <c r="ER320" s="99"/>
      <c r="ES320" s="99"/>
      <c r="ET320" s="99"/>
      <c r="EU320" s="99"/>
      <c r="EV320" s="99"/>
      <c r="EW320" s="99"/>
      <c r="EX320" s="99"/>
      <c r="EY320" s="99"/>
      <c r="EZ320" s="99"/>
      <c r="FA320" s="99"/>
      <c r="FB320" s="99"/>
      <c r="FC320" s="99"/>
      <c r="FD320" s="99"/>
      <c r="FE320" s="99"/>
      <c r="FF320" s="99"/>
      <c r="FG320" s="99"/>
      <c r="FH320" s="99"/>
      <c r="FI320" s="99"/>
      <c r="FJ320" s="99"/>
      <c r="FK320" s="99"/>
      <c r="FL320" s="99"/>
      <c r="FM320" s="99"/>
      <c r="FN320" s="99"/>
      <c r="FO320" s="99"/>
      <c r="FP320" s="99"/>
      <c r="FQ320" s="99"/>
      <c r="FR320" s="99"/>
      <c r="FS320" s="99"/>
      <c r="FT320" s="99"/>
      <c r="FU320" s="99"/>
      <c r="FV320" s="99"/>
      <c r="FW320" s="99"/>
      <c r="FX320" s="99"/>
      <c r="FY320" s="99"/>
      <c r="FZ320" s="99"/>
      <c r="GA320" s="99"/>
      <c r="GB320" s="99"/>
      <c r="GC320" s="99"/>
      <c r="GD320" s="99"/>
      <c r="GE320" s="99"/>
      <c r="GF320" s="99"/>
      <c r="GG320" s="99"/>
      <c r="GH320" s="99"/>
      <c r="GI320" s="99"/>
      <c r="GJ320" s="99"/>
      <c r="GK320" s="99"/>
      <c r="GL320" s="99"/>
      <c r="GM320" s="99"/>
      <c r="GN320" s="99"/>
      <c r="GO320" s="99"/>
      <c r="GP320" s="99"/>
      <c r="GQ320" s="99"/>
      <c r="GR320" s="99"/>
      <c r="GS320" s="99"/>
      <c r="GT320" s="99"/>
      <c r="GU320" s="99"/>
      <c r="GV320" s="99"/>
      <c r="GW320" s="99"/>
      <c r="GX320" s="99"/>
      <c r="GY320" s="99"/>
      <c r="GZ320" s="99"/>
      <c r="HA320" s="99"/>
      <c r="HB320" s="99"/>
      <c r="HC320" s="99"/>
      <c r="HD320" s="99"/>
      <c r="HE320" s="99"/>
      <c r="HF320" s="99"/>
      <c r="HG320" s="99"/>
      <c r="HH320" s="99"/>
      <c r="HI320" s="99"/>
      <c r="HJ320" s="99"/>
      <c r="HK320" s="99"/>
      <c r="HL320" s="99"/>
      <c r="HM320" s="99"/>
      <c r="HN320" s="99"/>
      <c r="HO320" s="99"/>
      <c r="HP320" s="99"/>
      <c r="HQ320" s="99"/>
      <c r="HR320" s="99"/>
      <c r="HS320" s="99"/>
      <c r="HT320" s="99"/>
      <c r="HU320" s="99"/>
      <c r="HV320" s="99"/>
      <c r="HW320" s="99"/>
      <c r="HX320" s="99"/>
      <c r="HY320" s="99"/>
      <c r="HZ320" s="99"/>
      <c r="IA320" s="99"/>
      <c r="IB320" s="99"/>
      <c r="IC320" s="99"/>
      <c r="ID320" s="99"/>
      <c r="IE320" s="99"/>
      <c r="IF320" s="99"/>
      <c r="IG320" s="99"/>
      <c r="IH320" s="99"/>
      <c r="II320" s="99"/>
      <c r="IJ320" s="99"/>
      <c r="IK320" s="99"/>
      <c r="IL320" s="99"/>
      <c r="IM320" s="99"/>
      <c r="IN320" s="99"/>
      <c r="IO320" s="99"/>
      <c r="IP320" s="99"/>
      <c r="IQ320" s="99"/>
      <c r="IR320" s="99"/>
      <c r="IS320" s="99"/>
      <c r="IT320" s="99"/>
    </row>
    <row r="321" spans="1:254" ht="75" x14ac:dyDescent="0.25">
      <c r="A321" s="6">
        <v>2</v>
      </c>
      <c r="B321" s="109" t="s">
        <v>3820</v>
      </c>
      <c r="C321" s="15" t="s">
        <v>2404</v>
      </c>
      <c r="D321" s="14" t="s">
        <v>2402</v>
      </c>
      <c r="E321" s="6">
        <v>320</v>
      </c>
      <c r="F321" s="8" t="s">
        <v>2484</v>
      </c>
      <c r="G321" s="14" t="s">
        <v>2485</v>
      </c>
      <c r="H321" s="157">
        <v>36.6</v>
      </c>
      <c r="I321" s="13" t="s">
        <v>37</v>
      </c>
      <c r="J321" s="16"/>
      <c r="K321" s="14" t="s">
        <v>2486</v>
      </c>
      <c r="L321" s="16"/>
      <c r="M321" s="16" t="s">
        <v>2487</v>
      </c>
      <c r="N321" s="16"/>
      <c r="O321" s="16" t="s">
        <v>2488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251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99"/>
      <c r="CA321" s="99"/>
      <c r="CB321" s="99"/>
      <c r="CC321" s="99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99"/>
      <c r="CO321" s="99"/>
      <c r="CP321" s="99"/>
      <c r="CQ321" s="99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99"/>
      <c r="DC321" s="99"/>
      <c r="DD321" s="99"/>
      <c r="DE321" s="99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  <c r="DP321" s="99"/>
      <c r="DQ321" s="99"/>
      <c r="DR321" s="99"/>
      <c r="DS321" s="99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  <c r="ED321" s="99"/>
      <c r="EE321" s="99"/>
      <c r="EF321" s="99"/>
      <c r="EG321" s="99"/>
      <c r="EH321" s="99"/>
      <c r="EI321" s="99"/>
      <c r="EJ321" s="99"/>
      <c r="EK321" s="99"/>
      <c r="EL321" s="99"/>
      <c r="EM321" s="99"/>
      <c r="EN321" s="99"/>
      <c r="EO321" s="99"/>
      <c r="EP321" s="99"/>
      <c r="EQ321" s="99"/>
      <c r="ER321" s="99"/>
      <c r="ES321" s="99"/>
      <c r="ET321" s="99"/>
      <c r="EU321" s="99"/>
      <c r="EV321" s="99"/>
      <c r="EW321" s="99"/>
      <c r="EX321" s="99"/>
      <c r="EY321" s="99"/>
      <c r="EZ321" s="99"/>
      <c r="FA321" s="99"/>
      <c r="FB321" s="99"/>
      <c r="FC321" s="99"/>
      <c r="FD321" s="99"/>
      <c r="FE321" s="99"/>
      <c r="FF321" s="99"/>
      <c r="FG321" s="99"/>
      <c r="FH321" s="99"/>
      <c r="FI321" s="99"/>
      <c r="FJ321" s="99"/>
      <c r="FK321" s="99"/>
      <c r="FL321" s="99"/>
      <c r="FM321" s="99"/>
      <c r="FN321" s="99"/>
      <c r="FO321" s="99"/>
      <c r="FP321" s="99"/>
      <c r="FQ321" s="99"/>
      <c r="FR321" s="99"/>
      <c r="FS321" s="99"/>
      <c r="FT321" s="99"/>
      <c r="FU321" s="99"/>
      <c r="FV321" s="99"/>
      <c r="FW321" s="99"/>
      <c r="FX321" s="99"/>
      <c r="FY321" s="99"/>
      <c r="FZ321" s="99"/>
      <c r="GA321" s="99"/>
      <c r="GB321" s="99"/>
      <c r="GC321" s="99"/>
      <c r="GD321" s="99"/>
      <c r="GE321" s="99"/>
      <c r="GF321" s="99"/>
      <c r="GG321" s="99"/>
      <c r="GH321" s="99"/>
      <c r="GI321" s="99"/>
      <c r="GJ321" s="99"/>
      <c r="GK321" s="99"/>
      <c r="GL321" s="99"/>
      <c r="GM321" s="99"/>
      <c r="GN321" s="99"/>
      <c r="GO321" s="99"/>
      <c r="GP321" s="99"/>
      <c r="GQ321" s="99"/>
      <c r="GR321" s="99"/>
      <c r="GS321" s="99"/>
      <c r="GT321" s="99"/>
      <c r="GU321" s="99"/>
      <c r="GV321" s="99"/>
      <c r="GW321" s="99"/>
      <c r="GX321" s="99"/>
      <c r="GY321" s="99"/>
      <c r="GZ321" s="99"/>
      <c r="HA321" s="99"/>
      <c r="HB321" s="99"/>
      <c r="HC321" s="99"/>
      <c r="HD321" s="99"/>
      <c r="HE321" s="99"/>
      <c r="HF321" s="99"/>
      <c r="HG321" s="99"/>
      <c r="HH321" s="99"/>
      <c r="HI321" s="99"/>
      <c r="HJ321" s="99"/>
      <c r="HK321" s="99"/>
      <c r="HL321" s="99"/>
      <c r="HM321" s="99"/>
      <c r="HN321" s="99"/>
      <c r="HO321" s="99"/>
      <c r="HP321" s="99"/>
      <c r="HQ321" s="99"/>
      <c r="HR321" s="99"/>
      <c r="HS321" s="99"/>
      <c r="HT321" s="99"/>
      <c r="HU321" s="99"/>
      <c r="HV321" s="99"/>
      <c r="HW321" s="99"/>
      <c r="HX321" s="99"/>
      <c r="HY321" s="99"/>
      <c r="HZ321" s="99"/>
      <c r="IA321" s="99"/>
      <c r="IB321" s="99"/>
      <c r="IC321" s="99"/>
      <c r="ID321" s="99"/>
      <c r="IE321" s="99"/>
      <c r="IF321" s="99"/>
      <c r="IG321" s="99"/>
      <c r="IH321" s="99"/>
      <c r="II321" s="99"/>
      <c r="IJ321" s="99"/>
      <c r="IK321" s="99"/>
      <c r="IL321" s="99"/>
      <c r="IM321" s="99"/>
      <c r="IN321" s="99"/>
      <c r="IO321" s="99"/>
      <c r="IP321" s="99"/>
      <c r="IQ321" s="99"/>
      <c r="IR321" s="99"/>
      <c r="IS321" s="99"/>
      <c r="IT321" s="99"/>
    </row>
    <row r="322" spans="1:254" ht="45" x14ac:dyDescent="0.25">
      <c r="A322" s="6">
        <v>2</v>
      </c>
      <c r="B322" s="109" t="s">
        <v>3820</v>
      </c>
      <c r="C322" s="15" t="s">
        <v>2404</v>
      </c>
      <c r="D322" s="14" t="s">
        <v>2402</v>
      </c>
      <c r="E322" s="6">
        <v>321</v>
      </c>
      <c r="F322" s="8" t="s">
        <v>2489</v>
      </c>
      <c r="G322" s="14" t="s">
        <v>2490</v>
      </c>
      <c r="H322" s="157">
        <v>65.260000000000005</v>
      </c>
      <c r="I322" s="13" t="s">
        <v>37</v>
      </c>
      <c r="J322" s="16"/>
      <c r="K322" s="14" t="s">
        <v>2491</v>
      </c>
      <c r="L322" s="16"/>
      <c r="M322" s="16" t="s">
        <v>2492</v>
      </c>
      <c r="N322" s="16"/>
      <c r="O322" s="16" t="s">
        <v>2493</v>
      </c>
      <c r="P322" s="16"/>
      <c r="Q322" s="16" t="s">
        <v>2494</v>
      </c>
      <c r="R322" s="16"/>
      <c r="S322" s="16"/>
      <c r="T322" s="16"/>
      <c r="U322" s="16"/>
      <c r="V322" s="16"/>
      <c r="W322" s="16"/>
      <c r="X322" s="16"/>
      <c r="Y322" s="16"/>
      <c r="Z322" s="251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99"/>
      <c r="CA322" s="99"/>
      <c r="CB322" s="99"/>
      <c r="CC322" s="99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99"/>
      <c r="CO322" s="99"/>
      <c r="CP322" s="99"/>
      <c r="CQ322" s="99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99"/>
      <c r="DC322" s="99"/>
      <c r="DD322" s="99"/>
      <c r="DE322" s="99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  <c r="DP322" s="99"/>
      <c r="DQ322" s="99"/>
      <c r="DR322" s="99"/>
      <c r="DS322" s="99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  <c r="ED322" s="99"/>
      <c r="EE322" s="99"/>
      <c r="EF322" s="99"/>
      <c r="EG322" s="99"/>
      <c r="EH322" s="99"/>
      <c r="EI322" s="99"/>
      <c r="EJ322" s="99"/>
      <c r="EK322" s="99"/>
      <c r="EL322" s="99"/>
      <c r="EM322" s="99"/>
      <c r="EN322" s="99"/>
      <c r="EO322" s="99"/>
      <c r="EP322" s="99"/>
      <c r="EQ322" s="99"/>
      <c r="ER322" s="99"/>
      <c r="ES322" s="99"/>
      <c r="ET322" s="99"/>
      <c r="EU322" s="99"/>
      <c r="EV322" s="99"/>
      <c r="EW322" s="99"/>
      <c r="EX322" s="99"/>
      <c r="EY322" s="99"/>
      <c r="EZ322" s="99"/>
      <c r="FA322" s="99"/>
      <c r="FB322" s="99"/>
      <c r="FC322" s="99"/>
      <c r="FD322" s="99"/>
      <c r="FE322" s="99"/>
      <c r="FF322" s="99"/>
      <c r="FG322" s="99"/>
      <c r="FH322" s="99"/>
      <c r="FI322" s="99"/>
      <c r="FJ322" s="99"/>
      <c r="FK322" s="99"/>
      <c r="FL322" s="99"/>
      <c r="FM322" s="99"/>
      <c r="FN322" s="99"/>
      <c r="FO322" s="99"/>
      <c r="FP322" s="99"/>
      <c r="FQ322" s="99"/>
      <c r="FR322" s="99"/>
      <c r="FS322" s="99"/>
      <c r="FT322" s="99"/>
      <c r="FU322" s="99"/>
      <c r="FV322" s="99"/>
      <c r="FW322" s="99"/>
      <c r="FX322" s="99"/>
      <c r="FY322" s="99"/>
      <c r="FZ322" s="99"/>
      <c r="GA322" s="99"/>
      <c r="GB322" s="99"/>
      <c r="GC322" s="99"/>
      <c r="GD322" s="99"/>
      <c r="GE322" s="99"/>
      <c r="GF322" s="99"/>
      <c r="GG322" s="99"/>
      <c r="GH322" s="99"/>
      <c r="GI322" s="99"/>
      <c r="GJ322" s="99"/>
      <c r="GK322" s="99"/>
      <c r="GL322" s="99"/>
      <c r="GM322" s="99"/>
      <c r="GN322" s="99"/>
      <c r="GO322" s="99"/>
      <c r="GP322" s="99"/>
      <c r="GQ322" s="99"/>
      <c r="GR322" s="99"/>
      <c r="GS322" s="99"/>
      <c r="GT322" s="99"/>
      <c r="GU322" s="99"/>
      <c r="GV322" s="99"/>
      <c r="GW322" s="99"/>
      <c r="GX322" s="99"/>
      <c r="GY322" s="99"/>
      <c r="GZ322" s="99"/>
      <c r="HA322" s="99"/>
      <c r="HB322" s="99"/>
      <c r="HC322" s="99"/>
      <c r="HD322" s="99"/>
      <c r="HE322" s="99"/>
      <c r="HF322" s="99"/>
      <c r="HG322" s="99"/>
      <c r="HH322" s="99"/>
      <c r="HI322" s="99"/>
      <c r="HJ322" s="99"/>
      <c r="HK322" s="99"/>
      <c r="HL322" s="99"/>
      <c r="HM322" s="99"/>
      <c r="HN322" s="99"/>
      <c r="HO322" s="99"/>
      <c r="HP322" s="99"/>
      <c r="HQ322" s="99"/>
      <c r="HR322" s="99"/>
      <c r="HS322" s="99"/>
      <c r="HT322" s="99"/>
      <c r="HU322" s="99"/>
      <c r="HV322" s="99"/>
      <c r="HW322" s="99"/>
      <c r="HX322" s="99"/>
      <c r="HY322" s="99"/>
      <c r="HZ322" s="99"/>
      <c r="IA322" s="99"/>
      <c r="IB322" s="99"/>
      <c r="IC322" s="99"/>
      <c r="ID322" s="99"/>
      <c r="IE322" s="99"/>
      <c r="IF322" s="99"/>
      <c r="IG322" s="99"/>
      <c r="IH322" s="99"/>
      <c r="II322" s="99"/>
      <c r="IJ322" s="99"/>
      <c r="IK322" s="99"/>
      <c r="IL322" s="99"/>
      <c r="IM322" s="99"/>
      <c r="IN322" s="99"/>
      <c r="IO322" s="99"/>
      <c r="IP322" s="99"/>
      <c r="IQ322" s="99"/>
      <c r="IR322" s="99"/>
      <c r="IS322" s="99"/>
      <c r="IT322" s="99"/>
    </row>
    <row r="323" spans="1:254" ht="45" x14ac:dyDescent="0.25">
      <c r="A323" s="6">
        <v>2</v>
      </c>
      <c r="B323" s="109" t="s">
        <v>3820</v>
      </c>
      <c r="C323" s="15" t="s">
        <v>2404</v>
      </c>
      <c r="D323" s="14" t="s">
        <v>2402</v>
      </c>
      <c r="E323" s="6">
        <v>322</v>
      </c>
      <c r="F323" s="8" t="s">
        <v>2495</v>
      </c>
      <c r="G323" s="14" t="s">
        <v>2496</v>
      </c>
      <c r="H323" s="157">
        <v>221.04</v>
      </c>
      <c r="I323" s="13" t="s">
        <v>37</v>
      </c>
      <c r="J323" s="16"/>
      <c r="K323" s="14" t="s">
        <v>2497</v>
      </c>
      <c r="L323" s="16"/>
      <c r="M323" s="16" t="s">
        <v>2498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251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45" x14ac:dyDescent="0.25">
      <c r="A324" s="6">
        <v>2</v>
      </c>
      <c r="B324" s="109" t="s">
        <v>3820</v>
      </c>
      <c r="C324" s="15" t="s">
        <v>2425</v>
      </c>
      <c r="D324" s="14" t="s">
        <v>2402</v>
      </c>
      <c r="E324" s="6">
        <v>323</v>
      </c>
      <c r="F324" s="8" t="s">
        <v>2499</v>
      </c>
      <c r="G324" s="14" t="s">
        <v>2500</v>
      </c>
      <c r="H324" s="157">
        <v>42.03</v>
      </c>
      <c r="I324" s="13" t="s">
        <v>37</v>
      </c>
      <c r="J324" s="16"/>
      <c r="K324" s="14" t="s">
        <v>2501</v>
      </c>
      <c r="L324" s="16"/>
      <c r="M324" s="16" t="s">
        <v>2502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251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90" x14ac:dyDescent="0.25">
      <c r="A325" s="6">
        <v>2</v>
      </c>
      <c r="B325" s="109" t="s">
        <v>3820</v>
      </c>
      <c r="C325" s="15" t="s">
        <v>2404</v>
      </c>
      <c r="D325" s="14" t="s">
        <v>2402</v>
      </c>
      <c r="E325" s="6">
        <v>324</v>
      </c>
      <c r="F325" s="7" t="s">
        <v>2503</v>
      </c>
      <c r="G325" s="14" t="s">
        <v>2504</v>
      </c>
      <c r="H325" s="157">
        <v>4198.1400000000003</v>
      </c>
      <c r="I325" s="13" t="s">
        <v>37</v>
      </c>
      <c r="J325" s="16"/>
      <c r="K325" s="14" t="s">
        <v>2505</v>
      </c>
      <c r="L325" s="16"/>
      <c r="M325" s="16" t="s">
        <v>2506</v>
      </c>
      <c r="N325" s="16"/>
      <c r="O325" s="101" t="s">
        <v>3789</v>
      </c>
      <c r="P325" s="16"/>
      <c r="Q325" s="101" t="s">
        <v>3790</v>
      </c>
      <c r="R325" s="16"/>
      <c r="S325" s="101" t="s">
        <v>3791</v>
      </c>
      <c r="T325" s="16"/>
      <c r="U325" s="101" t="s">
        <v>3792</v>
      </c>
      <c r="V325" s="16"/>
      <c r="W325" s="101" t="s">
        <v>3793</v>
      </c>
      <c r="X325" s="16"/>
      <c r="Y325" s="16"/>
      <c r="Z325" s="251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90" x14ac:dyDescent="0.25">
      <c r="A326" s="6">
        <v>2</v>
      </c>
      <c r="B326" s="109" t="s">
        <v>3820</v>
      </c>
      <c r="C326" s="15" t="s">
        <v>2404</v>
      </c>
      <c r="D326" s="14" t="s">
        <v>2402</v>
      </c>
      <c r="E326" s="6">
        <v>325</v>
      </c>
      <c r="F326" s="8" t="s">
        <v>2507</v>
      </c>
      <c r="G326" s="14" t="s">
        <v>2508</v>
      </c>
      <c r="H326" s="157">
        <v>604.25</v>
      </c>
      <c r="I326" s="13" t="s">
        <v>37</v>
      </c>
      <c r="J326" s="16"/>
      <c r="K326" s="14" t="s">
        <v>2509</v>
      </c>
      <c r="L326" s="16"/>
      <c r="M326" s="16" t="s">
        <v>2510</v>
      </c>
      <c r="N326" s="16"/>
      <c r="O326" s="16" t="s">
        <v>2511</v>
      </c>
      <c r="P326" s="16"/>
      <c r="Q326" s="16" t="s">
        <v>2512</v>
      </c>
      <c r="R326" s="16"/>
      <c r="S326" s="16" t="s">
        <v>2513</v>
      </c>
      <c r="T326" s="16"/>
      <c r="U326" s="16" t="s">
        <v>2514</v>
      </c>
      <c r="V326" s="16"/>
      <c r="W326" s="16"/>
      <c r="X326" s="16"/>
      <c r="Y326" s="16"/>
      <c r="Z326" s="251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9" t="s">
        <v>3820</v>
      </c>
      <c r="C327" s="15" t="s">
        <v>2404</v>
      </c>
      <c r="D327" s="14" t="s">
        <v>2402</v>
      </c>
      <c r="E327" s="6">
        <v>326</v>
      </c>
      <c r="F327" s="8" t="s">
        <v>2515</v>
      </c>
      <c r="G327" s="14" t="s">
        <v>2516</v>
      </c>
      <c r="H327" s="157">
        <v>9839.25</v>
      </c>
      <c r="I327" s="13" t="s">
        <v>37</v>
      </c>
      <c r="J327" s="16"/>
      <c r="K327" s="109" t="s">
        <v>3794</v>
      </c>
      <c r="L327" s="9"/>
      <c r="M327" s="9" t="s">
        <v>2517</v>
      </c>
      <c r="N327" s="9"/>
      <c r="O327" s="9" t="s">
        <v>2518</v>
      </c>
      <c r="P327" s="9"/>
      <c r="Q327" s="9" t="s">
        <v>2519</v>
      </c>
      <c r="R327" s="9"/>
      <c r="S327" s="9" t="s">
        <v>2520</v>
      </c>
      <c r="T327" s="9"/>
      <c r="U327" s="9" t="s">
        <v>2521</v>
      </c>
      <c r="V327" s="9"/>
      <c r="W327" s="9"/>
      <c r="X327" s="9"/>
      <c r="Y327" s="9"/>
      <c r="Z327" s="183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9" t="s">
        <v>3820</v>
      </c>
      <c r="C328" s="15" t="s">
        <v>2404</v>
      </c>
      <c r="D328" s="14" t="s">
        <v>2402</v>
      </c>
      <c r="E328" s="6">
        <v>327</v>
      </c>
      <c r="F328" s="8" t="s">
        <v>2522</v>
      </c>
      <c r="G328" s="14" t="s">
        <v>2516</v>
      </c>
      <c r="H328" s="157">
        <v>617.57000000000005</v>
      </c>
      <c r="I328" s="13" t="s">
        <v>37</v>
      </c>
      <c r="J328" s="16"/>
      <c r="K328" s="109" t="s">
        <v>3794</v>
      </c>
      <c r="L328" s="9"/>
      <c r="M328" s="9" t="s">
        <v>2517</v>
      </c>
      <c r="N328" s="9"/>
      <c r="O328" s="9" t="s">
        <v>2518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83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9" t="s">
        <v>3820</v>
      </c>
      <c r="C329" s="15" t="s">
        <v>3068</v>
      </c>
      <c r="D329" s="14" t="s">
        <v>2402</v>
      </c>
      <c r="E329" s="6">
        <v>328</v>
      </c>
      <c r="F329" s="8" t="s">
        <v>3069</v>
      </c>
      <c r="G329" s="14" t="s">
        <v>3070</v>
      </c>
      <c r="H329" s="157">
        <v>44.41</v>
      </c>
      <c r="I329" s="13" t="s">
        <v>37</v>
      </c>
      <c r="J329" s="16"/>
      <c r="K329" s="14" t="s">
        <v>3071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251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99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09" t="s">
        <v>3820</v>
      </c>
      <c r="C330" s="15" t="s">
        <v>3072</v>
      </c>
      <c r="D330" s="14" t="s">
        <v>2402</v>
      </c>
      <c r="E330" s="6">
        <v>329</v>
      </c>
      <c r="F330" s="8" t="s">
        <v>3073</v>
      </c>
      <c r="G330" s="14" t="s">
        <v>3074</v>
      </c>
      <c r="H330" s="157">
        <v>26.94</v>
      </c>
      <c r="I330" s="13" t="s">
        <v>37</v>
      </c>
      <c r="J330" s="16"/>
      <c r="K330" s="15" t="s">
        <v>3073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251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99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9" t="s">
        <v>3820</v>
      </c>
      <c r="C331" s="15" t="s">
        <v>3072</v>
      </c>
      <c r="D331" s="14" t="s">
        <v>2402</v>
      </c>
      <c r="E331" s="6">
        <v>330</v>
      </c>
      <c r="F331" s="8" t="s">
        <v>3075</v>
      </c>
      <c r="G331" s="14" t="s">
        <v>3076</v>
      </c>
      <c r="H331" s="157">
        <v>25.16</v>
      </c>
      <c r="I331" s="13" t="s">
        <v>37</v>
      </c>
      <c r="J331" s="16"/>
      <c r="K331" s="15" t="s">
        <v>3075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251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99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9" t="s">
        <v>3820</v>
      </c>
      <c r="C332" s="15" t="s">
        <v>3072</v>
      </c>
      <c r="D332" s="14" t="s">
        <v>2402</v>
      </c>
      <c r="E332" s="6">
        <v>331</v>
      </c>
      <c r="F332" s="8" t="s">
        <v>3077</v>
      </c>
      <c r="G332" s="14" t="s">
        <v>3078</v>
      </c>
      <c r="H332" s="157">
        <v>31.21</v>
      </c>
      <c r="I332" s="13" t="s">
        <v>37</v>
      </c>
      <c r="J332" s="16"/>
      <c r="K332" s="14" t="s">
        <v>3079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251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99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09" t="s">
        <v>3820</v>
      </c>
      <c r="C333" s="14" t="s">
        <v>3080</v>
      </c>
      <c r="D333" s="14" t="s">
        <v>2402</v>
      </c>
      <c r="E333" s="6">
        <v>332</v>
      </c>
      <c r="F333" s="109" t="s">
        <v>3081</v>
      </c>
      <c r="G333" s="14" t="s">
        <v>3082</v>
      </c>
      <c r="H333" s="157">
        <v>3563.82</v>
      </c>
      <c r="I333" s="89" t="s">
        <v>68</v>
      </c>
      <c r="J333" s="16"/>
      <c r="K333" s="14" t="s">
        <v>3083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251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99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customFormat="1" ht="45" x14ac:dyDescent="0.25">
      <c r="A334" s="6">
        <v>2</v>
      </c>
      <c r="B334" s="109" t="s">
        <v>3820</v>
      </c>
      <c r="C334" s="15" t="s">
        <v>3072</v>
      </c>
      <c r="D334" s="14" t="s">
        <v>2402</v>
      </c>
      <c r="E334" s="6">
        <v>333</v>
      </c>
      <c r="F334" s="8" t="s">
        <v>3084</v>
      </c>
      <c r="G334" s="14" t="s">
        <v>3085</v>
      </c>
      <c r="H334" s="157">
        <v>29.6</v>
      </c>
      <c r="I334" s="13" t="s">
        <v>37</v>
      </c>
      <c r="J334" s="16"/>
      <c r="K334" s="14" t="s">
        <v>3086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251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99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45" x14ac:dyDescent="0.25">
      <c r="A335" s="6">
        <v>2</v>
      </c>
      <c r="B335" s="109" t="s">
        <v>3820</v>
      </c>
      <c r="C335" s="15" t="s">
        <v>3072</v>
      </c>
      <c r="D335" s="14" t="s">
        <v>2402</v>
      </c>
      <c r="E335" s="6">
        <v>334</v>
      </c>
      <c r="F335" s="8" t="s">
        <v>3087</v>
      </c>
      <c r="G335" s="14" t="s">
        <v>3088</v>
      </c>
      <c r="H335" s="157">
        <v>31.86</v>
      </c>
      <c r="I335" s="13" t="s">
        <v>37</v>
      </c>
      <c r="J335" s="16"/>
      <c r="K335" s="14" t="s">
        <v>3089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251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99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75" x14ac:dyDescent="0.25">
      <c r="A336" s="6">
        <v>2</v>
      </c>
      <c r="B336" s="109" t="s">
        <v>3820</v>
      </c>
      <c r="C336" s="15" t="s">
        <v>3080</v>
      </c>
      <c r="D336" s="92" t="s">
        <v>2402</v>
      </c>
      <c r="E336" s="6">
        <v>335</v>
      </c>
      <c r="F336" s="8" t="s">
        <v>3090</v>
      </c>
      <c r="G336" s="14" t="s">
        <v>3091</v>
      </c>
      <c r="H336" s="157">
        <v>244.58</v>
      </c>
      <c r="I336" s="89" t="s">
        <v>37</v>
      </c>
      <c r="J336" s="16"/>
      <c r="K336" s="14" t="s">
        <v>3092</v>
      </c>
      <c r="L336" s="16">
        <v>3501283</v>
      </c>
      <c r="M336" s="16" t="s">
        <v>3093</v>
      </c>
      <c r="N336" s="16">
        <v>3501272</v>
      </c>
      <c r="O336" s="16" t="s">
        <v>3094</v>
      </c>
      <c r="P336" s="16">
        <v>3501257</v>
      </c>
      <c r="Q336" s="16" t="s">
        <v>3095</v>
      </c>
      <c r="R336" s="16"/>
      <c r="S336" s="16"/>
      <c r="T336" s="16"/>
      <c r="U336" s="16"/>
      <c r="V336" s="16"/>
      <c r="W336" s="16"/>
      <c r="X336" s="16"/>
      <c r="Y336" s="16"/>
      <c r="Z336" s="251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99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45" x14ac:dyDescent="0.25">
      <c r="A337" s="6">
        <v>2</v>
      </c>
      <c r="B337" s="109" t="s">
        <v>3820</v>
      </c>
      <c r="C337" s="15" t="s">
        <v>3080</v>
      </c>
      <c r="D337" s="14" t="s">
        <v>2402</v>
      </c>
      <c r="E337" s="6">
        <v>336</v>
      </c>
      <c r="F337" s="8" t="s">
        <v>3096</v>
      </c>
      <c r="G337" s="14" t="s">
        <v>3097</v>
      </c>
      <c r="H337" s="157">
        <v>1019.44</v>
      </c>
      <c r="I337" s="89" t="s">
        <v>37</v>
      </c>
      <c r="J337" s="16"/>
      <c r="K337" s="14" t="s">
        <v>3098</v>
      </c>
      <c r="L337" s="16">
        <v>893709</v>
      </c>
      <c r="M337" s="16" t="s">
        <v>3099</v>
      </c>
      <c r="N337" s="16">
        <v>893748</v>
      </c>
      <c r="O337" s="16" t="s">
        <v>3100</v>
      </c>
      <c r="P337" s="16">
        <v>893668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251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99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75" x14ac:dyDescent="0.25">
      <c r="A338" s="6">
        <v>2</v>
      </c>
      <c r="B338" s="109" t="s">
        <v>3820</v>
      </c>
      <c r="C338" s="15" t="s">
        <v>3068</v>
      </c>
      <c r="D338" s="14" t="s">
        <v>2402</v>
      </c>
      <c r="E338" s="6">
        <v>337</v>
      </c>
      <c r="F338" s="8" t="s">
        <v>3101</v>
      </c>
      <c r="G338" s="14" t="s">
        <v>3102</v>
      </c>
      <c r="H338" s="157">
        <v>151.5</v>
      </c>
      <c r="I338" s="89" t="s">
        <v>37</v>
      </c>
      <c r="J338" s="16"/>
      <c r="K338" s="14" t="s">
        <v>3103</v>
      </c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251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99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60" x14ac:dyDescent="0.25">
      <c r="A339" s="6">
        <v>2</v>
      </c>
      <c r="B339" s="109" t="s">
        <v>3820</v>
      </c>
      <c r="C339" s="15" t="s">
        <v>3080</v>
      </c>
      <c r="D339" s="14" t="s">
        <v>2402</v>
      </c>
      <c r="E339" s="6">
        <v>338</v>
      </c>
      <c r="F339" s="8" t="s">
        <v>3104</v>
      </c>
      <c r="G339" s="14" t="s">
        <v>3105</v>
      </c>
      <c r="H339" s="157">
        <v>624.13</v>
      </c>
      <c r="I339" s="89" t="s">
        <v>37</v>
      </c>
      <c r="J339" s="16"/>
      <c r="K339" s="14" t="s">
        <v>3106</v>
      </c>
      <c r="L339" s="16">
        <v>6480111</v>
      </c>
      <c r="M339" s="16" t="s">
        <v>3107</v>
      </c>
      <c r="N339" s="16">
        <v>7059033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251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99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45" x14ac:dyDescent="0.25">
      <c r="A340" s="6">
        <v>2</v>
      </c>
      <c r="B340" s="109" t="s">
        <v>3820</v>
      </c>
      <c r="C340" s="146" t="s">
        <v>3937</v>
      </c>
      <c r="D340" s="138" t="s">
        <v>2402</v>
      </c>
      <c r="E340" s="6">
        <v>339</v>
      </c>
      <c r="F340" s="154" t="s">
        <v>3938</v>
      </c>
      <c r="G340" s="153" t="s">
        <v>3939</v>
      </c>
      <c r="H340" s="139">
        <v>114.81</v>
      </c>
      <c r="I340" s="81" t="s">
        <v>37</v>
      </c>
      <c r="J340" s="82"/>
      <c r="K340" s="153" t="s">
        <v>3940</v>
      </c>
      <c r="L340" s="154"/>
      <c r="M340" s="153" t="s">
        <v>3941</v>
      </c>
      <c r="N340" s="154"/>
      <c r="O340" s="154"/>
      <c r="P340" s="154"/>
      <c r="Q340" s="84"/>
      <c r="R340" s="84"/>
      <c r="S340" s="84"/>
      <c r="T340" s="84"/>
      <c r="U340" s="84"/>
      <c r="V340" s="84"/>
      <c r="W340" s="84"/>
      <c r="X340" s="84"/>
      <c r="Y340" s="84"/>
      <c r="Z340" s="136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60" x14ac:dyDescent="0.25">
      <c r="A341" s="6">
        <v>2</v>
      </c>
      <c r="B341" s="109" t="s">
        <v>3820</v>
      </c>
      <c r="C341" s="83" t="s">
        <v>2413</v>
      </c>
      <c r="D341" s="83" t="s">
        <v>2402</v>
      </c>
      <c r="E341" s="6">
        <v>340</v>
      </c>
      <c r="F341" s="7" t="s">
        <v>4097</v>
      </c>
      <c r="G341" s="92" t="s">
        <v>4098</v>
      </c>
      <c r="H341" s="213">
        <v>45.95</v>
      </c>
      <c r="I341" s="81" t="s">
        <v>37</v>
      </c>
      <c r="J341" s="84"/>
      <c r="K341" s="92" t="s">
        <v>4099</v>
      </c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84"/>
      <c r="W341" s="84"/>
      <c r="X341" s="84"/>
      <c r="Y341" s="84"/>
      <c r="Z341" s="199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</row>
    <row r="342" spans="1:254" ht="60" x14ac:dyDescent="0.25">
      <c r="A342" s="6">
        <v>2</v>
      </c>
      <c r="B342" s="109" t="s">
        <v>3820</v>
      </c>
      <c r="C342" s="83" t="s">
        <v>2413</v>
      </c>
      <c r="D342" s="83" t="s">
        <v>2402</v>
      </c>
      <c r="E342" s="6">
        <v>341</v>
      </c>
      <c r="F342" s="7" t="s">
        <v>4100</v>
      </c>
      <c r="G342" s="92" t="s">
        <v>4101</v>
      </c>
      <c r="H342" s="213">
        <v>63.04</v>
      </c>
      <c r="I342" s="81" t="s">
        <v>37</v>
      </c>
      <c r="J342" s="84"/>
      <c r="K342" s="92" t="s">
        <v>4102</v>
      </c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84"/>
      <c r="W342" s="84"/>
      <c r="X342" s="84"/>
      <c r="Y342" s="84"/>
      <c r="Z342" s="199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</row>
    <row r="343" spans="1:254" ht="45" x14ac:dyDescent="0.25">
      <c r="A343" s="6">
        <v>2</v>
      </c>
      <c r="B343" s="109" t="s">
        <v>3820</v>
      </c>
      <c r="C343" s="83" t="s">
        <v>2413</v>
      </c>
      <c r="D343" s="83" t="s">
        <v>2402</v>
      </c>
      <c r="E343" s="6">
        <v>342</v>
      </c>
      <c r="F343" s="7" t="s">
        <v>4103</v>
      </c>
      <c r="G343" s="92" t="s">
        <v>4104</v>
      </c>
      <c r="H343" s="213">
        <v>42.52</v>
      </c>
      <c r="I343" s="81" t="s">
        <v>37</v>
      </c>
      <c r="J343" s="84"/>
      <c r="K343" s="92" t="s">
        <v>4105</v>
      </c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84"/>
      <c r="W343" s="84"/>
      <c r="X343" s="84"/>
      <c r="Y343" s="84"/>
      <c r="Z343" s="199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</row>
    <row r="344" spans="1:254" ht="45" x14ac:dyDescent="0.25">
      <c r="A344" s="6">
        <v>2</v>
      </c>
      <c r="B344" s="109" t="s">
        <v>3820</v>
      </c>
      <c r="C344" s="83" t="s">
        <v>2413</v>
      </c>
      <c r="D344" s="83" t="s">
        <v>2402</v>
      </c>
      <c r="E344" s="6">
        <v>343</v>
      </c>
      <c r="F344" s="7" t="s">
        <v>4106</v>
      </c>
      <c r="G344" s="92" t="s">
        <v>4107</v>
      </c>
      <c r="H344" s="213">
        <v>63.31</v>
      </c>
      <c r="I344" s="81" t="s">
        <v>37</v>
      </c>
      <c r="J344" s="84"/>
      <c r="K344" s="92" t="s">
        <v>4108</v>
      </c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84"/>
      <c r="W344" s="84"/>
      <c r="X344" s="84"/>
      <c r="Y344" s="84"/>
      <c r="Z344" s="199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</row>
    <row r="345" spans="1:254" ht="60" x14ac:dyDescent="0.25">
      <c r="A345" s="6">
        <v>2</v>
      </c>
      <c r="B345" s="109" t="s">
        <v>3820</v>
      </c>
      <c r="C345" s="83" t="s">
        <v>2413</v>
      </c>
      <c r="D345" s="83" t="s">
        <v>2402</v>
      </c>
      <c r="E345" s="6">
        <v>344</v>
      </c>
      <c r="F345" s="7" t="s">
        <v>4109</v>
      </c>
      <c r="G345" s="92" t="s">
        <v>4110</v>
      </c>
      <c r="H345" s="213">
        <v>41.33</v>
      </c>
      <c r="I345" s="81" t="s">
        <v>37</v>
      </c>
      <c r="J345" s="84"/>
      <c r="K345" s="92" t="s">
        <v>4111</v>
      </c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84"/>
      <c r="W345" s="84"/>
      <c r="X345" s="84"/>
      <c r="Y345" s="84"/>
      <c r="Z345" s="199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</row>
    <row r="346" spans="1:254" customFormat="1" ht="45" x14ac:dyDescent="0.25">
      <c r="A346" s="6">
        <v>2</v>
      </c>
      <c r="B346" s="109" t="s">
        <v>3820</v>
      </c>
      <c r="C346" s="83" t="s">
        <v>2413</v>
      </c>
      <c r="D346" s="83" t="s">
        <v>2402</v>
      </c>
      <c r="E346" s="6">
        <v>345</v>
      </c>
      <c r="F346" s="7" t="s">
        <v>4112</v>
      </c>
      <c r="G346" s="92" t="s">
        <v>4113</v>
      </c>
      <c r="H346" s="213">
        <v>59.01</v>
      </c>
      <c r="I346" s="81" t="s">
        <v>37</v>
      </c>
      <c r="J346" s="84"/>
      <c r="K346" s="92" t="s">
        <v>4114</v>
      </c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84"/>
      <c r="W346" s="84"/>
      <c r="X346" s="84"/>
      <c r="Y346" s="84"/>
      <c r="Z346" s="199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</row>
    <row r="347" spans="1:254" ht="45" x14ac:dyDescent="0.25">
      <c r="A347" s="6">
        <v>2</v>
      </c>
      <c r="B347" s="109" t="s">
        <v>3820</v>
      </c>
      <c r="C347" s="83" t="s">
        <v>2413</v>
      </c>
      <c r="D347" s="83" t="s">
        <v>2402</v>
      </c>
      <c r="E347" s="6">
        <v>346</v>
      </c>
      <c r="F347" s="7" t="s">
        <v>4115</v>
      </c>
      <c r="G347" s="92" t="s">
        <v>4116</v>
      </c>
      <c r="H347" s="213">
        <v>37.53</v>
      </c>
      <c r="I347" s="81" t="s">
        <v>37</v>
      </c>
      <c r="J347" s="84"/>
      <c r="K347" s="92" t="s">
        <v>4117</v>
      </c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84"/>
      <c r="W347" s="84"/>
      <c r="X347" s="84"/>
      <c r="Y347" s="84"/>
      <c r="Z347" s="199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</row>
    <row r="348" spans="1:254" ht="45" x14ac:dyDescent="0.25">
      <c r="A348" s="6">
        <v>2</v>
      </c>
      <c r="B348" s="109" t="s">
        <v>3820</v>
      </c>
      <c r="C348" s="83" t="s">
        <v>2413</v>
      </c>
      <c r="D348" s="83" t="s">
        <v>2402</v>
      </c>
      <c r="E348" s="6">
        <v>347</v>
      </c>
      <c r="F348" s="7" t="s">
        <v>4118</v>
      </c>
      <c r="G348" s="92" t="s">
        <v>4119</v>
      </c>
      <c r="H348" s="213">
        <v>35.81</v>
      </c>
      <c r="I348" s="81" t="s">
        <v>37</v>
      </c>
      <c r="J348" s="84"/>
      <c r="K348" s="92" t="s">
        <v>4120</v>
      </c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84"/>
      <c r="W348" s="84"/>
      <c r="X348" s="84"/>
      <c r="Y348" s="84"/>
      <c r="Z348" s="199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</row>
    <row r="349" spans="1:254" ht="45" x14ac:dyDescent="0.25">
      <c r="A349" s="6">
        <v>2</v>
      </c>
      <c r="B349" s="109" t="s">
        <v>3820</v>
      </c>
      <c r="C349" s="83" t="s">
        <v>2413</v>
      </c>
      <c r="D349" s="83" t="s">
        <v>2402</v>
      </c>
      <c r="E349" s="6">
        <v>348</v>
      </c>
      <c r="F349" s="7" t="s">
        <v>4121</v>
      </c>
      <c r="G349" s="92" t="s">
        <v>4122</v>
      </c>
      <c r="H349" s="213">
        <v>68.81</v>
      </c>
      <c r="I349" s="81" t="s">
        <v>37</v>
      </c>
      <c r="J349" s="84"/>
      <c r="K349" s="92" t="s">
        <v>4123</v>
      </c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84"/>
      <c r="W349" s="84"/>
      <c r="X349" s="84"/>
      <c r="Y349" s="84"/>
      <c r="Z349" s="199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</row>
    <row r="350" spans="1:254" ht="60" x14ac:dyDescent="0.25">
      <c r="A350" s="6">
        <v>2</v>
      </c>
      <c r="B350" s="109" t="s">
        <v>3820</v>
      </c>
      <c r="C350" s="83" t="s">
        <v>2413</v>
      </c>
      <c r="D350" s="83" t="s">
        <v>2402</v>
      </c>
      <c r="E350" s="6">
        <v>349</v>
      </c>
      <c r="F350" s="7" t="s">
        <v>4124</v>
      </c>
      <c r="G350" s="92" t="s">
        <v>4125</v>
      </c>
      <c r="H350" s="213">
        <v>46.96</v>
      </c>
      <c r="I350" s="81" t="s">
        <v>37</v>
      </c>
      <c r="J350" s="84"/>
      <c r="K350" s="92" t="s">
        <v>4126</v>
      </c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84"/>
      <c r="W350" s="84"/>
      <c r="X350" s="84"/>
      <c r="Y350" s="84"/>
      <c r="Z350" s="199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</row>
    <row r="351" spans="1:254" ht="60" x14ac:dyDescent="0.25">
      <c r="A351" s="6">
        <v>2</v>
      </c>
      <c r="B351" s="109" t="s">
        <v>3820</v>
      </c>
      <c r="C351" s="83" t="s">
        <v>2413</v>
      </c>
      <c r="D351" s="83" t="s">
        <v>2402</v>
      </c>
      <c r="E351" s="6">
        <v>350</v>
      </c>
      <c r="F351" s="7" t="s">
        <v>4127</v>
      </c>
      <c r="G351" s="92" t="s">
        <v>4128</v>
      </c>
      <c r="H351" s="213">
        <v>25.53</v>
      </c>
      <c r="I351" s="81" t="s">
        <v>37</v>
      </c>
      <c r="J351" s="84"/>
      <c r="K351" s="92" t="s">
        <v>4129</v>
      </c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84"/>
      <c r="W351" s="84"/>
      <c r="X351" s="84"/>
      <c r="Y351" s="84"/>
      <c r="Z351" s="199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</row>
    <row r="352" spans="1:254" ht="60" x14ac:dyDescent="0.25">
      <c r="A352" s="6">
        <v>2</v>
      </c>
      <c r="B352" s="109" t="s">
        <v>3820</v>
      </c>
      <c r="C352" s="83" t="s">
        <v>2413</v>
      </c>
      <c r="D352" s="83" t="s">
        <v>2402</v>
      </c>
      <c r="E352" s="6">
        <v>351</v>
      </c>
      <c r="F352" s="7" t="s">
        <v>4130</v>
      </c>
      <c r="G352" s="92" t="s">
        <v>4131</v>
      </c>
      <c r="H352" s="213">
        <v>65.83</v>
      </c>
      <c r="I352" s="81" t="s">
        <v>37</v>
      </c>
      <c r="J352" s="84"/>
      <c r="K352" s="92" t="s">
        <v>4132</v>
      </c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84"/>
      <c r="W352" s="84"/>
      <c r="X352" s="84"/>
      <c r="Y352" s="84"/>
      <c r="Z352" s="199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</row>
    <row r="353" spans="1:254" ht="60" x14ac:dyDescent="0.25">
      <c r="A353" s="6">
        <v>2</v>
      </c>
      <c r="B353" s="109" t="s">
        <v>3820</v>
      </c>
      <c r="C353" s="235" t="s">
        <v>4161</v>
      </c>
      <c r="D353" s="83" t="s">
        <v>2402</v>
      </c>
      <c r="E353" s="6">
        <v>352</v>
      </c>
      <c r="F353" s="7" t="s">
        <v>4133</v>
      </c>
      <c r="G353" s="92" t="s">
        <v>4134</v>
      </c>
      <c r="H353" s="213">
        <v>59.22</v>
      </c>
      <c r="I353" s="81" t="s">
        <v>37</v>
      </c>
      <c r="J353" s="84"/>
      <c r="K353" s="92" t="s">
        <v>4135</v>
      </c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84"/>
      <c r="W353" s="84"/>
      <c r="X353" s="84"/>
      <c r="Y353" s="84"/>
      <c r="Z353" s="199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</row>
    <row r="354" spans="1:254" ht="45" x14ac:dyDescent="0.25">
      <c r="A354" s="6">
        <v>2</v>
      </c>
      <c r="B354" s="109" t="s">
        <v>3820</v>
      </c>
      <c r="C354" s="235" t="s">
        <v>4161</v>
      </c>
      <c r="D354" s="83" t="s">
        <v>2402</v>
      </c>
      <c r="E354" s="6">
        <v>353</v>
      </c>
      <c r="F354" s="7" t="s">
        <v>4136</v>
      </c>
      <c r="G354" s="92" t="s">
        <v>4137</v>
      </c>
      <c r="H354" s="213">
        <v>74.23</v>
      </c>
      <c r="I354" s="81" t="s">
        <v>37</v>
      </c>
      <c r="J354" s="84"/>
      <c r="K354" s="92" t="s">
        <v>4138</v>
      </c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84"/>
      <c r="W354" s="84"/>
      <c r="X354" s="84"/>
      <c r="Y354" s="84"/>
      <c r="Z354" s="199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</row>
    <row r="355" spans="1:254" ht="45" x14ac:dyDescent="0.25">
      <c r="A355" s="6">
        <v>2</v>
      </c>
      <c r="B355" s="109" t="s">
        <v>3820</v>
      </c>
      <c r="C355" s="235" t="s">
        <v>4161</v>
      </c>
      <c r="D355" s="83" t="s">
        <v>2402</v>
      </c>
      <c r="E355" s="6">
        <v>354</v>
      </c>
      <c r="F355" s="7" t="s">
        <v>4139</v>
      </c>
      <c r="G355" s="92" t="s">
        <v>4140</v>
      </c>
      <c r="H355" s="213">
        <v>26.46</v>
      </c>
      <c r="I355" s="81" t="s">
        <v>37</v>
      </c>
      <c r="J355" s="84"/>
      <c r="K355" s="92" t="s">
        <v>4141</v>
      </c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84"/>
      <c r="W355" s="84"/>
      <c r="X355" s="84"/>
      <c r="Y355" s="84"/>
      <c r="Z355" s="199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</row>
    <row r="356" spans="1:254" ht="60" x14ac:dyDescent="0.25">
      <c r="A356" s="6">
        <v>2</v>
      </c>
      <c r="B356" s="109" t="s">
        <v>3820</v>
      </c>
      <c r="C356" s="235" t="s">
        <v>4161</v>
      </c>
      <c r="D356" s="83" t="s">
        <v>2402</v>
      </c>
      <c r="E356" s="6">
        <v>355</v>
      </c>
      <c r="F356" s="7" t="s">
        <v>4142</v>
      </c>
      <c r="G356" s="92" t="s">
        <v>4143</v>
      </c>
      <c r="H356" s="213">
        <v>47.73</v>
      </c>
      <c r="I356" s="81" t="s">
        <v>37</v>
      </c>
      <c r="J356" s="84"/>
      <c r="K356" s="92" t="s">
        <v>4144</v>
      </c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84"/>
      <c r="W356" s="84"/>
      <c r="X356" s="84"/>
      <c r="Y356" s="84"/>
      <c r="Z356" s="199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</row>
    <row r="357" spans="1:254" ht="60" x14ac:dyDescent="0.25">
      <c r="A357" s="6">
        <v>2</v>
      </c>
      <c r="B357" s="109" t="s">
        <v>3820</v>
      </c>
      <c r="C357" s="235" t="s">
        <v>4161</v>
      </c>
      <c r="D357" s="83" t="s">
        <v>2402</v>
      </c>
      <c r="E357" s="6">
        <v>356</v>
      </c>
      <c r="F357" s="7" t="s">
        <v>4145</v>
      </c>
      <c r="G357" s="92" t="s">
        <v>4146</v>
      </c>
      <c r="H357" s="213">
        <v>61.71</v>
      </c>
      <c r="I357" s="81" t="s">
        <v>37</v>
      </c>
      <c r="J357" s="84"/>
      <c r="K357" s="92" t="s">
        <v>4147</v>
      </c>
      <c r="L357" s="101"/>
      <c r="M357" s="101" t="s">
        <v>4148</v>
      </c>
      <c r="N357" s="101"/>
      <c r="O357" s="101"/>
      <c r="P357" s="101"/>
      <c r="Q357" s="101"/>
      <c r="R357" s="101"/>
      <c r="S357" s="101"/>
      <c r="T357" s="101"/>
      <c r="U357" s="101"/>
      <c r="V357" s="84"/>
      <c r="W357" s="84"/>
      <c r="X357" s="84"/>
      <c r="Y357" s="84"/>
      <c r="Z357" s="199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</row>
    <row r="358" spans="1:254" ht="45" x14ac:dyDescent="0.25">
      <c r="A358" s="6">
        <v>2</v>
      </c>
      <c r="B358" s="109" t="s">
        <v>3820</v>
      </c>
      <c r="C358" s="235" t="s">
        <v>4161</v>
      </c>
      <c r="D358" s="83" t="s">
        <v>2402</v>
      </c>
      <c r="E358" s="6">
        <v>357</v>
      </c>
      <c r="F358" s="7" t="s">
        <v>4149</v>
      </c>
      <c r="G358" s="92" t="s">
        <v>4150</v>
      </c>
      <c r="H358" s="213">
        <v>41.33</v>
      </c>
      <c r="I358" s="81" t="s">
        <v>37</v>
      </c>
      <c r="J358" s="84"/>
      <c r="K358" s="92" t="s">
        <v>4151</v>
      </c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84"/>
      <c r="W358" s="84"/>
      <c r="X358" s="84"/>
      <c r="Y358" s="84"/>
      <c r="Z358" s="199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</row>
    <row r="359" spans="1:254" s="2" customFormat="1" ht="45" x14ac:dyDescent="0.25">
      <c r="A359" s="6">
        <v>2</v>
      </c>
      <c r="B359" s="109" t="s">
        <v>3820</v>
      </c>
      <c r="C359" s="235" t="s">
        <v>4161</v>
      </c>
      <c r="D359" s="83" t="s">
        <v>2402</v>
      </c>
      <c r="E359" s="6">
        <v>358</v>
      </c>
      <c r="F359" s="7" t="s">
        <v>4152</v>
      </c>
      <c r="G359" s="92" t="s">
        <v>4153</v>
      </c>
      <c r="H359" s="213">
        <v>43.64</v>
      </c>
      <c r="I359" s="81" t="s">
        <v>37</v>
      </c>
      <c r="J359" s="84"/>
      <c r="K359" s="92" t="s">
        <v>4154</v>
      </c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84"/>
      <c r="W359" s="84"/>
      <c r="X359" s="84"/>
      <c r="Y359" s="84"/>
      <c r="Z359" s="199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9" t="s">
        <v>3820</v>
      </c>
      <c r="C360" s="83" t="s">
        <v>2404</v>
      </c>
      <c r="D360" s="83" t="s">
        <v>2402</v>
      </c>
      <c r="E360" s="6">
        <v>359</v>
      </c>
      <c r="F360" s="7" t="s">
        <v>4155</v>
      </c>
      <c r="G360" s="92" t="s">
        <v>4156</v>
      </c>
      <c r="H360" s="204">
        <v>3872.1180542000002</v>
      </c>
      <c r="I360" s="81" t="s">
        <v>37</v>
      </c>
      <c r="J360" s="84"/>
      <c r="K360" s="92" t="s">
        <v>4157</v>
      </c>
      <c r="L360" s="101"/>
      <c r="M360" s="101" t="s">
        <v>4158</v>
      </c>
      <c r="N360" s="101"/>
      <c r="O360" s="101" t="s">
        <v>4159</v>
      </c>
      <c r="P360" s="101"/>
      <c r="Q360" s="101" t="s">
        <v>4160</v>
      </c>
      <c r="R360" s="101"/>
      <c r="S360" s="101" t="s">
        <v>2882</v>
      </c>
      <c r="T360" s="101"/>
      <c r="U360" s="101"/>
      <c r="V360" s="101"/>
      <c r="W360" s="101"/>
      <c r="X360" s="84"/>
      <c r="Y360" s="84"/>
      <c r="Z360" s="199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9" t="s">
        <v>3820</v>
      </c>
      <c r="C361" s="42" t="s">
        <v>4486</v>
      </c>
      <c r="D361" s="83" t="s">
        <v>2402</v>
      </c>
      <c r="E361" s="6">
        <v>360</v>
      </c>
      <c r="F361" s="26" t="s">
        <v>4488</v>
      </c>
      <c r="G361" s="327" t="s">
        <v>4490</v>
      </c>
      <c r="H361" s="158">
        <v>101.02</v>
      </c>
      <c r="I361" s="81" t="s">
        <v>37</v>
      </c>
      <c r="J361" s="84"/>
      <c r="K361" s="109" t="s">
        <v>4492</v>
      </c>
      <c r="L361" s="9"/>
      <c r="M361" s="9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84"/>
      <c r="Y361" s="84"/>
      <c r="Z361" s="199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09" t="s">
        <v>3820</v>
      </c>
      <c r="C362" s="42" t="s">
        <v>4487</v>
      </c>
      <c r="D362" s="83" t="s">
        <v>2402</v>
      </c>
      <c r="E362" s="6">
        <v>361</v>
      </c>
      <c r="F362" s="26" t="s">
        <v>4489</v>
      </c>
      <c r="G362" s="390" t="s">
        <v>4491</v>
      </c>
      <c r="H362" s="158">
        <v>78.69</v>
      </c>
      <c r="I362" s="81" t="s">
        <v>37</v>
      </c>
      <c r="J362" s="84"/>
      <c r="K362" s="109" t="s">
        <v>4493</v>
      </c>
      <c r="L362" s="9"/>
      <c r="M362" s="91" t="s">
        <v>4494</v>
      </c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84"/>
      <c r="Y362" s="84"/>
      <c r="Z362" s="199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2" customFormat="1" ht="90" x14ac:dyDescent="0.25">
      <c r="A363" s="6">
        <v>2</v>
      </c>
      <c r="B363" s="109" t="s">
        <v>3820</v>
      </c>
      <c r="C363" s="14" t="s">
        <v>526</v>
      </c>
      <c r="D363" s="14" t="s">
        <v>527</v>
      </c>
      <c r="E363" s="6">
        <v>362</v>
      </c>
      <c r="F363" s="7" t="s">
        <v>528</v>
      </c>
      <c r="G363" s="14" t="s">
        <v>529</v>
      </c>
      <c r="H363" s="157">
        <v>3063.27</v>
      </c>
      <c r="I363" s="13" t="s">
        <v>37</v>
      </c>
      <c r="J363" s="16"/>
      <c r="K363" s="14" t="s">
        <v>530</v>
      </c>
      <c r="L363" s="31" t="s">
        <v>531</v>
      </c>
      <c r="M363" s="16" t="s">
        <v>532</v>
      </c>
      <c r="N363" s="31" t="s">
        <v>533</v>
      </c>
      <c r="O363" s="16" t="s">
        <v>534</v>
      </c>
      <c r="P363" s="31" t="s">
        <v>535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251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1" customFormat="1" ht="45" x14ac:dyDescent="0.25">
      <c r="A364" s="6">
        <v>2</v>
      </c>
      <c r="B364" s="109" t="s">
        <v>3820</v>
      </c>
      <c r="C364" s="15" t="s">
        <v>536</v>
      </c>
      <c r="D364" s="14" t="s">
        <v>527</v>
      </c>
      <c r="E364" s="6">
        <v>363</v>
      </c>
      <c r="F364" s="8" t="s">
        <v>537</v>
      </c>
      <c r="G364" s="15" t="s">
        <v>538</v>
      </c>
      <c r="H364" s="24">
        <v>41.48</v>
      </c>
      <c r="I364" s="13" t="s">
        <v>37</v>
      </c>
      <c r="J364" s="101"/>
      <c r="K364" s="14" t="s">
        <v>539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251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</row>
    <row r="365" spans="1:254" s="1" customFormat="1" ht="45" x14ac:dyDescent="0.25">
      <c r="A365" s="6">
        <v>2</v>
      </c>
      <c r="B365" s="109" t="s">
        <v>3820</v>
      </c>
      <c r="C365" s="14" t="s">
        <v>540</v>
      </c>
      <c r="D365" s="15" t="s">
        <v>527</v>
      </c>
      <c r="E365" s="6">
        <v>364</v>
      </c>
      <c r="F365" s="8" t="s">
        <v>541</v>
      </c>
      <c r="G365" s="15" t="s">
        <v>542</v>
      </c>
      <c r="H365" s="157">
        <v>80.56</v>
      </c>
      <c r="I365" s="13" t="s">
        <v>37</v>
      </c>
      <c r="J365" s="101"/>
      <c r="K365" s="14" t="s">
        <v>543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251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</row>
    <row r="366" spans="1:254" s="1" customFormat="1" ht="45" x14ac:dyDescent="0.25">
      <c r="A366" s="6">
        <v>2</v>
      </c>
      <c r="B366" s="109" t="s">
        <v>3820</v>
      </c>
      <c r="C366" s="14" t="s">
        <v>544</v>
      </c>
      <c r="D366" s="14" t="s">
        <v>527</v>
      </c>
      <c r="E366" s="6">
        <v>365</v>
      </c>
      <c r="F366" s="7" t="s">
        <v>545</v>
      </c>
      <c r="G366" s="15" t="s">
        <v>546</v>
      </c>
      <c r="H366" s="24">
        <v>95.24</v>
      </c>
      <c r="I366" s="13" t="s">
        <v>68</v>
      </c>
      <c r="J366" s="80"/>
      <c r="K366" s="15" t="s">
        <v>547</v>
      </c>
      <c r="L366" s="16"/>
      <c r="M366" s="26" t="s">
        <v>548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251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</row>
    <row r="367" spans="1:254" s="1" customFormat="1" ht="45" x14ac:dyDescent="0.25">
      <c r="A367" s="6">
        <v>2</v>
      </c>
      <c r="B367" s="109" t="s">
        <v>3820</v>
      </c>
      <c r="C367" s="14" t="s">
        <v>549</v>
      </c>
      <c r="D367" s="14" t="s">
        <v>527</v>
      </c>
      <c r="E367" s="6">
        <v>366</v>
      </c>
      <c r="F367" s="7" t="s">
        <v>550</v>
      </c>
      <c r="G367" s="15" t="s">
        <v>551</v>
      </c>
      <c r="H367" s="24">
        <v>449.02</v>
      </c>
      <c r="I367" s="13" t="s">
        <v>37</v>
      </c>
      <c r="J367" s="101"/>
      <c r="K367" s="14" t="s">
        <v>552</v>
      </c>
      <c r="L367" s="16"/>
      <c r="M367" s="16" t="s">
        <v>553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251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</row>
    <row r="368" spans="1:254" s="1" customFormat="1" ht="45" x14ac:dyDescent="0.25">
      <c r="A368" s="6">
        <v>2</v>
      </c>
      <c r="B368" s="109" t="s">
        <v>3820</v>
      </c>
      <c r="C368" s="14" t="s">
        <v>554</v>
      </c>
      <c r="D368" s="14" t="s">
        <v>527</v>
      </c>
      <c r="E368" s="6">
        <v>367</v>
      </c>
      <c r="F368" s="7" t="s">
        <v>555</v>
      </c>
      <c r="G368" s="14" t="s">
        <v>556</v>
      </c>
      <c r="H368" s="24">
        <v>205.04</v>
      </c>
      <c r="I368" s="13" t="s">
        <v>37</v>
      </c>
      <c r="J368" s="101"/>
      <c r="K368" s="14" t="s">
        <v>557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251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2" customFormat="1" ht="45" x14ac:dyDescent="0.25">
      <c r="A369" s="6">
        <v>2</v>
      </c>
      <c r="B369" s="109" t="s">
        <v>3820</v>
      </c>
      <c r="C369" s="15" t="s">
        <v>558</v>
      </c>
      <c r="D369" s="15" t="s">
        <v>527</v>
      </c>
      <c r="E369" s="6">
        <v>368</v>
      </c>
      <c r="F369" s="8" t="s">
        <v>559</v>
      </c>
      <c r="G369" s="15" t="s">
        <v>560</v>
      </c>
      <c r="H369" s="157">
        <v>111.01</v>
      </c>
      <c r="I369" s="13" t="s">
        <v>37</v>
      </c>
      <c r="J369" s="101"/>
      <c r="K369" s="14" t="s">
        <v>561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251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9" t="s">
        <v>3820</v>
      </c>
      <c r="C370" s="15" t="s">
        <v>562</v>
      </c>
      <c r="D370" s="15" t="s">
        <v>527</v>
      </c>
      <c r="E370" s="6">
        <v>369</v>
      </c>
      <c r="F370" s="8" t="s">
        <v>563</v>
      </c>
      <c r="G370" s="15" t="s">
        <v>564</v>
      </c>
      <c r="H370" s="157">
        <v>200</v>
      </c>
      <c r="I370" s="13" t="s">
        <v>37</v>
      </c>
      <c r="J370" s="101"/>
      <c r="K370" s="7" t="s">
        <v>565</v>
      </c>
      <c r="L370" s="9"/>
      <c r="M370" s="12" t="s">
        <v>566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83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55"/>
      <c r="AN370" s="107"/>
      <c r="AO370" s="107"/>
      <c r="AP370" s="107"/>
      <c r="AQ370" s="107"/>
      <c r="AR370" s="107"/>
      <c r="AS370" s="107"/>
      <c r="AT370" s="107"/>
      <c r="AU370" s="107"/>
      <c r="AV370" s="107"/>
      <c r="AW370" s="107"/>
      <c r="AX370" s="107"/>
      <c r="AY370" s="107"/>
      <c r="AZ370" s="107"/>
      <c r="BA370" s="107"/>
      <c r="BB370" s="107"/>
      <c r="BC370" s="107"/>
      <c r="BD370" s="107"/>
      <c r="BE370" s="107"/>
      <c r="BF370" s="107"/>
      <c r="BG370" s="107"/>
      <c r="BH370" s="107"/>
      <c r="BI370" s="107"/>
      <c r="BJ370" s="107"/>
      <c r="BK370" s="107"/>
      <c r="BL370" s="107"/>
      <c r="BM370" s="107"/>
      <c r="BN370" s="107"/>
      <c r="BO370" s="107"/>
      <c r="BP370" s="107"/>
      <c r="BQ370" s="107"/>
      <c r="BR370" s="107"/>
      <c r="BS370" s="107"/>
      <c r="BT370" s="107"/>
      <c r="BU370" s="107"/>
      <c r="BV370" s="107"/>
      <c r="BW370" s="107"/>
      <c r="BX370" s="107"/>
      <c r="BY370" s="107"/>
      <c r="BZ370" s="107"/>
      <c r="CA370" s="107"/>
      <c r="CB370" s="107"/>
      <c r="CC370" s="107"/>
      <c r="CD370" s="107"/>
      <c r="CE370" s="107"/>
      <c r="CF370" s="107"/>
      <c r="CG370" s="107"/>
      <c r="CH370" s="107"/>
      <c r="CI370" s="107"/>
      <c r="CJ370" s="107"/>
      <c r="CK370" s="107"/>
      <c r="CL370" s="107"/>
      <c r="CM370" s="107"/>
      <c r="CN370" s="107"/>
      <c r="CO370" s="107"/>
      <c r="CP370" s="107"/>
      <c r="CQ370" s="107"/>
      <c r="CR370" s="107"/>
      <c r="CS370" s="107"/>
      <c r="CT370" s="107"/>
      <c r="CU370" s="107"/>
      <c r="CV370" s="107"/>
      <c r="CW370" s="107"/>
      <c r="CX370" s="107"/>
      <c r="CY370" s="107"/>
      <c r="CZ370" s="107"/>
      <c r="DA370" s="107"/>
      <c r="DB370" s="107"/>
      <c r="DC370" s="107"/>
      <c r="DD370" s="107"/>
      <c r="DE370" s="107"/>
      <c r="DF370" s="107"/>
      <c r="DG370" s="107"/>
      <c r="DH370" s="107"/>
      <c r="DI370" s="107"/>
      <c r="DJ370" s="107"/>
      <c r="DK370" s="107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9" t="s">
        <v>3820</v>
      </c>
      <c r="C371" s="14" t="s">
        <v>562</v>
      </c>
      <c r="D371" s="15" t="s">
        <v>527</v>
      </c>
      <c r="E371" s="6">
        <v>370</v>
      </c>
      <c r="F371" s="7" t="s">
        <v>567</v>
      </c>
      <c r="G371" s="14" t="s">
        <v>568</v>
      </c>
      <c r="H371" s="157">
        <v>6313</v>
      </c>
      <c r="I371" s="13" t="s">
        <v>37</v>
      </c>
      <c r="J371" s="101"/>
      <c r="K371" s="7" t="s">
        <v>569</v>
      </c>
      <c r="L371" s="9"/>
      <c r="M371" s="9" t="s">
        <v>570</v>
      </c>
      <c r="N371" s="9"/>
      <c r="O371" s="9" t="s">
        <v>571</v>
      </c>
      <c r="P371" s="9"/>
      <c r="Q371" s="9" t="s">
        <v>572</v>
      </c>
      <c r="R371" s="9"/>
      <c r="S371" s="9" t="s">
        <v>573</v>
      </c>
      <c r="T371" s="9"/>
      <c r="U371" s="9" t="s">
        <v>574</v>
      </c>
      <c r="V371" s="9"/>
      <c r="W371" s="9" t="s">
        <v>575</v>
      </c>
      <c r="X371" s="9"/>
      <c r="Y371" s="9" t="s">
        <v>576</v>
      </c>
      <c r="Z371" s="183"/>
      <c r="AA371" s="9" t="s">
        <v>577</v>
      </c>
      <c r="AB371" s="9"/>
      <c r="AC371" s="9" t="s">
        <v>578</v>
      </c>
      <c r="AD371" s="9"/>
      <c r="AE371" s="9" t="s">
        <v>579</v>
      </c>
      <c r="AF371" s="9"/>
      <c r="AG371" s="9" t="s">
        <v>580</v>
      </c>
      <c r="AH371" s="9"/>
      <c r="AI371" s="9" t="s">
        <v>581</v>
      </c>
      <c r="AJ371" s="9"/>
      <c r="AK371" s="9" t="s">
        <v>582</v>
      </c>
      <c r="AL371" s="9"/>
      <c r="AM371" s="55"/>
      <c r="AN371" s="107"/>
      <c r="AO371" s="107"/>
      <c r="AP371" s="107"/>
      <c r="AQ371" s="107"/>
      <c r="AR371" s="107"/>
      <c r="AS371" s="107"/>
      <c r="AT371" s="107"/>
      <c r="AU371" s="107"/>
      <c r="AV371" s="107"/>
      <c r="AW371" s="107"/>
      <c r="AX371" s="107"/>
      <c r="AY371" s="107"/>
      <c r="AZ371" s="107"/>
      <c r="BA371" s="107"/>
      <c r="BB371" s="107"/>
      <c r="BC371" s="107"/>
      <c r="BD371" s="107"/>
      <c r="BE371" s="107"/>
      <c r="BF371" s="107"/>
      <c r="BG371" s="107"/>
      <c r="BH371" s="107"/>
      <c r="BI371" s="107"/>
      <c r="BJ371" s="107"/>
      <c r="BK371" s="107"/>
      <c r="BL371" s="107"/>
      <c r="BM371" s="107"/>
      <c r="BN371" s="107"/>
      <c r="BO371" s="107"/>
      <c r="BP371" s="107"/>
      <c r="BQ371" s="107"/>
      <c r="BR371" s="107"/>
      <c r="BS371" s="107"/>
      <c r="BT371" s="107"/>
      <c r="BU371" s="107"/>
      <c r="BV371" s="107"/>
      <c r="BW371" s="107"/>
      <c r="BX371" s="107"/>
      <c r="BY371" s="107"/>
      <c r="BZ371" s="107"/>
      <c r="CA371" s="107"/>
      <c r="CB371" s="107"/>
      <c r="CC371" s="107"/>
      <c r="CD371" s="107"/>
      <c r="CE371" s="107"/>
      <c r="CF371" s="107"/>
      <c r="CG371" s="107"/>
      <c r="CH371" s="107"/>
      <c r="CI371" s="107"/>
      <c r="CJ371" s="107"/>
      <c r="CK371" s="107"/>
      <c r="CL371" s="107"/>
      <c r="CM371" s="107"/>
      <c r="CN371" s="107"/>
      <c r="CO371" s="107"/>
      <c r="CP371" s="107"/>
      <c r="CQ371" s="107"/>
      <c r="CR371" s="107"/>
      <c r="CS371" s="107"/>
      <c r="CT371" s="107"/>
      <c r="CU371" s="107"/>
      <c r="CV371" s="107"/>
      <c r="CW371" s="107"/>
      <c r="CX371" s="107"/>
      <c r="CY371" s="107"/>
      <c r="CZ371" s="107"/>
      <c r="DA371" s="107"/>
      <c r="DB371" s="107"/>
      <c r="DC371" s="107"/>
      <c r="DD371" s="107"/>
      <c r="DE371" s="107"/>
      <c r="DF371" s="107"/>
      <c r="DG371" s="107"/>
      <c r="DH371" s="107"/>
      <c r="DI371" s="107"/>
      <c r="DJ371" s="107"/>
      <c r="DK371" s="107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9" t="s">
        <v>3820</v>
      </c>
      <c r="C372" s="14" t="s">
        <v>583</v>
      </c>
      <c r="D372" s="14" t="s">
        <v>527</v>
      </c>
      <c r="E372" s="6">
        <v>371</v>
      </c>
      <c r="F372" s="7" t="s">
        <v>584</v>
      </c>
      <c r="G372" s="14" t="s">
        <v>585</v>
      </c>
      <c r="H372" s="24">
        <v>128.63999999999999</v>
      </c>
      <c r="I372" s="13" t="s">
        <v>37</v>
      </c>
      <c r="J372" s="101"/>
      <c r="K372" s="14" t="s">
        <v>586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251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9" t="s">
        <v>3820</v>
      </c>
      <c r="C373" s="14" t="s">
        <v>544</v>
      </c>
      <c r="D373" s="15" t="s">
        <v>527</v>
      </c>
      <c r="E373" s="6">
        <v>372</v>
      </c>
      <c r="F373" s="7" t="s">
        <v>587</v>
      </c>
      <c r="G373" s="14" t="s">
        <v>588</v>
      </c>
      <c r="H373" s="157">
        <v>46.04</v>
      </c>
      <c r="I373" s="13" t="s">
        <v>37</v>
      </c>
      <c r="J373" s="101"/>
      <c r="K373" s="14" t="s">
        <v>589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251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9" t="s">
        <v>3820</v>
      </c>
      <c r="C374" s="15" t="s">
        <v>544</v>
      </c>
      <c r="D374" s="15" t="s">
        <v>527</v>
      </c>
      <c r="E374" s="6">
        <v>373</v>
      </c>
      <c r="F374" s="8" t="s">
        <v>590</v>
      </c>
      <c r="G374" s="15" t="s">
        <v>591</v>
      </c>
      <c r="H374" s="157">
        <v>76.5</v>
      </c>
      <c r="I374" s="13" t="s">
        <v>37</v>
      </c>
      <c r="J374" s="101"/>
      <c r="K374" s="14" t="s">
        <v>592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251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09" t="s">
        <v>3820</v>
      </c>
      <c r="C375" s="14" t="s">
        <v>544</v>
      </c>
      <c r="D375" s="15" t="s">
        <v>527</v>
      </c>
      <c r="E375" s="6">
        <v>374</v>
      </c>
      <c r="F375" s="7" t="s">
        <v>593</v>
      </c>
      <c r="G375" s="14" t="s">
        <v>594</v>
      </c>
      <c r="H375" s="157">
        <v>138</v>
      </c>
      <c r="I375" s="13" t="s">
        <v>37</v>
      </c>
      <c r="J375" s="101"/>
      <c r="K375" s="7" t="s">
        <v>595</v>
      </c>
      <c r="L375" s="9"/>
      <c r="M375" s="9" t="s">
        <v>596</v>
      </c>
      <c r="N375" s="9"/>
      <c r="O375" s="9" t="s">
        <v>597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83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55"/>
      <c r="AN375" s="107"/>
      <c r="AO375" s="107"/>
      <c r="AP375" s="107"/>
      <c r="AQ375" s="107"/>
      <c r="AR375" s="107"/>
      <c r="AS375" s="107"/>
      <c r="AT375" s="107"/>
      <c r="AU375" s="107"/>
      <c r="AV375" s="107"/>
      <c r="AW375" s="107"/>
      <c r="AX375" s="107"/>
      <c r="AY375" s="107"/>
      <c r="AZ375" s="107"/>
      <c r="BA375" s="107"/>
      <c r="BB375" s="107"/>
      <c r="BC375" s="107"/>
      <c r="BD375" s="107"/>
      <c r="BE375" s="107"/>
      <c r="BF375" s="107"/>
      <c r="BG375" s="107"/>
      <c r="BH375" s="107"/>
      <c r="BI375" s="107"/>
      <c r="BJ375" s="107"/>
      <c r="BK375" s="107"/>
      <c r="BL375" s="107"/>
      <c r="BM375" s="107"/>
      <c r="BN375" s="107"/>
      <c r="BO375" s="107"/>
      <c r="BP375" s="107"/>
      <c r="BQ375" s="107"/>
      <c r="BR375" s="107"/>
      <c r="BS375" s="107"/>
      <c r="BT375" s="107"/>
      <c r="BU375" s="107"/>
      <c r="BV375" s="107"/>
      <c r="BW375" s="107"/>
      <c r="BX375" s="107"/>
      <c r="BY375" s="107"/>
      <c r="BZ375" s="107"/>
      <c r="CA375" s="107"/>
      <c r="CB375" s="107"/>
      <c r="CC375" s="107"/>
      <c r="CD375" s="107"/>
      <c r="CE375" s="107"/>
      <c r="CF375" s="107"/>
      <c r="CG375" s="107"/>
      <c r="CH375" s="107"/>
      <c r="CI375" s="107"/>
      <c r="CJ375" s="107"/>
      <c r="CK375" s="107"/>
      <c r="CL375" s="107"/>
      <c r="CM375" s="107"/>
      <c r="CN375" s="107"/>
      <c r="CO375" s="107"/>
      <c r="CP375" s="107"/>
      <c r="CQ375" s="107"/>
      <c r="CR375" s="107"/>
      <c r="CS375" s="107"/>
      <c r="CT375" s="107"/>
      <c r="CU375" s="107"/>
      <c r="CV375" s="107"/>
      <c r="CW375" s="107"/>
      <c r="CX375" s="107"/>
      <c r="CY375" s="107"/>
      <c r="CZ375" s="107"/>
      <c r="DA375" s="107"/>
      <c r="DB375" s="107"/>
      <c r="DC375" s="107"/>
      <c r="DD375" s="107"/>
      <c r="DE375" s="107"/>
      <c r="DF375" s="107"/>
      <c r="DG375" s="107"/>
      <c r="DH375" s="107"/>
      <c r="DI375" s="107"/>
      <c r="DJ375" s="107"/>
      <c r="DK375" s="107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60" x14ac:dyDescent="0.25">
      <c r="A376" s="6">
        <v>2</v>
      </c>
      <c r="B376" s="109" t="s">
        <v>3820</v>
      </c>
      <c r="C376" s="15" t="s">
        <v>598</v>
      </c>
      <c r="D376" s="15" t="s">
        <v>527</v>
      </c>
      <c r="E376" s="6">
        <v>375</v>
      </c>
      <c r="F376" s="8" t="s">
        <v>599</v>
      </c>
      <c r="G376" s="15" t="s">
        <v>600</v>
      </c>
      <c r="H376" s="157">
        <v>135.06</v>
      </c>
      <c r="I376" s="13" t="s">
        <v>37</v>
      </c>
      <c r="J376" s="101"/>
      <c r="K376" s="15" t="s">
        <v>601</v>
      </c>
      <c r="L376" s="26"/>
      <c r="M376" s="26" t="s">
        <v>602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251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9" t="s">
        <v>3820</v>
      </c>
      <c r="C377" s="15" t="s">
        <v>598</v>
      </c>
      <c r="D377" s="15" t="s">
        <v>527</v>
      </c>
      <c r="E377" s="6">
        <v>376</v>
      </c>
      <c r="F377" s="8" t="s">
        <v>603</v>
      </c>
      <c r="G377" s="15" t="s">
        <v>604</v>
      </c>
      <c r="H377" s="157">
        <v>176.64</v>
      </c>
      <c r="I377" s="13" t="s">
        <v>37</v>
      </c>
      <c r="J377" s="101"/>
      <c r="K377" s="15" t="s">
        <v>605</v>
      </c>
      <c r="L377" s="2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251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09" t="s">
        <v>3820</v>
      </c>
      <c r="C378" s="14" t="s">
        <v>544</v>
      </c>
      <c r="D378" s="14" t="s">
        <v>527</v>
      </c>
      <c r="E378" s="6">
        <v>377</v>
      </c>
      <c r="F378" s="109" t="s">
        <v>606</v>
      </c>
      <c r="G378" s="14" t="s">
        <v>607</v>
      </c>
      <c r="H378" s="24">
        <v>105.05</v>
      </c>
      <c r="I378" s="89" t="s">
        <v>68</v>
      </c>
      <c r="J378" s="80"/>
      <c r="K378" s="14" t="s">
        <v>608</v>
      </c>
      <c r="L378" s="16"/>
      <c r="M378" s="16" t="s">
        <v>609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251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2" customFormat="1" ht="45" x14ac:dyDescent="0.25">
      <c r="A379" s="6">
        <v>2</v>
      </c>
      <c r="B379" s="109" t="s">
        <v>3820</v>
      </c>
      <c r="C379" s="14" t="s">
        <v>610</v>
      </c>
      <c r="D379" s="15" t="s">
        <v>527</v>
      </c>
      <c r="E379" s="6">
        <v>378</v>
      </c>
      <c r="F379" s="7" t="s">
        <v>611</v>
      </c>
      <c r="G379" s="14" t="s">
        <v>612</v>
      </c>
      <c r="H379" s="157">
        <v>156</v>
      </c>
      <c r="I379" s="13" t="s">
        <v>37</v>
      </c>
      <c r="J379" s="101"/>
      <c r="K379" s="14" t="s">
        <v>613</v>
      </c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251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</row>
    <row r="380" spans="1:254" s="1" customFormat="1" ht="45" x14ac:dyDescent="0.25">
      <c r="A380" s="6">
        <v>2</v>
      </c>
      <c r="B380" s="109" t="s">
        <v>3820</v>
      </c>
      <c r="C380" s="14" t="s">
        <v>562</v>
      </c>
      <c r="D380" s="14" t="s">
        <v>527</v>
      </c>
      <c r="E380" s="6">
        <v>379</v>
      </c>
      <c r="F380" s="7" t="s">
        <v>614</v>
      </c>
      <c r="G380" s="14" t="s">
        <v>615</v>
      </c>
      <c r="H380" s="157">
        <v>6313</v>
      </c>
      <c r="I380" s="13" t="s">
        <v>37</v>
      </c>
      <c r="J380" s="101"/>
      <c r="K380" s="7" t="s">
        <v>580</v>
      </c>
      <c r="L380" s="9"/>
      <c r="M380" s="9" t="s">
        <v>581</v>
      </c>
      <c r="N380" s="9"/>
      <c r="O380" s="9" t="s">
        <v>616</v>
      </c>
      <c r="P380" s="9"/>
      <c r="Q380" s="9" t="s">
        <v>569</v>
      </c>
      <c r="R380" s="9"/>
      <c r="S380" s="9" t="s">
        <v>570</v>
      </c>
      <c r="T380" s="9"/>
      <c r="U380" s="9" t="s">
        <v>571</v>
      </c>
      <c r="V380" s="9"/>
      <c r="W380" s="9" t="s">
        <v>617</v>
      </c>
      <c r="X380" s="9"/>
      <c r="Y380" s="9" t="s">
        <v>574</v>
      </c>
      <c r="Z380" s="183"/>
      <c r="AA380" s="9" t="s">
        <v>575</v>
      </c>
      <c r="AB380" s="9"/>
      <c r="AC380" s="9" t="s">
        <v>576</v>
      </c>
      <c r="AD380" s="9"/>
      <c r="AE380" s="9" t="s">
        <v>618</v>
      </c>
      <c r="AF380" s="9"/>
      <c r="AG380" s="9" t="s">
        <v>579</v>
      </c>
      <c r="AH380" s="9"/>
      <c r="AI380" s="9" t="s">
        <v>619</v>
      </c>
      <c r="AJ380" s="9"/>
      <c r="AK380" s="9" t="s">
        <v>620</v>
      </c>
      <c r="AL380" s="9"/>
      <c r="AM380" s="55"/>
      <c r="AN380" s="107"/>
      <c r="AO380" s="107"/>
      <c r="AP380" s="107"/>
      <c r="AQ380" s="107"/>
      <c r="AR380" s="107"/>
      <c r="AS380" s="107"/>
      <c r="AT380" s="107"/>
      <c r="AU380" s="107"/>
      <c r="AV380" s="107"/>
      <c r="AW380" s="107"/>
      <c r="AX380" s="107"/>
      <c r="AY380" s="107"/>
      <c r="AZ380" s="107"/>
      <c r="BA380" s="107"/>
      <c r="BB380" s="107"/>
      <c r="BC380" s="107"/>
      <c r="BD380" s="107"/>
      <c r="BE380" s="107"/>
      <c r="BF380" s="107"/>
      <c r="BG380" s="107"/>
      <c r="BH380" s="107"/>
      <c r="BI380" s="107"/>
      <c r="BJ380" s="107"/>
      <c r="BK380" s="107"/>
      <c r="BL380" s="107"/>
      <c r="BM380" s="107"/>
      <c r="BN380" s="107"/>
      <c r="BO380" s="107"/>
      <c r="BP380" s="107"/>
      <c r="BQ380" s="107"/>
      <c r="BR380" s="107"/>
      <c r="BS380" s="107"/>
      <c r="BT380" s="107"/>
      <c r="BU380" s="107"/>
      <c r="BV380" s="107"/>
      <c r="BW380" s="107"/>
      <c r="BX380" s="107"/>
      <c r="BY380" s="107"/>
      <c r="BZ380" s="107"/>
      <c r="CA380" s="107"/>
      <c r="CB380" s="107"/>
      <c r="CC380" s="107"/>
      <c r="CD380" s="107"/>
      <c r="CE380" s="107"/>
      <c r="CF380" s="107"/>
      <c r="CG380" s="107"/>
      <c r="CH380" s="107"/>
      <c r="CI380" s="107"/>
      <c r="CJ380" s="107"/>
      <c r="CK380" s="107"/>
      <c r="CL380" s="107"/>
      <c r="CM380" s="107"/>
      <c r="CN380" s="107"/>
      <c r="CO380" s="107"/>
      <c r="CP380" s="107"/>
      <c r="CQ380" s="107"/>
      <c r="CR380" s="107"/>
      <c r="CS380" s="107"/>
      <c r="CT380" s="107"/>
      <c r="CU380" s="107"/>
      <c r="CV380" s="107"/>
      <c r="CW380" s="107"/>
      <c r="CX380" s="107"/>
      <c r="CY380" s="107"/>
      <c r="CZ380" s="107"/>
      <c r="DA380" s="107"/>
      <c r="DB380" s="107"/>
      <c r="DC380" s="107"/>
      <c r="DD380" s="107"/>
      <c r="DE380" s="107"/>
      <c r="DF380" s="107"/>
      <c r="DG380" s="107"/>
      <c r="DH380" s="107"/>
      <c r="DI380" s="107"/>
      <c r="DJ380" s="107"/>
      <c r="DK380" s="107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60" x14ac:dyDescent="0.25">
      <c r="A381" s="6">
        <v>2</v>
      </c>
      <c r="B381" s="109" t="s">
        <v>3820</v>
      </c>
      <c r="C381" s="15" t="s">
        <v>562</v>
      </c>
      <c r="D381" s="15" t="s">
        <v>527</v>
      </c>
      <c r="E381" s="6">
        <v>380</v>
      </c>
      <c r="F381" s="8" t="s">
        <v>623</v>
      </c>
      <c r="G381" s="14" t="s">
        <v>564</v>
      </c>
      <c r="H381" s="157">
        <v>600</v>
      </c>
      <c r="I381" s="13" t="s">
        <v>37</v>
      </c>
      <c r="J381" s="101"/>
      <c r="K381" s="7" t="s">
        <v>565</v>
      </c>
      <c r="L381" s="9"/>
      <c r="M381" s="9" t="s">
        <v>624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83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55"/>
      <c r="AN381" s="107"/>
      <c r="AO381" s="107"/>
      <c r="AP381" s="107"/>
      <c r="AQ381" s="107"/>
      <c r="AR381" s="107"/>
      <c r="AS381" s="107"/>
      <c r="AT381" s="107"/>
      <c r="AU381" s="107"/>
      <c r="AV381" s="107"/>
      <c r="AW381" s="107"/>
      <c r="AX381" s="107"/>
      <c r="AY381" s="107"/>
      <c r="AZ381" s="107"/>
      <c r="BA381" s="107"/>
      <c r="BB381" s="107"/>
      <c r="BC381" s="107"/>
      <c r="BD381" s="107"/>
      <c r="BE381" s="107"/>
      <c r="BF381" s="107"/>
      <c r="BG381" s="107"/>
      <c r="BH381" s="107"/>
      <c r="BI381" s="107"/>
      <c r="BJ381" s="107"/>
      <c r="BK381" s="107"/>
      <c r="BL381" s="107"/>
      <c r="BM381" s="107"/>
      <c r="BN381" s="107"/>
      <c r="BO381" s="107"/>
      <c r="BP381" s="107"/>
      <c r="BQ381" s="107"/>
      <c r="BR381" s="107"/>
      <c r="BS381" s="107"/>
      <c r="BT381" s="107"/>
      <c r="BU381" s="107"/>
      <c r="BV381" s="107"/>
      <c r="BW381" s="107"/>
      <c r="BX381" s="107"/>
      <c r="BY381" s="107"/>
      <c r="BZ381" s="107"/>
      <c r="CA381" s="107"/>
      <c r="CB381" s="107"/>
      <c r="CC381" s="107"/>
      <c r="CD381" s="107"/>
      <c r="CE381" s="107"/>
      <c r="CF381" s="107"/>
      <c r="CG381" s="107"/>
      <c r="CH381" s="107"/>
      <c r="CI381" s="107"/>
      <c r="CJ381" s="107"/>
      <c r="CK381" s="107"/>
      <c r="CL381" s="107"/>
      <c r="CM381" s="107"/>
      <c r="CN381" s="107"/>
      <c r="CO381" s="107"/>
      <c r="CP381" s="107"/>
      <c r="CQ381" s="107"/>
      <c r="CR381" s="107"/>
      <c r="CS381" s="107"/>
      <c r="CT381" s="107"/>
      <c r="CU381" s="107"/>
      <c r="CV381" s="107"/>
      <c r="CW381" s="107"/>
      <c r="CX381" s="107"/>
      <c r="CY381" s="107"/>
      <c r="CZ381" s="107"/>
      <c r="DA381" s="107"/>
      <c r="DB381" s="107"/>
      <c r="DC381" s="107"/>
      <c r="DD381" s="107"/>
      <c r="DE381" s="107"/>
      <c r="DF381" s="107"/>
      <c r="DG381" s="107"/>
      <c r="DH381" s="107"/>
      <c r="DI381" s="107"/>
      <c r="DJ381" s="107"/>
      <c r="DK381" s="107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45" x14ac:dyDescent="0.25">
      <c r="A382" s="6">
        <v>2</v>
      </c>
      <c r="B382" s="109" t="s">
        <v>3820</v>
      </c>
      <c r="C382" s="14" t="s">
        <v>554</v>
      </c>
      <c r="D382" s="14" t="s">
        <v>527</v>
      </c>
      <c r="E382" s="6">
        <v>381</v>
      </c>
      <c r="F382" s="7" t="s">
        <v>625</v>
      </c>
      <c r="G382" s="14" t="s">
        <v>626</v>
      </c>
      <c r="H382" s="24">
        <v>356.65</v>
      </c>
      <c r="I382" s="13" t="s">
        <v>37</v>
      </c>
      <c r="J382" s="101"/>
      <c r="K382" s="14" t="s">
        <v>627</v>
      </c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251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60" x14ac:dyDescent="0.25">
      <c r="A383" s="6">
        <v>2</v>
      </c>
      <c r="B383" s="109" t="s">
        <v>3820</v>
      </c>
      <c r="C383" s="15" t="s">
        <v>544</v>
      </c>
      <c r="D383" s="15" t="s">
        <v>527</v>
      </c>
      <c r="E383" s="6">
        <v>382</v>
      </c>
      <c r="F383" s="8" t="s">
        <v>628</v>
      </c>
      <c r="G383" s="14" t="s">
        <v>629</v>
      </c>
      <c r="H383" s="157">
        <v>37.15</v>
      </c>
      <c r="I383" s="13" t="s">
        <v>37</v>
      </c>
      <c r="J383" s="101"/>
      <c r="K383" s="14" t="s">
        <v>630</v>
      </c>
      <c r="L383" s="16"/>
      <c r="M383" s="16" t="s">
        <v>631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251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9" t="s">
        <v>3820</v>
      </c>
      <c r="C384" s="23" t="s">
        <v>632</v>
      </c>
      <c r="D384" s="15" t="s">
        <v>527</v>
      </c>
      <c r="E384" s="6">
        <v>383</v>
      </c>
      <c r="F384" s="8" t="s">
        <v>633</v>
      </c>
      <c r="G384" s="14" t="s">
        <v>634</v>
      </c>
      <c r="H384" s="157">
        <v>1107</v>
      </c>
      <c r="I384" s="13" t="s">
        <v>37</v>
      </c>
      <c r="J384" s="101"/>
      <c r="K384" s="14" t="s">
        <v>635</v>
      </c>
      <c r="L384" s="16"/>
      <c r="M384" s="16" t="s">
        <v>636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251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9" t="s">
        <v>3820</v>
      </c>
      <c r="C385" s="14" t="s">
        <v>562</v>
      </c>
      <c r="D385" s="15" t="s">
        <v>527</v>
      </c>
      <c r="E385" s="6">
        <v>384</v>
      </c>
      <c r="F385" s="7" t="s">
        <v>637</v>
      </c>
      <c r="G385" s="14" t="s">
        <v>638</v>
      </c>
      <c r="H385" s="157">
        <v>189.6</v>
      </c>
      <c r="I385" s="13" t="s">
        <v>37</v>
      </c>
      <c r="J385" s="101"/>
      <c r="K385" s="14" t="s">
        <v>639</v>
      </c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251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09" t="s">
        <v>3820</v>
      </c>
      <c r="C386" s="14" t="s">
        <v>562</v>
      </c>
      <c r="D386" s="15" t="s">
        <v>527</v>
      </c>
      <c r="E386" s="6">
        <v>385</v>
      </c>
      <c r="F386" s="8" t="s">
        <v>640</v>
      </c>
      <c r="G386" s="15" t="s">
        <v>641</v>
      </c>
      <c r="H386" s="157">
        <v>541.29</v>
      </c>
      <c r="I386" s="13" t="s">
        <v>37</v>
      </c>
      <c r="J386" s="101"/>
      <c r="K386" s="14" t="s">
        <v>621</v>
      </c>
      <c r="L386" s="16"/>
      <c r="M386" s="16" t="s">
        <v>642</v>
      </c>
      <c r="N386" s="16"/>
      <c r="O386" s="16" t="s">
        <v>622</v>
      </c>
      <c r="P386" s="16"/>
      <c r="Q386" s="16" t="s">
        <v>643</v>
      </c>
      <c r="R386" s="16"/>
      <c r="S386" s="16" t="s">
        <v>426</v>
      </c>
      <c r="T386" s="16"/>
      <c r="U386" s="16"/>
      <c r="V386" s="16"/>
      <c r="W386" s="16"/>
      <c r="X386" s="16"/>
      <c r="Y386" s="16"/>
      <c r="Z386" s="251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9" t="s">
        <v>3820</v>
      </c>
      <c r="C387" s="15" t="s">
        <v>598</v>
      </c>
      <c r="D387" s="15" t="s">
        <v>527</v>
      </c>
      <c r="E387" s="6">
        <v>386</v>
      </c>
      <c r="F387" s="8" t="s">
        <v>644</v>
      </c>
      <c r="G387" s="14" t="s">
        <v>645</v>
      </c>
      <c r="H387" s="157">
        <v>156.13999999999999</v>
      </c>
      <c r="I387" s="13" t="s">
        <v>37</v>
      </c>
      <c r="J387" s="101"/>
      <c r="K387" s="7" t="s">
        <v>646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83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55"/>
      <c r="AN387" s="107"/>
      <c r="AO387" s="107"/>
      <c r="AP387" s="107"/>
      <c r="AQ387" s="107"/>
      <c r="AR387" s="107"/>
      <c r="AS387" s="107"/>
      <c r="AT387" s="107"/>
      <c r="AU387" s="107"/>
      <c r="AV387" s="107"/>
      <c r="AW387" s="107"/>
      <c r="AX387" s="107"/>
      <c r="AY387" s="107"/>
      <c r="AZ387" s="107"/>
      <c r="BA387" s="107"/>
      <c r="BB387" s="107"/>
      <c r="BC387" s="107"/>
      <c r="BD387" s="107"/>
      <c r="BE387" s="107"/>
      <c r="BF387" s="107"/>
      <c r="BG387" s="107"/>
      <c r="BH387" s="107"/>
      <c r="BI387" s="107"/>
      <c r="BJ387" s="107"/>
      <c r="BK387" s="107"/>
      <c r="BL387" s="107"/>
      <c r="BM387" s="107"/>
      <c r="BN387" s="107"/>
      <c r="BO387" s="107"/>
      <c r="BP387" s="107"/>
      <c r="BQ387" s="107"/>
      <c r="BR387" s="107"/>
      <c r="BS387" s="107"/>
      <c r="BT387" s="107"/>
      <c r="BU387" s="107"/>
      <c r="BV387" s="107"/>
      <c r="BW387" s="107"/>
      <c r="BX387" s="107"/>
      <c r="BY387" s="107"/>
      <c r="BZ387" s="107"/>
      <c r="CA387" s="107"/>
      <c r="CB387" s="107"/>
      <c r="CC387" s="107"/>
      <c r="CD387" s="107"/>
      <c r="CE387" s="107"/>
      <c r="CF387" s="107"/>
      <c r="CG387" s="107"/>
      <c r="CH387" s="107"/>
      <c r="CI387" s="107"/>
      <c r="CJ387" s="107"/>
      <c r="CK387" s="107"/>
      <c r="CL387" s="107"/>
      <c r="CM387" s="107"/>
      <c r="CN387" s="107"/>
      <c r="CO387" s="107"/>
      <c r="CP387" s="107"/>
      <c r="CQ387" s="107"/>
      <c r="CR387" s="107"/>
      <c r="CS387" s="107"/>
      <c r="CT387" s="107"/>
      <c r="CU387" s="107"/>
      <c r="CV387" s="107"/>
      <c r="CW387" s="107"/>
      <c r="CX387" s="107"/>
      <c r="CY387" s="107"/>
      <c r="CZ387" s="107"/>
      <c r="DA387" s="107"/>
      <c r="DB387" s="107"/>
      <c r="DC387" s="107"/>
      <c r="DD387" s="107"/>
      <c r="DE387" s="107"/>
      <c r="DF387" s="107"/>
      <c r="DG387" s="107"/>
      <c r="DH387" s="107"/>
      <c r="DI387" s="107"/>
      <c r="DJ387" s="107"/>
      <c r="DK387" s="107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09" t="s">
        <v>3820</v>
      </c>
      <c r="C388" s="15" t="s">
        <v>598</v>
      </c>
      <c r="D388" s="15" t="s">
        <v>527</v>
      </c>
      <c r="E388" s="6">
        <v>387</v>
      </c>
      <c r="F388" s="8" t="s">
        <v>647</v>
      </c>
      <c r="G388" s="15" t="s">
        <v>648</v>
      </c>
      <c r="H388" s="157">
        <v>150</v>
      </c>
      <c r="I388" s="13" t="s">
        <v>37</v>
      </c>
      <c r="J388" s="91"/>
      <c r="K388" s="15" t="s">
        <v>649</v>
      </c>
      <c r="L388" s="26"/>
      <c r="M388" s="26" t="s">
        <v>650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251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55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9" t="s">
        <v>3820</v>
      </c>
      <c r="C389" s="14" t="s">
        <v>544</v>
      </c>
      <c r="D389" s="15" t="s">
        <v>527</v>
      </c>
      <c r="E389" s="6">
        <v>388</v>
      </c>
      <c r="F389" s="7" t="s">
        <v>651</v>
      </c>
      <c r="G389" s="14" t="s">
        <v>652</v>
      </c>
      <c r="H389" s="157">
        <v>295</v>
      </c>
      <c r="I389" s="13" t="s">
        <v>37</v>
      </c>
      <c r="J389" s="101"/>
      <c r="K389" s="14" t="s">
        <v>653</v>
      </c>
      <c r="L389" s="16"/>
      <c r="M389" s="16" t="s">
        <v>654</v>
      </c>
      <c r="N389" s="16"/>
      <c r="O389" s="16" t="s">
        <v>655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251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09" t="s">
        <v>3820</v>
      </c>
      <c r="C390" s="16" t="s">
        <v>3627</v>
      </c>
      <c r="D390" s="14" t="s">
        <v>527</v>
      </c>
      <c r="E390" s="6">
        <v>389</v>
      </c>
      <c r="F390" s="7" t="s">
        <v>3649</v>
      </c>
      <c r="G390" s="92" t="s">
        <v>3680</v>
      </c>
      <c r="H390" s="81">
        <v>54.74</v>
      </c>
      <c r="I390" s="81" t="s">
        <v>37</v>
      </c>
      <c r="J390" s="84"/>
      <c r="K390" s="83" t="s">
        <v>3681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199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75" x14ac:dyDescent="0.25">
      <c r="A391" s="6">
        <v>2</v>
      </c>
      <c r="B391" s="109" t="s">
        <v>3820</v>
      </c>
      <c r="C391" s="16" t="s">
        <v>3642</v>
      </c>
      <c r="D391" s="14" t="s">
        <v>527</v>
      </c>
      <c r="E391" s="6">
        <v>390</v>
      </c>
      <c r="F391" s="109" t="s">
        <v>3676</v>
      </c>
      <c r="G391" s="92" t="s">
        <v>3682</v>
      </c>
      <c r="H391" s="81">
        <v>422.54</v>
      </c>
      <c r="I391" s="81" t="s">
        <v>68</v>
      </c>
      <c r="J391" s="84"/>
      <c r="K391" s="92" t="s">
        <v>3683</v>
      </c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199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45" x14ac:dyDescent="0.25">
      <c r="A392" s="6">
        <v>2</v>
      </c>
      <c r="B392" s="109" t="s">
        <v>3820</v>
      </c>
      <c r="C392" s="14" t="s">
        <v>656</v>
      </c>
      <c r="D392" s="14" t="s">
        <v>527</v>
      </c>
      <c r="E392" s="6">
        <v>391</v>
      </c>
      <c r="F392" s="8" t="s">
        <v>657</v>
      </c>
      <c r="G392" s="14" t="s">
        <v>658</v>
      </c>
      <c r="H392" s="157">
        <v>257.94</v>
      </c>
      <c r="I392" s="13" t="s">
        <v>37</v>
      </c>
      <c r="J392" s="16"/>
      <c r="K392" s="14" t="s">
        <v>659</v>
      </c>
      <c r="L392" s="16"/>
      <c r="M392" s="16" t="s">
        <v>660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251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9"/>
      <c r="AM392" s="3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</row>
    <row r="393" spans="1:254" s="55" customFormat="1" ht="45" x14ac:dyDescent="0.25">
      <c r="A393" s="6">
        <v>2</v>
      </c>
      <c r="B393" s="109" t="s">
        <v>3820</v>
      </c>
      <c r="C393" s="15" t="s">
        <v>661</v>
      </c>
      <c r="D393" s="14" t="s">
        <v>527</v>
      </c>
      <c r="E393" s="6">
        <v>392</v>
      </c>
      <c r="F393" s="8" t="s">
        <v>662</v>
      </c>
      <c r="G393" s="14" t="s">
        <v>663</v>
      </c>
      <c r="H393" s="157">
        <v>84.97</v>
      </c>
      <c r="I393" s="13" t="s">
        <v>68</v>
      </c>
      <c r="J393" s="16"/>
      <c r="K393" s="14" t="s">
        <v>664</v>
      </c>
      <c r="L393" s="16"/>
      <c r="M393" s="16" t="s">
        <v>665</v>
      </c>
      <c r="N393" s="16"/>
      <c r="O393" s="16" t="s">
        <v>666</v>
      </c>
      <c r="P393" s="16"/>
      <c r="Q393" s="16" t="s">
        <v>667</v>
      </c>
      <c r="R393" s="16"/>
      <c r="S393" s="16" t="s">
        <v>668</v>
      </c>
      <c r="T393" s="16"/>
      <c r="U393" s="16" t="s">
        <v>669</v>
      </c>
      <c r="V393" s="16"/>
      <c r="W393" s="16" t="s">
        <v>670</v>
      </c>
      <c r="X393" s="16"/>
      <c r="Y393" s="16"/>
      <c r="Z393" s="251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35"/>
      <c r="AM393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  <c r="EQ393" s="32"/>
      <c r="ER393" s="32"/>
      <c r="ES393" s="32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</row>
    <row r="394" spans="1:254" s="55" customFormat="1" ht="45" x14ac:dyDescent="0.25">
      <c r="A394" s="6">
        <v>2</v>
      </c>
      <c r="B394" s="109" t="s">
        <v>3820</v>
      </c>
      <c r="C394" s="14" t="s">
        <v>671</v>
      </c>
      <c r="D394" s="14" t="s">
        <v>527</v>
      </c>
      <c r="E394" s="6">
        <v>393</v>
      </c>
      <c r="F394" s="7" t="s">
        <v>672</v>
      </c>
      <c r="G394" s="14" t="s">
        <v>673</v>
      </c>
      <c r="H394" s="157">
        <v>74.849999999999994</v>
      </c>
      <c r="I394" s="13" t="s">
        <v>37</v>
      </c>
      <c r="J394" s="16"/>
      <c r="K394" s="14" t="s">
        <v>674</v>
      </c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251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32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</row>
    <row r="395" spans="1:254" s="1" customFormat="1" ht="60" x14ac:dyDescent="0.25">
      <c r="A395" s="6">
        <v>2</v>
      </c>
      <c r="B395" s="109" t="s">
        <v>3820</v>
      </c>
      <c r="C395" s="15" t="s">
        <v>675</v>
      </c>
      <c r="D395" s="14" t="s">
        <v>527</v>
      </c>
      <c r="E395" s="6">
        <v>394</v>
      </c>
      <c r="F395" s="8" t="s">
        <v>676</v>
      </c>
      <c r="G395" s="14" t="s">
        <v>677</v>
      </c>
      <c r="H395" s="157">
        <v>693.17</v>
      </c>
      <c r="I395" s="13" t="s">
        <v>37</v>
      </c>
      <c r="J395" s="16"/>
      <c r="K395" s="14" t="s">
        <v>678</v>
      </c>
      <c r="L395" s="16">
        <v>1070154</v>
      </c>
      <c r="M395" s="16" t="s">
        <v>679</v>
      </c>
      <c r="N395" s="16">
        <v>1070209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251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9" t="s">
        <v>3820</v>
      </c>
      <c r="C396" s="14" t="s">
        <v>680</v>
      </c>
      <c r="D396" s="14" t="s">
        <v>527</v>
      </c>
      <c r="E396" s="6">
        <v>395</v>
      </c>
      <c r="F396" s="91" t="s">
        <v>681</v>
      </c>
      <c r="G396" s="17" t="s">
        <v>682</v>
      </c>
      <c r="H396" s="180">
        <v>423.18</v>
      </c>
      <c r="I396" s="13" t="s">
        <v>37</v>
      </c>
      <c r="J396" s="16"/>
      <c r="K396" s="14" t="s">
        <v>683</v>
      </c>
      <c r="L396" s="16"/>
      <c r="M396" s="16" t="s">
        <v>684</v>
      </c>
      <c r="N396" s="16"/>
      <c r="O396" s="16" t="s">
        <v>685</v>
      </c>
      <c r="P396" s="16"/>
      <c r="Q396" s="16" t="s">
        <v>686</v>
      </c>
      <c r="R396" s="16"/>
      <c r="S396" s="16" t="s">
        <v>687</v>
      </c>
      <c r="T396" s="16"/>
      <c r="U396" s="16" t="s">
        <v>688</v>
      </c>
      <c r="V396" s="16"/>
      <c r="W396" s="16" t="s">
        <v>689</v>
      </c>
      <c r="X396" s="16"/>
      <c r="Y396" s="16" t="s">
        <v>690</v>
      </c>
      <c r="Z396" s="251"/>
      <c r="AA396" s="16" t="s">
        <v>691</v>
      </c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09" t="s">
        <v>3820</v>
      </c>
      <c r="C397" s="15" t="s">
        <v>680</v>
      </c>
      <c r="D397" s="14" t="s">
        <v>527</v>
      </c>
      <c r="E397" s="6">
        <v>396</v>
      </c>
      <c r="F397" s="12" t="s">
        <v>692</v>
      </c>
      <c r="G397" s="17" t="s">
        <v>693</v>
      </c>
      <c r="H397" s="180">
        <v>82.55</v>
      </c>
      <c r="I397" s="13" t="s">
        <v>37</v>
      </c>
      <c r="J397" s="16"/>
      <c r="K397" s="14" t="s">
        <v>694</v>
      </c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251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1" customFormat="1" ht="45" x14ac:dyDescent="0.25">
      <c r="A398" s="6">
        <v>2</v>
      </c>
      <c r="B398" s="109" t="s">
        <v>3820</v>
      </c>
      <c r="C398" s="15" t="s">
        <v>680</v>
      </c>
      <c r="D398" s="14" t="s">
        <v>527</v>
      </c>
      <c r="E398" s="6">
        <v>397</v>
      </c>
      <c r="F398" s="12" t="s">
        <v>695</v>
      </c>
      <c r="G398" s="17" t="s">
        <v>696</v>
      </c>
      <c r="H398" s="180">
        <v>94.44</v>
      </c>
      <c r="I398" s="13" t="s">
        <v>37</v>
      </c>
      <c r="J398" s="16"/>
      <c r="K398" s="14" t="s">
        <v>697</v>
      </c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251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  <c r="EQ398" s="32"/>
      <c r="ER398" s="32"/>
      <c r="ES398" s="32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</row>
    <row r="399" spans="1:254" s="55" customFormat="1" ht="45" x14ac:dyDescent="0.25">
      <c r="A399" s="6">
        <v>2</v>
      </c>
      <c r="B399" s="109" t="s">
        <v>3820</v>
      </c>
      <c r="C399" s="19" t="s">
        <v>3966</v>
      </c>
      <c r="D399" s="138" t="s">
        <v>527</v>
      </c>
      <c r="E399" s="6">
        <v>398</v>
      </c>
      <c r="F399" s="47" t="s">
        <v>3964</v>
      </c>
      <c r="G399" s="138" t="s">
        <v>3965</v>
      </c>
      <c r="H399" s="206">
        <v>25</v>
      </c>
      <c r="I399" s="81" t="s">
        <v>37</v>
      </c>
      <c r="J399" s="84"/>
      <c r="K399" s="83" t="s">
        <v>3967</v>
      </c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199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32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</row>
    <row r="400" spans="1:254" s="1" customFormat="1" ht="45" x14ac:dyDescent="0.25">
      <c r="A400" s="6">
        <v>2</v>
      </c>
      <c r="B400" s="109" t="s">
        <v>3820</v>
      </c>
      <c r="C400" s="19" t="s">
        <v>3970</v>
      </c>
      <c r="D400" s="138" t="s">
        <v>527</v>
      </c>
      <c r="E400" s="6">
        <v>399</v>
      </c>
      <c r="F400" s="47" t="s">
        <v>3968</v>
      </c>
      <c r="G400" s="207" t="s">
        <v>3969</v>
      </c>
      <c r="H400" s="206">
        <v>25.23</v>
      </c>
      <c r="I400" s="81" t="s">
        <v>37</v>
      </c>
      <c r="J400" s="84"/>
      <c r="K400" s="92" t="s">
        <v>3971</v>
      </c>
      <c r="L400" s="84"/>
      <c r="M400" s="101" t="s">
        <v>3972</v>
      </c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199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89" customFormat="1" ht="45" x14ac:dyDescent="0.25">
      <c r="A401" s="6">
        <v>2</v>
      </c>
      <c r="B401" s="109" t="s">
        <v>3820</v>
      </c>
      <c r="C401" s="19" t="s">
        <v>3976</v>
      </c>
      <c r="D401" s="138" t="s">
        <v>527</v>
      </c>
      <c r="E401" s="6">
        <v>400</v>
      </c>
      <c r="F401" s="47" t="s">
        <v>3973</v>
      </c>
      <c r="G401" s="240" t="s">
        <v>3974</v>
      </c>
      <c r="H401" s="206">
        <v>29.71</v>
      </c>
      <c r="I401" s="81" t="s">
        <v>37</v>
      </c>
      <c r="J401" s="84"/>
      <c r="K401" s="244" t="s">
        <v>3975</v>
      </c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199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82" customFormat="1" ht="75" x14ac:dyDescent="0.25">
      <c r="A402" s="6">
        <v>2</v>
      </c>
      <c r="B402" s="109" t="s">
        <v>3820</v>
      </c>
      <c r="C402" s="19" t="s">
        <v>3983</v>
      </c>
      <c r="D402" s="14" t="s">
        <v>527</v>
      </c>
      <c r="E402" s="6">
        <v>401</v>
      </c>
      <c r="F402" s="271" t="s">
        <v>3977</v>
      </c>
      <c r="G402" s="208" t="s">
        <v>3978</v>
      </c>
      <c r="H402" s="209">
        <v>316.10000000000002</v>
      </c>
      <c r="I402" s="81" t="s">
        <v>37</v>
      </c>
      <c r="J402" s="84"/>
      <c r="K402" s="92" t="s">
        <v>3979</v>
      </c>
      <c r="L402" s="84"/>
      <c r="M402" s="101" t="s">
        <v>3980</v>
      </c>
      <c r="N402" s="84"/>
      <c r="O402" s="101" t="s">
        <v>3981</v>
      </c>
      <c r="P402" s="84"/>
      <c r="Q402" s="101" t="s">
        <v>3982</v>
      </c>
      <c r="R402" s="84"/>
      <c r="S402" s="84"/>
      <c r="T402" s="84"/>
      <c r="U402" s="84"/>
      <c r="V402" s="84"/>
      <c r="W402" s="84"/>
      <c r="X402" s="84"/>
      <c r="Y402" s="84"/>
      <c r="Z402" s="199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89" customFormat="1" ht="45" x14ac:dyDescent="0.25">
      <c r="A403" s="6">
        <v>2</v>
      </c>
      <c r="B403" s="109" t="s">
        <v>3820</v>
      </c>
      <c r="C403" s="19" t="s">
        <v>3987</v>
      </c>
      <c r="D403" s="14" t="s">
        <v>527</v>
      </c>
      <c r="E403" s="6">
        <v>402</v>
      </c>
      <c r="F403" s="271" t="s">
        <v>3984</v>
      </c>
      <c r="G403" s="208" t="s">
        <v>3985</v>
      </c>
      <c r="H403" s="209">
        <v>25.66</v>
      </c>
      <c r="I403" s="81" t="s">
        <v>37</v>
      </c>
      <c r="J403" s="84"/>
      <c r="K403" s="92" t="s">
        <v>3986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199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89" customFormat="1" ht="45" x14ac:dyDescent="0.25">
      <c r="A404" s="6">
        <v>2</v>
      </c>
      <c r="B404" s="109" t="s">
        <v>3820</v>
      </c>
      <c r="C404" s="19" t="s">
        <v>3991</v>
      </c>
      <c r="D404" s="14" t="s">
        <v>527</v>
      </c>
      <c r="E404" s="6">
        <v>403</v>
      </c>
      <c r="F404" s="271" t="s">
        <v>3988</v>
      </c>
      <c r="G404" s="210" t="s">
        <v>3989</v>
      </c>
      <c r="H404" s="209">
        <v>64.39</v>
      </c>
      <c r="I404" s="144" t="s">
        <v>37</v>
      </c>
      <c r="J404" s="84"/>
      <c r="K404" s="92" t="s">
        <v>3990</v>
      </c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199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89" customFormat="1" ht="75" x14ac:dyDescent="0.25">
      <c r="A405" s="6">
        <v>2</v>
      </c>
      <c r="B405" s="109" t="s">
        <v>3820</v>
      </c>
      <c r="C405" s="8" t="s">
        <v>3231</v>
      </c>
      <c r="D405" s="7" t="s">
        <v>3232</v>
      </c>
      <c r="E405" s="6">
        <v>404</v>
      </c>
      <c r="F405" s="8" t="s">
        <v>3233</v>
      </c>
      <c r="G405" s="7" t="s">
        <v>3234</v>
      </c>
      <c r="H405" s="158">
        <v>459.83</v>
      </c>
      <c r="I405" s="6" t="s">
        <v>37</v>
      </c>
      <c r="J405" s="9"/>
      <c r="K405" s="7" t="s">
        <v>3235</v>
      </c>
      <c r="L405" s="9">
        <v>474447</v>
      </c>
      <c r="M405" s="9" t="s">
        <v>3236</v>
      </c>
      <c r="N405" s="9">
        <v>245028</v>
      </c>
      <c r="O405" s="9" t="s">
        <v>3237</v>
      </c>
      <c r="P405" s="9">
        <v>2231586</v>
      </c>
      <c r="Q405" s="9" t="s">
        <v>3238</v>
      </c>
      <c r="R405" s="9">
        <v>700198</v>
      </c>
      <c r="S405" s="9"/>
      <c r="T405" s="46"/>
      <c r="U405" s="46"/>
      <c r="V405" s="46"/>
      <c r="W405" s="46"/>
      <c r="X405" s="46"/>
      <c r="Y405" s="46"/>
      <c r="Z405" s="263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99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89" customFormat="1" ht="45" x14ac:dyDescent="0.25">
      <c r="A406" s="6">
        <v>2</v>
      </c>
      <c r="B406" s="109" t="s">
        <v>3820</v>
      </c>
      <c r="C406" s="14" t="s">
        <v>3302</v>
      </c>
      <c r="D406" s="14" t="s">
        <v>3232</v>
      </c>
      <c r="E406" s="6">
        <v>405</v>
      </c>
      <c r="F406" s="7" t="s">
        <v>3303</v>
      </c>
      <c r="G406" s="14" t="s">
        <v>3304</v>
      </c>
      <c r="H406" s="157">
        <v>38.619999999999997</v>
      </c>
      <c r="I406" s="13" t="s">
        <v>37</v>
      </c>
      <c r="J406" s="16"/>
      <c r="K406" s="14" t="s">
        <v>3305</v>
      </c>
      <c r="L406" s="16"/>
      <c r="M406" s="16" t="s">
        <v>286</v>
      </c>
      <c r="N406" s="16"/>
      <c r="O406" s="16" t="s">
        <v>3306</v>
      </c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251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89" customFormat="1" ht="45" x14ac:dyDescent="0.25">
      <c r="A407" s="6">
        <v>2</v>
      </c>
      <c r="B407" s="109" t="s">
        <v>3820</v>
      </c>
      <c r="C407" s="7" t="s">
        <v>3239</v>
      </c>
      <c r="D407" s="7" t="s">
        <v>3240</v>
      </c>
      <c r="E407" s="6">
        <v>406</v>
      </c>
      <c r="F407" s="9" t="s">
        <v>3241</v>
      </c>
      <c r="G407" s="7" t="s">
        <v>3242</v>
      </c>
      <c r="H407" s="117">
        <v>145.16999999999999</v>
      </c>
      <c r="I407" s="6" t="s">
        <v>37</v>
      </c>
      <c r="J407" s="9"/>
      <c r="K407" s="7" t="s">
        <v>3243</v>
      </c>
      <c r="L407" s="9"/>
      <c r="M407" s="9" t="s">
        <v>3244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83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9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89" customFormat="1" ht="45" x14ac:dyDescent="0.25">
      <c r="A408" s="6">
        <v>2</v>
      </c>
      <c r="B408" s="109" t="s">
        <v>3820</v>
      </c>
      <c r="C408" s="7" t="s">
        <v>3245</v>
      </c>
      <c r="D408" s="7" t="s">
        <v>3240</v>
      </c>
      <c r="E408" s="6">
        <v>407</v>
      </c>
      <c r="F408" s="9" t="s">
        <v>3246</v>
      </c>
      <c r="G408" s="7" t="s">
        <v>3247</v>
      </c>
      <c r="H408" s="117">
        <v>42.09</v>
      </c>
      <c r="I408" s="6" t="s">
        <v>37</v>
      </c>
      <c r="J408" s="9"/>
      <c r="K408" s="7" t="s">
        <v>3248</v>
      </c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83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9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82" customFormat="1" ht="45" x14ac:dyDescent="0.25">
      <c r="A409" s="6">
        <v>2</v>
      </c>
      <c r="B409" s="109" t="s">
        <v>3820</v>
      </c>
      <c r="C409" s="7" t="s">
        <v>3249</v>
      </c>
      <c r="D409" s="7" t="s">
        <v>3240</v>
      </c>
      <c r="E409" s="6">
        <v>408</v>
      </c>
      <c r="F409" s="9" t="s">
        <v>3250</v>
      </c>
      <c r="G409" s="7" t="s">
        <v>3251</v>
      </c>
      <c r="H409" s="158">
        <v>85.57</v>
      </c>
      <c r="I409" s="6" t="s">
        <v>37</v>
      </c>
      <c r="J409" s="9"/>
      <c r="K409" s="7" t="s">
        <v>3252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83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58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7"/>
      <c r="BB409" s="107"/>
      <c r="BC409" s="107"/>
      <c r="BD409" s="107"/>
      <c r="BE409" s="107"/>
      <c r="BF409" s="107"/>
      <c r="BG409" s="107"/>
      <c r="BH409" s="107"/>
      <c r="BI409" s="107"/>
      <c r="BJ409" s="107"/>
      <c r="BK409" s="107"/>
      <c r="BL409" s="107"/>
      <c r="BM409" s="107"/>
      <c r="BN409" s="107"/>
      <c r="BO409" s="107"/>
      <c r="BP409" s="107"/>
      <c r="BQ409" s="107"/>
      <c r="BR409" s="107"/>
      <c r="BS409" s="107"/>
      <c r="BT409" s="107"/>
      <c r="BU409" s="107"/>
      <c r="BV409" s="107"/>
      <c r="BW409" s="107"/>
      <c r="BX409" s="107"/>
      <c r="BY409" s="107"/>
      <c r="BZ409" s="107"/>
      <c r="CA409" s="107"/>
      <c r="CB409" s="107"/>
      <c r="CC409" s="107"/>
      <c r="CD409" s="107"/>
      <c r="CE409" s="107"/>
      <c r="CF409" s="107"/>
      <c r="CG409" s="107"/>
      <c r="CH409" s="107"/>
      <c r="CI409" s="107"/>
      <c r="CJ409" s="107"/>
      <c r="CK409" s="107"/>
      <c r="CL409" s="107"/>
      <c r="CM409" s="107"/>
      <c r="CN409" s="107"/>
      <c r="CO409" s="107"/>
      <c r="CP409" s="107"/>
      <c r="CQ409" s="107"/>
      <c r="CR409" s="107"/>
      <c r="CS409" s="107"/>
      <c r="CT409" s="107"/>
      <c r="CU409" s="107"/>
      <c r="CV409" s="107"/>
      <c r="CW409" s="107"/>
      <c r="CX409" s="107"/>
      <c r="CY409" s="107"/>
      <c r="CZ409" s="107"/>
      <c r="DA409" s="107"/>
      <c r="DB409" s="107"/>
      <c r="DC409" s="107"/>
      <c r="DD409" s="107"/>
      <c r="DE409" s="107"/>
      <c r="DF409" s="107"/>
      <c r="DG409" s="107"/>
      <c r="DH409" s="107"/>
      <c r="DI409" s="107"/>
      <c r="DJ409" s="107"/>
      <c r="DK409" s="107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89" customFormat="1" ht="45" x14ac:dyDescent="0.25">
      <c r="A410" s="6">
        <v>2</v>
      </c>
      <c r="B410" s="109" t="s">
        <v>3820</v>
      </c>
      <c r="C410" s="7" t="s">
        <v>3249</v>
      </c>
      <c r="D410" s="7" t="s">
        <v>3240</v>
      </c>
      <c r="E410" s="6">
        <v>409</v>
      </c>
      <c r="F410" s="9" t="s">
        <v>3253</v>
      </c>
      <c r="G410" s="7" t="s">
        <v>3251</v>
      </c>
      <c r="H410" s="158">
        <v>83.38</v>
      </c>
      <c r="I410" s="6" t="s">
        <v>37</v>
      </c>
      <c r="J410" s="9"/>
      <c r="K410" s="7" t="s">
        <v>3252</v>
      </c>
      <c r="L410" s="9"/>
      <c r="M410" s="9" t="s">
        <v>3254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83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58"/>
      <c r="AN410" s="107"/>
      <c r="AO410" s="107"/>
      <c r="AP410" s="107"/>
      <c r="AQ410" s="107"/>
      <c r="AR410" s="107"/>
      <c r="AS410" s="107"/>
      <c r="AT410" s="107"/>
      <c r="AU410" s="107"/>
      <c r="AV410" s="107"/>
      <c r="AW410" s="107"/>
      <c r="AX410" s="107"/>
      <c r="AY410" s="107"/>
      <c r="AZ410" s="107"/>
      <c r="BA410" s="107"/>
      <c r="BB410" s="107"/>
      <c r="BC410" s="107"/>
      <c r="BD410" s="107"/>
      <c r="BE410" s="107"/>
      <c r="BF410" s="107"/>
      <c r="BG410" s="107"/>
      <c r="BH410" s="107"/>
      <c r="BI410" s="107"/>
      <c r="BJ410" s="107"/>
      <c r="BK410" s="107"/>
      <c r="BL410" s="107"/>
      <c r="BM410" s="107"/>
      <c r="BN410" s="107"/>
      <c r="BO410" s="107"/>
      <c r="BP410" s="107"/>
      <c r="BQ410" s="107"/>
      <c r="BR410" s="107"/>
      <c r="BS410" s="107"/>
      <c r="BT410" s="107"/>
      <c r="BU410" s="107"/>
      <c r="BV410" s="107"/>
      <c r="BW410" s="107"/>
      <c r="BX410" s="107"/>
      <c r="BY410" s="107"/>
      <c r="BZ410" s="107"/>
      <c r="CA410" s="107"/>
      <c r="CB410" s="107"/>
      <c r="CC410" s="107"/>
      <c r="CD410" s="107"/>
      <c r="CE410" s="107"/>
      <c r="CF410" s="107"/>
      <c r="CG410" s="107"/>
      <c r="CH410" s="107"/>
      <c r="CI410" s="107"/>
      <c r="CJ410" s="107"/>
      <c r="CK410" s="107"/>
      <c r="CL410" s="107"/>
      <c r="CM410" s="107"/>
      <c r="CN410" s="107"/>
      <c r="CO410" s="107"/>
      <c r="CP410" s="107"/>
      <c r="CQ410" s="107"/>
      <c r="CR410" s="107"/>
      <c r="CS410" s="107"/>
      <c r="CT410" s="107"/>
      <c r="CU410" s="107"/>
      <c r="CV410" s="107"/>
      <c r="CW410" s="107"/>
      <c r="CX410" s="107"/>
      <c r="CY410" s="107"/>
      <c r="CZ410" s="107"/>
      <c r="DA410" s="107"/>
      <c r="DB410" s="107"/>
      <c r="DC410" s="107"/>
      <c r="DD410" s="107"/>
      <c r="DE410" s="107"/>
      <c r="DF410" s="107"/>
      <c r="DG410" s="107"/>
      <c r="DH410" s="107"/>
      <c r="DI410" s="107"/>
      <c r="DJ410" s="107"/>
      <c r="DK410" s="107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89" customFormat="1" ht="45" x14ac:dyDescent="0.25">
      <c r="A411" s="6">
        <v>2</v>
      </c>
      <c r="B411" s="109" t="s">
        <v>3820</v>
      </c>
      <c r="C411" s="8" t="s">
        <v>3255</v>
      </c>
      <c r="D411" s="7" t="s">
        <v>3240</v>
      </c>
      <c r="E411" s="6">
        <v>410</v>
      </c>
      <c r="F411" s="12" t="s">
        <v>3256</v>
      </c>
      <c r="G411" s="7" t="s">
        <v>3257</v>
      </c>
      <c r="H411" s="158">
        <v>477.98</v>
      </c>
      <c r="I411" s="6" t="s">
        <v>37</v>
      </c>
      <c r="J411" s="9"/>
      <c r="K411" s="7" t="s">
        <v>3258</v>
      </c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83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9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89" customFormat="1" ht="45" x14ac:dyDescent="0.25">
      <c r="A412" s="6">
        <v>2</v>
      </c>
      <c r="B412" s="109" t="s">
        <v>3820</v>
      </c>
      <c r="C412" s="7" t="s">
        <v>3259</v>
      </c>
      <c r="D412" s="7" t="s">
        <v>3240</v>
      </c>
      <c r="E412" s="6">
        <v>411</v>
      </c>
      <c r="F412" s="9" t="s">
        <v>3260</v>
      </c>
      <c r="G412" s="7" t="s">
        <v>3261</v>
      </c>
      <c r="H412" s="158">
        <v>1248.78</v>
      </c>
      <c r="I412" s="6" t="s">
        <v>37</v>
      </c>
      <c r="J412" s="9"/>
      <c r="K412" s="7" t="s">
        <v>3262</v>
      </c>
      <c r="L412" s="9"/>
      <c r="M412" s="9" t="s">
        <v>3263</v>
      </c>
      <c r="N412" s="9"/>
      <c r="O412" s="9" t="s">
        <v>3264</v>
      </c>
      <c r="P412" s="9"/>
      <c r="Q412" s="9" t="s">
        <v>3265</v>
      </c>
      <c r="R412" s="9"/>
      <c r="S412" s="9"/>
      <c r="T412" s="9"/>
      <c r="U412" s="9"/>
      <c r="V412" s="9"/>
      <c r="W412" s="9"/>
      <c r="X412" s="9"/>
      <c r="Y412" s="9"/>
      <c r="Z412" s="183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9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189" customFormat="1" ht="45" x14ac:dyDescent="0.25">
      <c r="A413" s="6">
        <v>2</v>
      </c>
      <c r="B413" s="109" t="s">
        <v>3820</v>
      </c>
      <c r="C413" s="7" t="s">
        <v>3266</v>
      </c>
      <c r="D413" s="7" t="s">
        <v>3240</v>
      </c>
      <c r="E413" s="6">
        <v>412</v>
      </c>
      <c r="F413" s="9" t="s">
        <v>3267</v>
      </c>
      <c r="G413" s="7" t="s">
        <v>3268</v>
      </c>
      <c r="H413" s="158">
        <v>148.22</v>
      </c>
      <c r="I413" s="6" t="s">
        <v>37</v>
      </c>
      <c r="J413" s="9"/>
      <c r="K413" s="7" t="s">
        <v>3269</v>
      </c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83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9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189" customFormat="1" ht="45" x14ac:dyDescent="0.25">
      <c r="A414" s="6">
        <v>2</v>
      </c>
      <c r="B414" s="109" t="s">
        <v>3820</v>
      </c>
      <c r="C414" s="7" t="s">
        <v>3270</v>
      </c>
      <c r="D414" s="7" t="s">
        <v>3240</v>
      </c>
      <c r="E414" s="6">
        <v>413</v>
      </c>
      <c r="F414" s="9" t="s">
        <v>3271</v>
      </c>
      <c r="G414" s="7" t="s">
        <v>3272</v>
      </c>
      <c r="H414" s="117">
        <v>32.19</v>
      </c>
      <c r="I414" s="90" t="s">
        <v>37</v>
      </c>
      <c r="J414" s="9"/>
      <c r="K414" s="7" t="s">
        <v>3273</v>
      </c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83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  <c r="EQ414" s="32"/>
      <c r="ER414" s="32"/>
      <c r="ES414" s="32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</row>
    <row r="415" spans="1:254" s="97" customFormat="1" ht="45" x14ac:dyDescent="0.25">
      <c r="A415" s="6">
        <v>2</v>
      </c>
      <c r="B415" s="109" t="s">
        <v>3820</v>
      </c>
      <c r="C415" s="7" t="s">
        <v>3274</v>
      </c>
      <c r="D415" s="7" t="s">
        <v>3240</v>
      </c>
      <c r="E415" s="6">
        <v>414</v>
      </c>
      <c r="F415" s="9" t="s">
        <v>3275</v>
      </c>
      <c r="G415" s="7" t="s">
        <v>3276</v>
      </c>
      <c r="H415" s="117">
        <v>2279.86</v>
      </c>
      <c r="I415" s="6" t="s">
        <v>37</v>
      </c>
      <c r="J415" s="91" t="s">
        <v>3679</v>
      </c>
      <c r="K415" s="7" t="s">
        <v>3277</v>
      </c>
      <c r="L415" s="9"/>
      <c r="M415" s="9" t="s">
        <v>3278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83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32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</row>
    <row r="416" spans="1:254" s="189" customFormat="1" ht="45" x14ac:dyDescent="0.25">
      <c r="A416" s="6">
        <v>2</v>
      </c>
      <c r="B416" s="109" t="s">
        <v>3820</v>
      </c>
      <c r="C416" s="7" t="s">
        <v>3270</v>
      </c>
      <c r="D416" s="7" t="s">
        <v>3240</v>
      </c>
      <c r="E416" s="6">
        <v>415</v>
      </c>
      <c r="F416" s="9" t="s">
        <v>3279</v>
      </c>
      <c r="G416" s="7" t="s">
        <v>3280</v>
      </c>
      <c r="H416" s="117">
        <v>45.27</v>
      </c>
      <c r="I416" s="6" t="s">
        <v>37</v>
      </c>
      <c r="J416" s="9"/>
      <c r="K416" s="7" t="s">
        <v>3281</v>
      </c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83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97" customFormat="1" ht="60" x14ac:dyDescent="0.25">
      <c r="A417" s="6">
        <v>2</v>
      </c>
      <c r="B417" s="109" t="s">
        <v>3820</v>
      </c>
      <c r="C417" s="7" t="s">
        <v>3282</v>
      </c>
      <c r="D417" s="7" t="s">
        <v>3240</v>
      </c>
      <c r="E417" s="6">
        <v>416</v>
      </c>
      <c r="F417" s="12" t="s">
        <v>3283</v>
      </c>
      <c r="G417" s="7" t="s">
        <v>3284</v>
      </c>
      <c r="H417" s="158">
        <v>160</v>
      </c>
      <c r="I417" s="6" t="s">
        <v>37</v>
      </c>
      <c r="J417" s="9"/>
      <c r="K417" s="7" t="s">
        <v>3285</v>
      </c>
      <c r="L417" s="9"/>
      <c r="M417" s="9" t="s">
        <v>3286</v>
      </c>
      <c r="N417" s="9"/>
      <c r="O417" s="9" t="s">
        <v>3287</v>
      </c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83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1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89" customFormat="1" ht="45" x14ac:dyDescent="0.25">
      <c r="A418" s="6">
        <v>2</v>
      </c>
      <c r="B418" s="109" t="s">
        <v>3820</v>
      </c>
      <c r="C418" s="7" t="s">
        <v>3270</v>
      </c>
      <c r="D418" s="7" t="s">
        <v>3240</v>
      </c>
      <c r="E418" s="6">
        <v>417</v>
      </c>
      <c r="F418" s="9" t="s">
        <v>3288</v>
      </c>
      <c r="G418" s="7" t="s">
        <v>3289</v>
      </c>
      <c r="H418" s="117">
        <v>25.53</v>
      </c>
      <c r="I418" s="6" t="s">
        <v>37</v>
      </c>
      <c r="J418" s="9"/>
      <c r="K418" s="7" t="s">
        <v>3290</v>
      </c>
      <c r="L418" s="9"/>
      <c r="M418" s="9" t="s">
        <v>3291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83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1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89" customFormat="1" ht="45" x14ac:dyDescent="0.25">
      <c r="A419" s="6">
        <v>2</v>
      </c>
      <c r="B419" s="109" t="s">
        <v>3820</v>
      </c>
      <c r="C419" s="7" t="s">
        <v>3292</v>
      </c>
      <c r="D419" s="7" t="s">
        <v>3240</v>
      </c>
      <c r="E419" s="6">
        <v>418</v>
      </c>
      <c r="F419" s="9" t="s">
        <v>3293</v>
      </c>
      <c r="G419" s="7" t="s">
        <v>3294</v>
      </c>
      <c r="H419" s="158">
        <v>71.12</v>
      </c>
      <c r="I419" s="6" t="s">
        <v>37</v>
      </c>
      <c r="J419" s="9"/>
      <c r="K419" s="7" t="s">
        <v>3295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83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1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89" customFormat="1" ht="45" x14ac:dyDescent="0.25">
      <c r="A420" s="6">
        <v>2</v>
      </c>
      <c r="B420" s="109" t="s">
        <v>3820</v>
      </c>
      <c r="C420" s="7" t="s">
        <v>3270</v>
      </c>
      <c r="D420" s="7" t="s">
        <v>3240</v>
      </c>
      <c r="E420" s="6">
        <v>419</v>
      </c>
      <c r="F420" s="9" t="s">
        <v>3296</v>
      </c>
      <c r="G420" s="7" t="s">
        <v>3297</v>
      </c>
      <c r="H420" s="117">
        <v>171.03</v>
      </c>
      <c r="I420" s="6" t="s">
        <v>37</v>
      </c>
      <c r="J420" s="9"/>
      <c r="K420" s="7" t="s">
        <v>3298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83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55"/>
      <c r="AN420" s="107"/>
      <c r="AO420" s="107"/>
      <c r="AP420" s="107"/>
      <c r="AQ420" s="107"/>
      <c r="AR420" s="107"/>
      <c r="AS420" s="107"/>
      <c r="AT420" s="107"/>
      <c r="AU420" s="107"/>
      <c r="AV420" s="107"/>
      <c r="AW420" s="107"/>
      <c r="AX420" s="107"/>
      <c r="AY420" s="107"/>
      <c r="AZ420" s="107"/>
      <c r="BA420" s="107"/>
      <c r="BB420" s="107"/>
      <c r="BC420" s="107"/>
      <c r="BD420" s="107"/>
      <c r="BE420" s="107"/>
      <c r="BF420" s="107"/>
      <c r="BG420" s="107"/>
      <c r="BH420" s="107"/>
      <c r="BI420" s="107"/>
      <c r="BJ420" s="107"/>
      <c r="BK420" s="107"/>
      <c r="BL420" s="107"/>
      <c r="BM420" s="107"/>
      <c r="BN420" s="107"/>
      <c r="BO420" s="107"/>
      <c r="BP420" s="107"/>
      <c r="BQ420" s="107"/>
      <c r="BR420" s="107"/>
      <c r="BS420" s="107"/>
      <c r="BT420" s="107"/>
      <c r="BU420" s="107"/>
      <c r="BV420" s="107"/>
      <c r="BW420" s="107"/>
      <c r="BX420" s="107"/>
      <c r="BY420" s="107"/>
      <c r="BZ420" s="107"/>
      <c r="CA420" s="107"/>
      <c r="CB420" s="107"/>
      <c r="CC420" s="107"/>
      <c r="CD420" s="107"/>
      <c r="CE420" s="107"/>
      <c r="CF420" s="107"/>
      <c r="CG420" s="107"/>
      <c r="CH420" s="107"/>
      <c r="CI420" s="107"/>
      <c r="CJ420" s="107"/>
      <c r="CK420" s="107"/>
      <c r="CL420" s="107"/>
      <c r="CM420" s="107"/>
      <c r="CN420" s="107"/>
      <c r="CO420" s="107"/>
      <c r="CP420" s="107"/>
      <c r="CQ420" s="107"/>
      <c r="CR420" s="107"/>
      <c r="CS420" s="107"/>
      <c r="CT420" s="107"/>
      <c r="CU420" s="107"/>
      <c r="CV420" s="107"/>
      <c r="CW420" s="107"/>
      <c r="CX420" s="107"/>
      <c r="CY420" s="107"/>
      <c r="CZ420" s="107"/>
      <c r="DA420" s="107"/>
      <c r="DB420" s="107"/>
      <c r="DC420" s="107"/>
      <c r="DD420" s="107"/>
      <c r="DE420" s="107"/>
      <c r="DF420" s="107"/>
      <c r="DG420" s="107"/>
      <c r="DH420" s="107"/>
      <c r="DI420" s="107"/>
      <c r="DJ420" s="107"/>
      <c r="DK420" s="107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82" customFormat="1" ht="45" x14ac:dyDescent="0.25">
      <c r="A421" s="6">
        <v>2</v>
      </c>
      <c r="B421" s="109" t="s">
        <v>3820</v>
      </c>
      <c r="C421" s="7" t="s">
        <v>3270</v>
      </c>
      <c r="D421" s="7" t="s">
        <v>3240</v>
      </c>
      <c r="E421" s="6">
        <v>420</v>
      </c>
      <c r="F421" s="9" t="s">
        <v>3299</v>
      </c>
      <c r="G421" s="7" t="s">
        <v>3300</v>
      </c>
      <c r="H421" s="117">
        <v>53.88</v>
      </c>
      <c r="I421" s="6" t="s">
        <v>37</v>
      </c>
      <c r="J421" s="9"/>
      <c r="K421" s="7" t="s">
        <v>3301</v>
      </c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83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1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89" customFormat="1" ht="45" x14ac:dyDescent="0.25">
      <c r="A422" s="6">
        <v>2</v>
      </c>
      <c r="B422" s="109" t="s">
        <v>3820</v>
      </c>
      <c r="C422" s="16" t="s">
        <v>4173</v>
      </c>
      <c r="D422" s="7" t="s">
        <v>3240</v>
      </c>
      <c r="E422" s="6">
        <v>421</v>
      </c>
      <c r="F422" s="9" t="s">
        <v>4170</v>
      </c>
      <c r="G422" s="7" t="s">
        <v>4171</v>
      </c>
      <c r="H422" s="213">
        <v>60.82</v>
      </c>
      <c r="I422" s="81" t="s">
        <v>37</v>
      </c>
      <c r="J422" s="84"/>
      <c r="K422" s="92" t="s">
        <v>4172</v>
      </c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199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189" customFormat="1" ht="45" x14ac:dyDescent="0.25">
      <c r="A423" s="6">
        <v>2</v>
      </c>
      <c r="B423" s="109" t="s">
        <v>3820</v>
      </c>
      <c r="C423" s="14" t="s">
        <v>3108</v>
      </c>
      <c r="D423" s="17" t="s">
        <v>3109</v>
      </c>
      <c r="E423" s="6">
        <v>422</v>
      </c>
      <c r="F423" s="7" t="s">
        <v>3110</v>
      </c>
      <c r="G423" s="15" t="s">
        <v>3111</v>
      </c>
      <c r="H423" s="24">
        <v>1846.47</v>
      </c>
      <c r="I423" s="81" t="s">
        <v>37</v>
      </c>
      <c r="J423" s="18"/>
      <c r="K423" s="28" t="s">
        <v>3112</v>
      </c>
      <c r="L423" s="65">
        <v>1402594</v>
      </c>
      <c r="M423" s="29" t="s">
        <v>3113</v>
      </c>
      <c r="N423" s="65">
        <v>2580457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34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99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</row>
    <row r="424" spans="1:254" s="1" customFormat="1" ht="45" x14ac:dyDescent="0.25">
      <c r="A424" s="6">
        <v>2</v>
      </c>
      <c r="B424" s="109" t="s">
        <v>3820</v>
      </c>
      <c r="C424" s="14" t="s">
        <v>3108</v>
      </c>
      <c r="D424" s="17" t="s">
        <v>3109</v>
      </c>
      <c r="E424" s="6">
        <v>423</v>
      </c>
      <c r="F424" s="109" t="s">
        <v>3114</v>
      </c>
      <c r="G424" s="28" t="s">
        <v>3115</v>
      </c>
      <c r="H424" s="24">
        <v>358.36</v>
      </c>
      <c r="I424" s="81" t="s">
        <v>37</v>
      </c>
      <c r="J424" s="18"/>
      <c r="K424" s="28" t="s">
        <v>3116</v>
      </c>
      <c r="L424" s="29"/>
      <c r="M424" s="29"/>
      <c r="N424" s="29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34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99" t="s">
        <v>3117</v>
      </c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9" customFormat="1" ht="60" x14ac:dyDescent="0.25">
      <c r="A425" s="6">
        <v>2</v>
      </c>
      <c r="B425" s="109" t="s">
        <v>3820</v>
      </c>
      <c r="C425" s="14" t="s">
        <v>3108</v>
      </c>
      <c r="D425" s="17" t="s">
        <v>3109</v>
      </c>
      <c r="E425" s="6">
        <v>424</v>
      </c>
      <c r="F425" s="109" t="s">
        <v>3118</v>
      </c>
      <c r="G425" s="15" t="s">
        <v>3119</v>
      </c>
      <c r="H425" s="24">
        <v>471.6</v>
      </c>
      <c r="I425" s="81" t="s">
        <v>37</v>
      </c>
      <c r="J425" s="18"/>
      <c r="K425" s="15" t="s">
        <v>3120</v>
      </c>
      <c r="L425" s="65">
        <v>1565052</v>
      </c>
      <c r="M425" s="29" t="s">
        <v>3121</v>
      </c>
      <c r="N425" s="65">
        <v>1565054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34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9" customFormat="1" ht="45" x14ac:dyDescent="0.25">
      <c r="A426" s="6">
        <v>2</v>
      </c>
      <c r="B426" s="109" t="s">
        <v>3820</v>
      </c>
      <c r="C426" s="14" t="s">
        <v>3108</v>
      </c>
      <c r="D426" s="17" t="s">
        <v>3109</v>
      </c>
      <c r="E426" s="6">
        <v>425</v>
      </c>
      <c r="F426" s="109" t="s">
        <v>3122</v>
      </c>
      <c r="G426" s="28" t="s">
        <v>3115</v>
      </c>
      <c r="H426" s="24">
        <v>407.66</v>
      </c>
      <c r="I426" s="81" t="s">
        <v>37</v>
      </c>
      <c r="J426" s="18"/>
      <c r="K426" s="15" t="s">
        <v>3123</v>
      </c>
      <c r="L426" s="29"/>
      <c r="M426" s="29"/>
      <c r="N426" s="29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34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9" customFormat="1" ht="45" x14ac:dyDescent="0.25">
      <c r="A427" s="6">
        <v>2</v>
      </c>
      <c r="B427" s="109" t="s">
        <v>3820</v>
      </c>
      <c r="C427" s="14" t="s">
        <v>3108</v>
      </c>
      <c r="D427" s="17" t="s">
        <v>3109</v>
      </c>
      <c r="E427" s="6">
        <v>426</v>
      </c>
      <c r="F427" s="109" t="s">
        <v>3124</v>
      </c>
      <c r="G427" s="28" t="s">
        <v>3115</v>
      </c>
      <c r="H427" s="24">
        <v>226.75</v>
      </c>
      <c r="I427" s="81" t="s">
        <v>37</v>
      </c>
      <c r="J427" s="18"/>
      <c r="K427" s="15" t="s">
        <v>3125</v>
      </c>
      <c r="L427" s="29"/>
      <c r="M427" s="29"/>
      <c r="N427" s="29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34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9" customFormat="1" ht="45" x14ac:dyDescent="0.25">
      <c r="A428" s="6">
        <v>2</v>
      </c>
      <c r="B428" s="109" t="s">
        <v>3820</v>
      </c>
      <c r="C428" s="14" t="s">
        <v>3108</v>
      </c>
      <c r="D428" s="17" t="s">
        <v>3109</v>
      </c>
      <c r="E428" s="6">
        <v>427</v>
      </c>
      <c r="F428" s="7" t="s">
        <v>3126</v>
      </c>
      <c r="G428" s="15" t="s">
        <v>3127</v>
      </c>
      <c r="H428" s="24">
        <v>456.99</v>
      </c>
      <c r="I428" s="81" t="s">
        <v>37</v>
      </c>
      <c r="J428" s="18"/>
      <c r="K428" s="28" t="s">
        <v>3128</v>
      </c>
      <c r="L428" s="65">
        <v>2521422</v>
      </c>
      <c r="M428" s="29" t="s">
        <v>3129</v>
      </c>
      <c r="N428" s="65">
        <v>6469802</v>
      </c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34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99" customFormat="1" ht="45" x14ac:dyDescent="0.25">
      <c r="A429" s="6">
        <v>2</v>
      </c>
      <c r="B429" s="109" t="s">
        <v>3820</v>
      </c>
      <c r="C429" s="15" t="s">
        <v>3134</v>
      </c>
      <c r="D429" s="14" t="s">
        <v>3109</v>
      </c>
      <c r="E429" s="6">
        <v>428</v>
      </c>
      <c r="F429" s="8" t="s">
        <v>3135</v>
      </c>
      <c r="G429" s="15" t="s">
        <v>3136</v>
      </c>
      <c r="H429" s="24">
        <v>54.93</v>
      </c>
      <c r="I429" s="13" t="s">
        <v>37</v>
      </c>
      <c r="J429" s="16"/>
      <c r="K429" s="14" t="s">
        <v>3137</v>
      </c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251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</row>
    <row r="430" spans="1:254" s="99" customFormat="1" ht="45" x14ac:dyDescent="0.25">
      <c r="A430" s="6">
        <v>2</v>
      </c>
      <c r="B430" s="109" t="s">
        <v>3820</v>
      </c>
      <c r="C430" s="15" t="s">
        <v>3138</v>
      </c>
      <c r="D430" s="14" t="s">
        <v>3109</v>
      </c>
      <c r="E430" s="6">
        <v>429</v>
      </c>
      <c r="F430" s="8" t="s">
        <v>3139</v>
      </c>
      <c r="G430" s="15" t="s">
        <v>3140</v>
      </c>
      <c r="H430" s="157">
        <v>62.31</v>
      </c>
      <c r="I430" s="13" t="s">
        <v>37</v>
      </c>
      <c r="J430" s="16"/>
      <c r="K430" s="14" t="s">
        <v>3141</v>
      </c>
      <c r="L430" s="16"/>
      <c r="M430" s="16" t="s">
        <v>3142</v>
      </c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251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20" customFormat="1" ht="45" x14ac:dyDescent="0.25">
      <c r="A431" s="6">
        <v>2</v>
      </c>
      <c r="B431" s="109" t="s">
        <v>3820</v>
      </c>
      <c r="C431" s="15" t="s">
        <v>3143</v>
      </c>
      <c r="D431" s="14" t="s">
        <v>3109</v>
      </c>
      <c r="E431" s="6">
        <v>430</v>
      </c>
      <c r="F431" s="8" t="s">
        <v>3144</v>
      </c>
      <c r="G431" s="15" t="s">
        <v>3145</v>
      </c>
      <c r="H431" s="157">
        <v>29.75</v>
      </c>
      <c r="I431" s="13" t="s">
        <v>37</v>
      </c>
      <c r="J431" s="16"/>
      <c r="K431" s="14" t="s">
        <v>3146</v>
      </c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251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99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20" customFormat="1" ht="45" x14ac:dyDescent="0.25">
      <c r="A432" s="6">
        <v>2</v>
      </c>
      <c r="B432" s="109" t="s">
        <v>3820</v>
      </c>
      <c r="C432" s="14" t="s">
        <v>3138</v>
      </c>
      <c r="D432" s="14" t="s">
        <v>3109</v>
      </c>
      <c r="E432" s="6">
        <v>431</v>
      </c>
      <c r="F432" s="7" t="s">
        <v>3147</v>
      </c>
      <c r="G432" s="15" t="s">
        <v>3148</v>
      </c>
      <c r="H432" s="157">
        <v>1540.39</v>
      </c>
      <c r="I432" s="13" t="s">
        <v>37</v>
      </c>
      <c r="J432" s="16"/>
      <c r="K432" s="14" t="s">
        <v>3149</v>
      </c>
      <c r="L432" s="31" t="s">
        <v>3150</v>
      </c>
      <c r="M432" s="16" t="s">
        <v>3151</v>
      </c>
      <c r="N432" s="31" t="s">
        <v>3152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251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99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9" customFormat="1" ht="60" x14ac:dyDescent="0.25">
      <c r="A433" s="6">
        <v>2</v>
      </c>
      <c r="B433" s="109" t="s">
        <v>3820</v>
      </c>
      <c r="C433" s="15" t="s">
        <v>3134</v>
      </c>
      <c r="D433" s="14" t="s">
        <v>3109</v>
      </c>
      <c r="E433" s="6">
        <v>432</v>
      </c>
      <c r="F433" s="8" t="s">
        <v>3153</v>
      </c>
      <c r="G433" s="15" t="s">
        <v>3154</v>
      </c>
      <c r="H433" s="24">
        <v>257.49</v>
      </c>
      <c r="I433" s="13" t="s">
        <v>37</v>
      </c>
      <c r="J433" s="16"/>
      <c r="K433" s="14" t="s">
        <v>3155</v>
      </c>
      <c r="L433" s="31" t="s">
        <v>3156</v>
      </c>
      <c r="M433" s="16" t="s">
        <v>3157</v>
      </c>
      <c r="N433" s="31" t="s">
        <v>3158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251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99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9" customFormat="1" ht="45" x14ac:dyDescent="0.25">
      <c r="A434" s="6">
        <v>2</v>
      </c>
      <c r="B434" s="109" t="s">
        <v>3820</v>
      </c>
      <c r="C434" s="15" t="s">
        <v>3138</v>
      </c>
      <c r="D434" s="14" t="s">
        <v>3109</v>
      </c>
      <c r="E434" s="6">
        <v>433</v>
      </c>
      <c r="F434" s="7" t="s">
        <v>3159</v>
      </c>
      <c r="G434" s="15" t="s">
        <v>3160</v>
      </c>
      <c r="H434" s="157">
        <v>1011.66</v>
      </c>
      <c r="I434" s="13" t="s">
        <v>37</v>
      </c>
      <c r="J434" s="16"/>
      <c r="K434" s="14" t="s">
        <v>3161</v>
      </c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251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99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9" customFormat="1" ht="45" x14ac:dyDescent="0.25">
      <c r="A435" s="6">
        <v>2</v>
      </c>
      <c r="B435" s="109" t="s">
        <v>3820</v>
      </c>
      <c r="C435" s="15" t="s">
        <v>3134</v>
      </c>
      <c r="D435" s="14" t="s">
        <v>3109</v>
      </c>
      <c r="E435" s="6">
        <v>434</v>
      </c>
      <c r="F435" s="8" t="s">
        <v>3162</v>
      </c>
      <c r="G435" s="15" t="s">
        <v>3163</v>
      </c>
      <c r="H435" s="24">
        <v>154.09</v>
      </c>
      <c r="I435" s="13" t="s">
        <v>37</v>
      </c>
      <c r="J435" s="16"/>
      <c r="K435" s="14" t="s">
        <v>3164</v>
      </c>
      <c r="L435" s="16"/>
      <c r="M435" s="16" t="s">
        <v>3165</v>
      </c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251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99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20" customFormat="1" ht="45" x14ac:dyDescent="0.25">
      <c r="A436" s="6">
        <v>2</v>
      </c>
      <c r="B436" s="109" t="s">
        <v>3820</v>
      </c>
      <c r="C436" s="15" t="s">
        <v>3166</v>
      </c>
      <c r="D436" s="14" t="s">
        <v>3109</v>
      </c>
      <c r="E436" s="6">
        <v>435</v>
      </c>
      <c r="F436" s="8" t="s">
        <v>3167</v>
      </c>
      <c r="G436" s="15" t="s">
        <v>3168</v>
      </c>
      <c r="H436" s="157">
        <v>185.66</v>
      </c>
      <c r="I436" s="13" t="s">
        <v>37</v>
      </c>
      <c r="J436" s="16"/>
      <c r="K436" s="14" t="s">
        <v>3169</v>
      </c>
      <c r="L436" s="31" t="s">
        <v>3170</v>
      </c>
      <c r="M436" s="16" t="s">
        <v>3171</v>
      </c>
      <c r="N436" s="31" t="s">
        <v>3172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251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99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20" customFormat="1" ht="45" x14ac:dyDescent="0.25">
      <c r="A437" s="6">
        <v>2</v>
      </c>
      <c r="B437" s="109" t="s">
        <v>3820</v>
      </c>
      <c r="C437" s="15" t="s">
        <v>3134</v>
      </c>
      <c r="D437" s="14" t="s">
        <v>3109</v>
      </c>
      <c r="E437" s="6">
        <v>436</v>
      </c>
      <c r="F437" s="8" t="s">
        <v>3173</v>
      </c>
      <c r="G437" s="15" t="s">
        <v>3174</v>
      </c>
      <c r="H437" s="24">
        <v>231.33</v>
      </c>
      <c r="I437" s="13" t="s">
        <v>37</v>
      </c>
      <c r="J437" s="16"/>
      <c r="K437" s="14" t="s">
        <v>3175</v>
      </c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251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99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20" customFormat="1" ht="45" x14ac:dyDescent="0.25">
      <c r="A438" s="6">
        <v>2</v>
      </c>
      <c r="B438" s="109" t="s">
        <v>3820</v>
      </c>
      <c r="C438" s="15" t="s">
        <v>3134</v>
      </c>
      <c r="D438" s="14" t="s">
        <v>3109</v>
      </c>
      <c r="E438" s="6">
        <v>437</v>
      </c>
      <c r="F438" s="8" t="s">
        <v>3176</v>
      </c>
      <c r="G438" s="15" t="s">
        <v>3177</v>
      </c>
      <c r="H438" s="24">
        <v>103.94</v>
      </c>
      <c r="I438" s="13" t="s">
        <v>37</v>
      </c>
      <c r="J438" s="16"/>
      <c r="K438" s="14" t="s">
        <v>3178</v>
      </c>
      <c r="L438" s="16"/>
      <c r="M438" s="16" t="s">
        <v>3179</v>
      </c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251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99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  <c r="DV438" s="32"/>
      <c r="DW438" s="32"/>
      <c r="DX438" s="32"/>
      <c r="DY438" s="32"/>
      <c r="DZ438" s="32"/>
      <c r="EA438" s="32"/>
      <c r="EB438" s="32"/>
      <c r="EC438" s="32"/>
      <c r="ED438" s="32"/>
      <c r="EE438" s="32"/>
      <c r="EF438" s="32"/>
      <c r="EG438" s="32"/>
      <c r="EH438" s="32"/>
      <c r="EI438" s="32"/>
      <c r="EJ438" s="32"/>
      <c r="EK438" s="32"/>
      <c r="EL438" s="32"/>
      <c r="EM438" s="32"/>
      <c r="EN438" s="32"/>
      <c r="EO438" s="32"/>
      <c r="EP438" s="32"/>
      <c r="EQ438" s="32"/>
      <c r="ER438" s="32"/>
      <c r="ES438" s="32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</row>
    <row r="439" spans="1:254" s="120" customFormat="1" ht="45" x14ac:dyDescent="0.25">
      <c r="A439" s="6">
        <v>2</v>
      </c>
      <c r="B439" s="109" t="s">
        <v>3820</v>
      </c>
      <c r="C439" s="15" t="s">
        <v>3134</v>
      </c>
      <c r="D439" s="14" t="s">
        <v>3109</v>
      </c>
      <c r="E439" s="6">
        <v>438</v>
      </c>
      <c r="F439" s="8" t="s">
        <v>3180</v>
      </c>
      <c r="G439" s="15" t="s">
        <v>3181</v>
      </c>
      <c r="H439" s="162">
        <v>175</v>
      </c>
      <c r="I439" s="13" t="s">
        <v>37</v>
      </c>
      <c r="J439" s="16"/>
      <c r="K439" s="14" t="s">
        <v>3182</v>
      </c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251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99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20" customFormat="1" ht="75" x14ac:dyDescent="0.25">
      <c r="A440" s="6">
        <v>2</v>
      </c>
      <c r="B440" s="109" t="s">
        <v>3820</v>
      </c>
      <c r="C440" s="15" t="s">
        <v>3134</v>
      </c>
      <c r="D440" s="14" t="s">
        <v>3109</v>
      </c>
      <c r="E440" s="6">
        <v>439</v>
      </c>
      <c r="F440" s="8" t="s">
        <v>3183</v>
      </c>
      <c r="G440" s="15" t="s">
        <v>3184</v>
      </c>
      <c r="H440" s="162">
        <v>1429</v>
      </c>
      <c r="I440" s="13" t="s">
        <v>37</v>
      </c>
      <c r="J440" s="16"/>
      <c r="K440" s="14" t="s">
        <v>3185</v>
      </c>
      <c r="L440" s="31" t="s">
        <v>3186</v>
      </c>
      <c r="M440" s="16" t="s">
        <v>3187</v>
      </c>
      <c r="N440" s="31" t="s">
        <v>3188</v>
      </c>
      <c r="O440" s="16" t="s">
        <v>3189</v>
      </c>
      <c r="P440" s="31" t="s">
        <v>3190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251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99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20" customFormat="1" ht="45" x14ac:dyDescent="0.25">
      <c r="A441" s="6">
        <v>2</v>
      </c>
      <c r="B441" s="109" t="s">
        <v>3820</v>
      </c>
      <c r="C441" s="14" t="s">
        <v>3191</v>
      </c>
      <c r="D441" s="14" t="s">
        <v>3109</v>
      </c>
      <c r="E441" s="6">
        <v>440</v>
      </c>
      <c r="F441" s="7" t="s">
        <v>3192</v>
      </c>
      <c r="G441" s="15" t="s">
        <v>3160</v>
      </c>
      <c r="H441" s="157">
        <v>2152.31</v>
      </c>
      <c r="I441" s="13" t="s">
        <v>37</v>
      </c>
      <c r="J441" s="16"/>
      <c r="K441" s="14" t="s">
        <v>3193</v>
      </c>
      <c r="L441" s="31" t="s">
        <v>3194</v>
      </c>
      <c r="M441" s="16" t="s">
        <v>3195</v>
      </c>
      <c r="N441" s="31" t="s">
        <v>3196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251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99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20" customFormat="1" ht="45" x14ac:dyDescent="0.25">
      <c r="A442" s="6">
        <v>2</v>
      </c>
      <c r="B442" s="109" t="s">
        <v>3820</v>
      </c>
      <c r="C442" s="15" t="s">
        <v>3134</v>
      </c>
      <c r="D442" s="14" t="s">
        <v>3109</v>
      </c>
      <c r="E442" s="6">
        <v>441</v>
      </c>
      <c r="F442" s="8" t="s">
        <v>3197</v>
      </c>
      <c r="G442" s="15" t="s">
        <v>3198</v>
      </c>
      <c r="H442" s="24">
        <v>396.65</v>
      </c>
      <c r="I442" s="13" t="s">
        <v>37</v>
      </c>
      <c r="J442" s="16"/>
      <c r="K442" s="14" t="s">
        <v>3199</v>
      </c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251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99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20" customFormat="1" ht="75" x14ac:dyDescent="0.25">
      <c r="A443" s="6">
        <v>2</v>
      </c>
      <c r="B443" s="109" t="s">
        <v>3820</v>
      </c>
      <c r="C443" s="15" t="s">
        <v>3134</v>
      </c>
      <c r="D443" s="14" t="s">
        <v>3109</v>
      </c>
      <c r="E443" s="6">
        <v>442</v>
      </c>
      <c r="F443" s="8" t="s">
        <v>3200</v>
      </c>
      <c r="G443" s="15" t="s">
        <v>3201</v>
      </c>
      <c r="H443" s="24">
        <v>54.59</v>
      </c>
      <c r="I443" s="13" t="s">
        <v>37</v>
      </c>
      <c r="J443" s="16"/>
      <c r="K443" s="14" t="s">
        <v>3202</v>
      </c>
      <c r="L443" s="16"/>
      <c r="M443" s="16" t="s">
        <v>3203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251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99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20" customFormat="1" ht="45" x14ac:dyDescent="0.25">
      <c r="A444" s="6">
        <v>2</v>
      </c>
      <c r="B444" s="109" t="s">
        <v>3820</v>
      </c>
      <c r="C444" s="15" t="s">
        <v>3138</v>
      </c>
      <c r="D444" s="14" t="s">
        <v>3109</v>
      </c>
      <c r="E444" s="6">
        <v>443</v>
      </c>
      <c r="F444" s="8" t="s">
        <v>3204</v>
      </c>
      <c r="G444" s="15" t="s">
        <v>3205</v>
      </c>
      <c r="H444" s="157">
        <v>26.28</v>
      </c>
      <c r="I444" s="13" t="s">
        <v>37</v>
      </c>
      <c r="J444" s="16"/>
      <c r="K444" s="14" t="s">
        <v>3206</v>
      </c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251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99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</row>
    <row r="445" spans="1:254" s="120" customFormat="1" ht="60" x14ac:dyDescent="0.25">
      <c r="A445" s="6">
        <v>2</v>
      </c>
      <c r="B445" s="109" t="s">
        <v>3820</v>
      </c>
      <c r="C445" s="15" t="s">
        <v>3138</v>
      </c>
      <c r="D445" s="14" t="s">
        <v>3109</v>
      </c>
      <c r="E445" s="6">
        <v>444</v>
      </c>
      <c r="F445" s="8" t="s">
        <v>3207</v>
      </c>
      <c r="G445" s="15" t="s">
        <v>3208</v>
      </c>
      <c r="H445" s="157">
        <v>45.33</v>
      </c>
      <c r="I445" s="13" t="s">
        <v>37</v>
      </c>
      <c r="J445" s="16"/>
      <c r="K445" s="14" t="s">
        <v>3209</v>
      </c>
      <c r="L445" s="16"/>
      <c r="M445" s="16" t="s">
        <v>3210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251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9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  <c r="CL445" s="189"/>
      <c r="CM445" s="189"/>
      <c r="CN445" s="189"/>
      <c r="CO445" s="189"/>
      <c r="CP445" s="189"/>
      <c r="CQ445" s="189"/>
      <c r="CR445" s="189"/>
      <c r="CS445" s="189"/>
      <c r="CT445" s="189"/>
      <c r="CU445" s="189"/>
      <c r="CV445" s="189"/>
      <c r="CW445" s="189"/>
      <c r="CX445" s="189"/>
      <c r="CY445" s="189"/>
      <c r="CZ445" s="189"/>
      <c r="DA445" s="189"/>
      <c r="DB445" s="189"/>
      <c r="DC445" s="189"/>
      <c r="DD445" s="189"/>
      <c r="DE445" s="189"/>
      <c r="DF445" s="189"/>
      <c r="DG445" s="189"/>
      <c r="DH445" s="189"/>
      <c r="DI445" s="189"/>
      <c r="DJ445" s="189"/>
      <c r="DK445" s="189"/>
      <c r="DL445" s="189"/>
      <c r="DM445" s="189"/>
      <c r="DN445" s="189"/>
      <c r="DO445" s="189"/>
      <c r="DP445" s="189"/>
      <c r="DQ445" s="189"/>
      <c r="DR445" s="189"/>
      <c r="DS445" s="189"/>
      <c r="DT445" s="189"/>
      <c r="DU445" s="189"/>
      <c r="DV445" s="189"/>
      <c r="DW445" s="189"/>
      <c r="DX445" s="189"/>
      <c r="DY445" s="189"/>
      <c r="DZ445" s="189"/>
      <c r="EA445" s="189"/>
      <c r="EB445" s="189"/>
      <c r="EC445" s="189"/>
      <c r="ED445" s="189"/>
      <c r="EE445" s="189"/>
      <c r="EF445" s="189"/>
      <c r="EG445" s="189"/>
      <c r="EH445" s="189"/>
      <c r="EI445" s="189"/>
      <c r="EJ445" s="189"/>
      <c r="EK445" s="189"/>
      <c r="EL445" s="189"/>
      <c r="EM445" s="189"/>
      <c r="EN445" s="189"/>
      <c r="EO445" s="189"/>
      <c r="EP445" s="189"/>
      <c r="EQ445" s="189"/>
      <c r="ER445" s="189"/>
      <c r="ES445" s="189"/>
      <c r="ET445" s="189"/>
      <c r="EU445" s="189"/>
      <c r="EV445" s="189"/>
      <c r="EW445" s="189"/>
      <c r="EX445" s="189"/>
      <c r="EY445" s="189"/>
      <c r="EZ445" s="189"/>
      <c r="FA445" s="189"/>
      <c r="FB445" s="189"/>
      <c r="FC445" s="189"/>
      <c r="FD445" s="189"/>
      <c r="FE445" s="189"/>
      <c r="FF445" s="189"/>
      <c r="FG445" s="189"/>
      <c r="FH445" s="189"/>
      <c r="FI445" s="189"/>
      <c r="FJ445" s="189"/>
      <c r="FK445" s="189"/>
      <c r="FL445" s="189"/>
      <c r="FM445" s="189"/>
      <c r="FN445" s="189"/>
      <c r="FO445" s="189"/>
      <c r="FP445" s="189"/>
      <c r="FQ445" s="189"/>
      <c r="FR445" s="189"/>
      <c r="FS445" s="189"/>
      <c r="FT445" s="189"/>
      <c r="FU445" s="189"/>
      <c r="FV445" s="189"/>
      <c r="FW445" s="189"/>
      <c r="FX445" s="189"/>
      <c r="FY445" s="189"/>
      <c r="FZ445" s="189"/>
      <c r="GA445" s="189"/>
      <c r="GB445" s="189"/>
      <c r="GC445" s="189"/>
      <c r="GD445" s="189"/>
      <c r="GE445" s="189"/>
      <c r="GF445" s="189"/>
      <c r="GG445" s="189"/>
      <c r="GH445" s="189"/>
      <c r="GI445" s="189"/>
      <c r="GJ445" s="189"/>
      <c r="GK445" s="189"/>
      <c r="GL445" s="189"/>
      <c r="GM445" s="189"/>
      <c r="GN445" s="189"/>
      <c r="GO445" s="189"/>
      <c r="GP445" s="189"/>
      <c r="GQ445" s="189"/>
      <c r="GR445" s="189"/>
      <c r="GS445" s="189"/>
      <c r="GT445" s="189"/>
      <c r="GU445" s="189"/>
      <c r="GV445" s="189"/>
      <c r="GW445" s="189"/>
      <c r="GX445" s="189"/>
      <c r="GY445" s="189"/>
      <c r="GZ445" s="189"/>
      <c r="HA445" s="189"/>
      <c r="HB445" s="189"/>
      <c r="HC445" s="189"/>
      <c r="HD445" s="189"/>
      <c r="HE445" s="189"/>
      <c r="HF445" s="189"/>
      <c r="HG445" s="189"/>
      <c r="HH445" s="189"/>
      <c r="HI445" s="189"/>
      <c r="HJ445" s="189"/>
      <c r="HK445" s="189"/>
      <c r="HL445" s="189"/>
      <c r="HM445" s="189"/>
      <c r="HN445" s="189"/>
      <c r="HO445" s="189"/>
      <c r="HP445" s="189"/>
      <c r="HQ445" s="189"/>
      <c r="HR445" s="189"/>
      <c r="HS445" s="189"/>
      <c r="HT445" s="189"/>
      <c r="HU445" s="189"/>
      <c r="HV445" s="189"/>
      <c r="HW445" s="189"/>
      <c r="HX445" s="189"/>
      <c r="HY445" s="189"/>
      <c r="HZ445" s="189"/>
      <c r="IA445" s="189"/>
      <c r="IB445" s="189"/>
      <c r="IC445" s="189"/>
      <c r="ID445" s="189"/>
      <c r="IE445" s="189"/>
      <c r="IF445" s="189"/>
      <c r="IG445" s="189"/>
      <c r="IH445" s="189"/>
      <c r="II445" s="189"/>
      <c r="IJ445" s="189"/>
      <c r="IK445" s="189"/>
      <c r="IL445" s="189"/>
      <c r="IM445" s="189"/>
      <c r="IN445" s="189"/>
      <c r="IO445" s="189"/>
      <c r="IP445" s="189"/>
      <c r="IQ445" s="189"/>
      <c r="IR445" s="189"/>
      <c r="IS445" s="189"/>
      <c r="IT445" s="189"/>
    </row>
    <row r="446" spans="1:254" s="120" customFormat="1" ht="45" x14ac:dyDescent="0.25">
      <c r="A446" s="6">
        <v>2</v>
      </c>
      <c r="B446" s="109" t="s">
        <v>3820</v>
      </c>
      <c r="C446" s="15" t="s">
        <v>3138</v>
      </c>
      <c r="D446" s="14" t="s">
        <v>3109</v>
      </c>
      <c r="E446" s="6">
        <v>445</v>
      </c>
      <c r="F446" s="7" t="s">
        <v>3211</v>
      </c>
      <c r="G446" s="15" t="s">
        <v>3212</v>
      </c>
      <c r="H446" s="157">
        <v>1581.56</v>
      </c>
      <c r="I446" s="13" t="s">
        <v>37</v>
      </c>
      <c r="J446" s="16"/>
      <c r="K446" s="14" t="s">
        <v>3213</v>
      </c>
      <c r="L446" s="16"/>
      <c r="M446" s="16" t="s">
        <v>3214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251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9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  <c r="CL446" s="189"/>
      <c r="CM446" s="189"/>
      <c r="CN446" s="189"/>
      <c r="CO446" s="189"/>
      <c r="CP446" s="189"/>
      <c r="CQ446" s="189"/>
      <c r="CR446" s="189"/>
      <c r="CS446" s="189"/>
      <c r="CT446" s="189"/>
      <c r="CU446" s="189"/>
      <c r="CV446" s="189"/>
      <c r="CW446" s="189"/>
      <c r="CX446" s="189"/>
      <c r="CY446" s="189"/>
      <c r="CZ446" s="189"/>
      <c r="DA446" s="189"/>
      <c r="DB446" s="189"/>
      <c r="DC446" s="189"/>
      <c r="DD446" s="189"/>
      <c r="DE446" s="189"/>
      <c r="DF446" s="189"/>
      <c r="DG446" s="189"/>
      <c r="DH446" s="189"/>
      <c r="DI446" s="189"/>
      <c r="DJ446" s="189"/>
      <c r="DK446" s="189"/>
      <c r="DL446" s="189"/>
      <c r="DM446" s="189"/>
      <c r="DN446" s="189"/>
      <c r="DO446" s="189"/>
      <c r="DP446" s="189"/>
      <c r="DQ446" s="189"/>
      <c r="DR446" s="189"/>
      <c r="DS446" s="189"/>
      <c r="DT446" s="189"/>
      <c r="DU446" s="189"/>
      <c r="DV446" s="189"/>
      <c r="DW446" s="189"/>
      <c r="DX446" s="189"/>
      <c r="DY446" s="189"/>
      <c r="DZ446" s="189"/>
      <c r="EA446" s="189"/>
      <c r="EB446" s="189"/>
      <c r="EC446" s="189"/>
      <c r="ED446" s="189"/>
      <c r="EE446" s="189"/>
      <c r="EF446" s="189"/>
      <c r="EG446" s="189"/>
      <c r="EH446" s="189"/>
      <c r="EI446" s="189"/>
      <c r="EJ446" s="189"/>
      <c r="EK446" s="189"/>
      <c r="EL446" s="189"/>
      <c r="EM446" s="189"/>
      <c r="EN446" s="189"/>
      <c r="EO446" s="189"/>
      <c r="EP446" s="189"/>
      <c r="EQ446" s="189"/>
      <c r="ER446" s="189"/>
      <c r="ES446" s="189"/>
      <c r="ET446" s="189"/>
      <c r="EU446" s="189"/>
      <c r="EV446" s="189"/>
      <c r="EW446" s="189"/>
      <c r="EX446" s="189"/>
      <c r="EY446" s="189"/>
      <c r="EZ446" s="189"/>
      <c r="FA446" s="189"/>
      <c r="FB446" s="189"/>
      <c r="FC446" s="189"/>
      <c r="FD446" s="189"/>
      <c r="FE446" s="189"/>
      <c r="FF446" s="189"/>
      <c r="FG446" s="189"/>
      <c r="FH446" s="189"/>
      <c r="FI446" s="189"/>
      <c r="FJ446" s="189"/>
      <c r="FK446" s="189"/>
      <c r="FL446" s="189"/>
      <c r="FM446" s="189"/>
      <c r="FN446" s="189"/>
      <c r="FO446" s="189"/>
      <c r="FP446" s="189"/>
      <c r="FQ446" s="189"/>
      <c r="FR446" s="189"/>
      <c r="FS446" s="189"/>
      <c r="FT446" s="189"/>
      <c r="FU446" s="189"/>
      <c r="FV446" s="189"/>
      <c r="FW446" s="189"/>
      <c r="FX446" s="189"/>
      <c r="FY446" s="189"/>
      <c r="FZ446" s="189"/>
      <c r="GA446" s="189"/>
      <c r="GB446" s="189"/>
      <c r="GC446" s="189"/>
      <c r="GD446" s="189"/>
      <c r="GE446" s="189"/>
      <c r="GF446" s="189"/>
      <c r="GG446" s="189"/>
      <c r="GH446" s="189"/>
      <c r="GI446" s="189"/>
      <c r="GJ446" s="189"/>
      <c r="GK446" s="189"/>
      <c r="GL446" s="189"/>
      <c r="GM446" s="189"/>
      <c r="GN446" s="189"/>
      <c r="GO446" s="189"/>
      <c r="GP446" s="189"/>
      <c r="GQ446" s="189"/>
      <c r="GR446" s="189"/>
      <c r="GS446" s="189"/>
      <c r="GT446" s="189"/>
      <c r="GU446" s="189"/>
      <c r="GV446" s="189"/>
      <c r="GW446" s="189"/>
      <c r="GX446" s="189"/>
      <c r="GY446" s="189"/>
      <c r="GZ446" s="189"/>
      <c r="HA446" s="189"/>
      <c r="HB446" s="189"/>
      <c r="HC446" s="189"/>
      <c r="HD446" s="189"/>
      <c r="HE446" s="189"/>
      <c r="HF446" s="189"/>
      <c r="HG446" s="189"/>
      <c r="HH446" s="189"/>
      <c r="HI446" s="189"/>
      <c r="HJ446" s="189"/>
      <c r="HK446" s="189"/>
      <c r="HL446" s="189"/>
      <c r="HM446" s="189"/>
      <c r="HN446" s="189"/>
      <c r="HO446" s="189"/>
      <c r="HP446" s="189"/>
      <c r="HQ446" s="189"/>
      <c r="HR446" s="189"/>
      <c r="HS446" s="189"/>
      <c r="HT446" s="189"/>
      <c r="HU446" s="189"/>
      <c r="HV446" s="189"/>
      <c r="HW446" s="189"/>
      <c r="HX446" s="189"/>
      <c r="HY446" s="189"/>
      <c r="HZ446" s="189"/>
      <c r="IA446" s="189"/>
      <c r="IB446" s="189"/>
      <c r="IC446" s="189"/>
      <c r="ID446" s="189"/>
      <c r="IE446" s="189"/>
      <c r="IF446" s="189"/>
      <c r="IG446" s="189"/>
      <c r="IH446" s="189"/>
      <c r="II446" s="189"/>
      <c r="IJ446" s="189"/>
      <c r="IK446" s="189"/>
      <c r="IL446" s="189"/>
      <c r="IM446" s="189"/>
      <c r="IN446" s="189"/>
      <c r="IO446" s="189"/>
      <c r="IP446" s="189"/>
      <c r="IQ446" s="189"/>
      <c r="IR446" s="189"/>
      <c r="IS446" s="189"/>
      <c r="IT446" s="189"/>
    </row>
    <row r="447" spans="1:254" s="120" customFormat="1" ht="45" x14ac:dyDescent="0.25">
      <c r="A447" s="6">
        <v>2</v>
      </c>
      <c r="B447" s="109" t="s">
        <v>3820</v>
      </c>
      <c r="C447" s="15" t="s">
        <v>3134</v>
      </c>
      <c r="D447" s="14" t="s">
        <v>3109</v>
      </c>
      <c r="E447" s="6">
        <v>446</v>
      </c>
      <c r="F447" s="8" t="s">
        <v>3215</v>
      </c>
      <c r="G447" s="15" t="s">
        <v>3216</v>
      </c>
      <c r="H447" s="24">
        <v>502.85</v>
      </c>
      <c r="I447" s="13" t="s">
        <v>37</v>
      </c>
      <c r="J447" s="16"/>
      <c r="K447" s="14" t="s">
        <v>3217</v>
      </c>
      <c r="L447" s="16"/>
      <c r="M447" s="16" t="s">
        <v>3218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251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99"/>
      <c r="AN447" s="189"/>
      <c r="AO447" s="189"/>
      <c r="AP447" s="189"/>
      <c r="AQ447" s="189"/>
      <c r="AR447" s="189"/>
      <c r="AS447" s="189"/>
      <c r="AT447" s="189"/>
      <c r="AU447" s="189"/>
      <c r="AV447" s="189"/>
      <c r="AW447" s="189"/>
      <c r="AX447" s="189"/>
      <c r="AY447" s="189"/>
      <c r="AZ447" s="189"/>
      <c r="BA447" s="189"/>
      <c r="BB447" s="189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89"/>
      <c r="BO447" s="189"/>
      <c r="BP447" s="189"/>
      <c r="BQ447" s="189"/>
      <c r="BR447" s="189"/>
      <c r="BS447" s="189"/>
      <c r="BT447" s="189"/>
      <c r="BU447" s="189"/>
      <c r="BV447" s="189"/>
      <c r="BW447" s="189"/>
      <c r="BX447" s="189"/>
      <c r="BY447" s="189"/>
      <c r="BZ447" s="189"/>
      <c r="CA447" s="189"/>
      <c r="CB447" s="189"/>
      <c r="CC447" s="189"/>
      <c r="CD447" s="189"/>
      <c r="CE447" s="189"/>
      <c r="CF447" s="189"/>
      <c r="CG447" s="189"/>
      <c r="CH447" s="189"/>
      <c r="CI447" s="189"/>
      <c r="CJ447" s="189"/>
      <c r="CK447" s="189"/>
      <c r="CL447" s="189"/>
      <c r="CM447" s="189"/>
      <c r="CN447" s="189"/>
      <c r="CO447" s="189"/>
      <c r="CP447" s="189"/>
      <c r="CQ447" s="189"/>
      <c r="CR447" s="189"/>
      <c r="CS447" s="189"/>
      <c r="CT447" s="189"/>
      <c r="CU447" s="189"/>
      <c r="CV447" s="189"/>
      <c r="CW447" s="189"/>
      <c r="CX447" s="189"/>
      <c r="CY447" s="189"/>
      <c r="CZ447" s="189"/>
      <c r="DA447" s="189"/>
      <c r="DB447" s="189"/>
      <c r="DC447" s="189"/>
      <c r="DD447" s="189"/>
      <c r="DE447" s="189"/>
      <c r="DF447" s="189"/>
      <c r="DG447" s="189"/>
      <c r="DH447" s="189"/>
      <c r="DI447" s="189"/>
      <c r="DJ447" s="189"/>
      <c r="DK447" s="189"/>
      <c r="DL447" s="189"/>
      <c r="DM447" s="189"/>
      <c r="DN447" s="189"/>
      <c r="DO447" s="189"/>
      <c r="DP447" s="189"/>
      <c r="DQ447" s="189"/>
      <c r="DR447" s="189"/>
      <c r="DS447" s="189"/>
      <c r="DT447" s="189"/>
      <c r="DU447" s="189"/>
      <c r="DV447" s="189"/>
      <c r="DW447" s="189"/>
      <c r="DX447" s="189"/>
      <c r="DY447" s="189"/>
      <c r="DZ447" s="189"/>
      <c r="EA447" s="189"/>
      <c r="EB447" s="189"/>
      <c r="EC447" s="189"/>
      <c r="ED447" s="189"/>
      <c r="EE447" s="189"/>
      <c r="EF447" s="189"/>
      <c r="EG447" s="189"/>
      <c r="EH447" s="189"/>
      <c r="EI447" s="189"/>
      <c r="EJ447" s="189"/>
      <c r="EK447" s="189"/>
      <c r="EL447" s="189"/>
      <c r="EM447" s="189"/>
      <c r="EN447" s="189"/>
      <c r="EO447" s="189"/>
      <c r="EP447" s="189"/>
      <c r="EQ447" s="189"/>
      <c r="ER447" s="189"/>
      <c r="ES447" s="189"/>
      <c r="ET447" s="189"/>
      <c r="EU447" s="189"/>
      <c r="EV447" s="189"/>
      <c r="EW447" s="189"/>
      <c r="EX447" s="189"/>
      <c r="EY447" s="189"/>
      <c r="EZ447" s="189"/>
      <c r="FA447" s="189"/>
      <c r="FB447" s="189"/>
      <c r="FC447" s="189"/>
      <c r="FD447" s="189"/>
      <c r="FE447" s="189"/>
      <c r="FF447" s="189"/>
      <c r="FG447" s="189"/>
      <c r="FH447" s="189"/>
      <c r="FI447" s="189"/>
      <c r="FJ447" s="189"/>
      <c r="FK447" s="189"/>
      <c r="FL447" s="189"/>
      <c r="FM447" s="189"/>
      <c r="FN447" s="189"/>
      <c r="FO447" s="189"/>
      <c r="FP447" s="189"/>
      <c r="FQ447" s="189"/>
      <c r="FR447" s="189"/>
      <c r="FS447" s="189"/>
      <c r="FT447" s="189"/>
      <c r="FU447" s="189"/>
      <c r="FV447" s="189"/>
      <c r="FW447" s="189"/>
      <c r="FX447" s="189"/>
      <c r="FY447" s="189"/>
      <c r="FZ447" s="189"/>
      <c r="GA447" s="189"/>
      <c r="GB447" s="189"/>
      <c r="GC447" s="189"/>
      <c r="GD447" s="189"/>
      <c r="GE447" s="189"/>
      <c r="GF447" s="189"/>
      <c r="GG447" s="189"/>
      <c r="GH447" s="189"/>
      <c r="GI447" s="189"/>
      <c r="GJ447" s="189"/>
      <c r="GK447" s="189"/>
      <c r="GL447" s="189"/>
      <c r="GM447" s="189"/>
      <c r="GN447" s="189"/>
      <c r="GO447" s="189"/>
      <c r="GP447" s="189"/>
      <c r="GQ447" s="189"/>
      <c r="GR447" s="189"/>
      <c r="GS447" s="189"/>
      <c r="GT447" s="189"/>
      <c r="GU447" s="189"/>
      <c r="GV447" s="189"/>
      <c r="GW447" s="189"/>
      <c r="GX447" s="189"/>
      <c r="GY447" s="189"/>
      <c r="GZ447" s="189"/>
      <c r="HA447" s="189"/>
      <c r="HB447" s="189"/>
      <c r="HC447" s="189"/>
      <c r="HD447" s="189"/>
      <c r="HE447" s="189"/>
      <c r="HF447" s="189"/>
      <c r="HG447" s="189"/>
      <c r="HH447" s="189"/>
      <c r="HI447" s="189"/>
      <c r="HJ447" s="189"/>
      <c r="HK447" s="189"/>
      <c r="HL447" s="189"/>
      <c r="HM447" s="189"/>
      <c r="HN447" s="189"/>
      <c r="HO447" s="189"/>
      <c r="HP447" s="189"/>
      <c r="HQ447" s="189"/>
      <c r="HR447" s="189"/>
      <c r="HS447" s="189"/>
      <c r="HT447" s="189"/>
      <c r="HU447" s="189"/>
      <c r="HV447" s="189"/>
      <c r="HW447" s="189"/>
      <c r="HX447" s="189"/>
      <c r="HY447" s="189"/>
      <c r="HZ447" s="189"/>
      <c r="IA447" s="189"/>
      <c r="IB447" s="189"/>
      <c r="IC447" s="189"/>
      <c r="ID447" s="189"/>
      <c r="IE447" s="189"/>
      <c r="IF447" s="189"/>
      <c r="IG447" s="189"/>
      <c r="IH447" s="189"/>
      <c r="II447" s="189"/>
      <c r="IJ447" s="189"/>
      <c r="IK447" s="189"/>
      <c r="IL447" s="189"/>
      <c r="IM447" s="189"/>
      <c r="IN447" s="189"/>
      <c r="IO447" s="189"/>
      <c r="IP447" s="189"/>
      <c r="IQ447" s="189"/>
      <c r="IR447" s="189"/>
      <c r="IS447" s="189"/>
      <c r="IT447" s="189"/>
    </row>
    <row r="448" spans="1:254" s="120" customFormat="1" ht="60" x14ac:dyDescent="0.25">
      <c r="A448" s="6">
        <v>2</v>
      </c>
      <c r="B448" s="109" t="s">
        <v>3820</v>
      </c>
      <c r="C448" s="14" t="s">
        <v>3134</v>
      </c>
      <c r="D448" s="17" t="s">
        <v>3109</v>
      </c>
      <c r="E448" s="6">
        <v>447</v>
      </c>
      <c r="F448" s="7" t="s">
        <v>3219</v>
      </c>
      <c r="G448" s="14" t="s">
        <v>3220</v>
      </c>
      <c r="H448" s="24">
        <v>117.37</v>
      </c>
      <c r="I448" s="24" t="s">
        <v>37</v>
      </c>
      <c r="J448" s="18"/>
      <c r="K448" s="14" t="s">
        <v>3221</v>
      </c>
      <c r="L448" s="16"/>
      <c r="M448" s="16" t="s">
        <v>3222</v>
      </c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34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99"/>
      <c r="AN448" s="189"/>
      <c r="AO448" s="189"/>
      <c r="AP448" s="189"/>
      <c r="AQ448" s="189"/>
      <c r="AR448" s="189"/>
      <c r="AS448" s="189"/>
      <c r="AT448" s="189"/>
      <c r="AU448" s="189"/>
      <c r="AV448" s="189"/>
      <c r="AW448" s="189"/>
      <c r="AX448" s="189"/>
      <c r="AY448" s="189"/>
      <c r="AZ448" s="189"/>
      <c r="BA448" s="189"/>
      <c r="BB448" s="189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89"/>
      <c r="BO448" s="189"/>
      <c r="BP448" s="189"/>
      <c r="BQ448" s="189"/>
      <c r="BR448" s="189"/>
      <c r="BS448" s="189"/>
      <c r="BT448" s="189"/>
      <c r="BU448" s="189"/>
      <c r="BV448" s="189"/>
      <c r="BW448" s="189"/>
      <c r="BX448" s="189"/>
      <c r="BY448" s="189"/>
      <c r="BZ448" s="189"/>
      <c r="CA448" s="189"/>
      <c r="CB448" s="189"/>
      <c r="CC448" s="189"/>
      <c r="CD448" s="189"/>
      <c r="CE448" s="189"/>
      <c r="CF448" s="189"/>
      <c r="CG448" s="189"/>
      <c r="CH448" s="189"/>
      <c r="CI448" s="189"/>
      <c r="CJ448" s="189"/>
      <c r="CK448" s="189"/>
      <c r="CL448" s="189"/>
      <c r="CM448" s="189"/>
      <c r="CN448" s="189"/>
      <c r="CO448" s="189"/>
      <c r="CP448" s="189"/>
      <c r="CQ448" s="189"/>
      <c r="CR448" s="189"/>
      <c r="CS448" s="189"/>
      <c r="CT448" s="189"/>
      <c r="CU448" s="189"/>
      <c r="CV448" s="189"/>
      <c r="CW448" s="189"/>
      <c r="CX448" s="189"/>
      <c r="CY448" s="189"/>
      <c r="CZ448" s="189"/>
      <c r="DA448" s="189"/>
      <c r="DB448" s="189"/>
      <c r="DC448" s="189"/>
      <c r="DD448" s="189"/>
      <c r="DE448" s="189"/>
      <c r="DF448" s="189"/>
      <c r="DG448" s="189"/>
      <c r="DH448" s="189"/>
      <c r="DI448" s="189"/>
      <c r="DJ448" s="189"/>
      <c r="DK448" s="189"/>
      <c r="DL448" s="189"/>
      <c r="DM448" s="189"/>
      <c r="DN448" s="189"/>
      <c r="DO448" s="189"/>
      <c r="DP448" s="189"/>
      <c r="DQ448" s="189"/>
      <c r="DR448" s="189"/>
      <c r="DS448" s="189"/>
      <c r="DT448" s="189"/>
      <c r="DU448" s="189"/>
      <c r="DV448" s="189"/>
      <c r="DW448" s="189"/>
      <c r="DX448" s="189"/>
      <c r="DY448" s="189"/>
      <c r="DZ448" s="189"/>
      <c r="EA448" s="189"/>
      <c r="EB448" s="189"/>
      <c r="EC448" s="189"/>
      <c r="ED448" s="189"/>
      <c r="EE448" s="189"/>
      <c r="EF448" s="189"/>
      <c r="EG448" s="189"/>
      <c r="EH448" s="189"/>
      <c r="EI448" s="189"/>
      <c r="EJ448" s="189"/>
      <c r="EK448" s="189"/>
      <c r="EL448" s="189"/>
      <c r="EM448" s="189"/>
      <c r="EN448" s="189"/>
      <c r="EO448" s="189"/>
      <c r="EP448" s="189"/>
      <c r="EQ448" s="189"/>
      <c r="ER448" s="189"/>
      <c r="ES448" s="189"/>
      <c r="ET448" s="189"/>
      <c r="EU448" s="189"/>
      <c r="EV448" s="189"/>
      <c r="EW448" s="189"/>
      <c r="EX448" s="189"/>
      <c r="EY448" s="189"/>
      <c r="EZ448" s="189"/>
      <c r="FA448" s="189"/>
      <c r="FB448" s="189"/>
      <c r="FC448" s="189"/>
      <c r="FD448" s="189"/>
      <c r="FE448" s="189"/>
      <c r="FF448" s="189"/>
      <c r="FG448" s="189"/>
      <c r="FH448" s="189"/>
      <c r="FI448" s="189"/>
      <c r="FJ448" s="189"/>
      <c r="FK448" s="189"/>
      <c r="FL448" s="189"/>
      <c r="FM448" s="189"/>
      <c r="FN448" s="189"/>
      <c r="FO448" s="189"/>
      <c r="FP448" s="189"/>
      <c r="FQ448" s="189"/>
      <c r="FR448" s="189"/>
      <c r="FS448" s="189"/>
      <c r="FT448" s="189"/>
      <c r="FU448" s="189"/>
      <c r="FV448" s="189"/>
      <c r="FW448" s="189"/>
      <c r="FX448" s="189"/>
      <c r="FY448" s="189"/>
      <c r="FZ448" s="189"/>
      <c r="GA448" s="189"/>
      <c r="GB448" s="189"/>
      <c r="GC448" s="189"/>
      <c r="GD448" s="189"/>
      <c r="GE448" s="189"/>
      <c r="GF448" s="189"/>
      <c r="GG448" s="189"/>
      <c r="GH448" s="189"/>
      <c r="GI448" s="189"/>
      <c r="GJ448" s="189"/>
      <c r="GK448" s="189"/>
      <c r="GL448" s="189"/>
      <c r="GM448" s="189"/>
      <c r="GN448" s="189"/>
      <c r="GO448" s="189"/>
      <c r="GP448" s="189"/>
      <c r="GQ448" s="189"/>
      <c r="GR448" s="189"/>
      <c r="GS448" s="189"/>
      <c r="GT448" s="189"/>
      <c r="GU448" s="189"/>
      <c r="GV448" s="189"/>
      <c r="GW448" s="189"/>
      <c r="GX448" s="189"/>
      <c r="GY448" s="189"/>
      <c r="GZ448" s="189"/>
      <c r="HA448" s="189"/>
      <c r="HB448" s="189"/>
      <c r="HC448" s="189"/>
      <c r="HD448" s="189"/>
      <c r="HE448" s="189"/>
      <c r="HF448" s="189"/>
      <c r="HG448" s="189"/>
      <c r="HH448" s="189"/>
      <c r="HI448" s="189"/>
      <c r="HJ448" s="189"/>
      <c r="HK448" s="189"/>
      <c r="HL448" s="189"/>
      <c r="HM448" s="189"/>
      <c r="HN448" s="189"/>
      <c r="HO448" s="189"/>
      <c r="HP448" s="189"/>
      <c r="HQ448" s="189"/>
      <c r="HR448" s="189"/>
      <c r="HS448" s="189"/>
      <c r="HT448" s="189"/>
      <c r="HU448" s="189"/>
      <c r="HV448" s="189"/>
      <c r="HW448" s="189"/>
      <c r="HX448" s="189"/>
      <c r="HY448" s="189"/>
      <c r="HZ448" s="189"/>
      <c r="IA448" s="189"/>
      <c r="IB448" s="189"/>
      <c r="IC448" s="189"/>
      <c r="ID448" s="189"/>
      <c r="IE448" s="189"/>
      <c r="IF448" s="189"/>
      <c r="IG448" s="189"/>
      <c r="IH448" s="189"/>
      <c r="II448" s="189"/>
      <c r="IJ448" s="189"/>
      <c r="IK448" s="189"/>
      <c r="IL448" s="189"/>
      <c r="IM448" s="189"/>
      <c r="IN448" s="189"/>
      <c r="IO448" s="189"/>
      <c r="IP448" s="189"/>
      <c r="IQ448" s="189"/>
      <c r="IR448" s="189"/>
      <c r="IS448" s="189"/>
      <c r="IT448" s="189"/>
    </row>
    <row r="449" spans="1:254" s="120" customFormat="1" ht="60" x14ac:dyDescent="0.25">
      <c r="A449" s="6">
        <v>2</v>
      </c>
      <c r="B449" s="109" t="s">
        <v>3820</v>
      </c>
      <c r="C449" s="15" t="s">
        <v>3138</v>
      </c>
      <c r="D449" s="14" t="s">
        <v>3109</v>
      </c>
      <c r="E449" s="6">
        <v>448</v>
      </c>
      <c r="F449" s="7" t="s">
        <v>3223</v>
      </c>
      <c r="G449" s="15" t="s">
        <v>3224</v>
      </c>
      <c r="H449" s="157">
        <v>1416.29</v>
      </c>
      <c r="I449" s="13" t="s">
        <v>37</v>
      </c>
      <c r="J449" s="16"/>
      <c r="K449" s="14" t="s">
        <v>3225</v>
      </c>
      <c r="L449" s="31" t="s">
        <v>3226</v>
      </c>
      <c r="M449" s="16" t="s">
        <v>3227</v>
      </c>
      <c r="N449" s="31" t="s">
        <v>3228</v>
      </c>
      <c r="O449" s="16" t="s">
        <v>3229</v>
      </c>
      <c r="P449" s="31" t="s">
        <v>3230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251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99"/>
      <c r="AN449" s="189"/>
      <c r="AO449" s="189"/>
      <c r="AP449" s="189"/>
      <c r="AQ449" s="189"/>
      <c r="AR449" s="189"/>
      <c r="AS449" s="189"/>
      <c r="AT449" s="189"/>
      <c r="AU449" s="189"/>
      <c r="AV449" s="189"/>
      <c r="AW449" s="189"/>
      <c r="AX449" s="189"/>
      <c r="AY449" s="189"/>
      <c r="AZ449" s="189"/>
      <c r="BA449" s="189"/>
      <c r="BB449" s="189"/>
      <c r="BC449" s="189"/>
      <c r="BD449" s="189"/>
      <c r="BE449" s="189"/>
      <c r="BF449" s="189"/>
      <c r="BG449" s="189"/>
      <c r="BH449" s="189"/>
      <c r="BI449" s="189"/>
      <c r="BJ449" s="189"/>
      <c r="BK449" s="189"/>
      <c r="BL449" s="189"/>
      <c r="BM449" s="189"/>
      <c r="BN449" s="189"/>
      <c r="BO449" s="189"/>
      <c r="BP449" s="189"/>
      <c r="BQ449" s="189"/>
      <c r="BR449" s="189"/>
      <c r="BS449" s="189"/>
      <c r="BT449" s="189"/>
      <c r="BU449" s="189"/>
      <c r="BV449" s="189"/>
      <c r="BW449" s="189"/>
      <c r="BX449" s="189"/>
      <c r="BY449" s="189"/>
      <c r="BZ449" s="189"/>
      <c r="CA449" s="189"/>
      <c r="CB449" s="189"/>
      <c r="CC449" s="189"/>
      <c r="CD449" s="189"/>
      <c r="CE449" s="189"/>
      <c r="CF449" s="189"/>
      <c r="CG449" s="189"/>
      <c r="CH449" s="189"/>
      <c r="CI449" s="189"/>
      <c r="CJ449" s="189"/>
      <c r="CK449" s="189"/>
      <c r="CL449" s="189"/>
      <c r="CM449" s="189"/>
      <c r="CN449" s="189"/>
      <c r="CO449" s="189"/>
      <c r="CP449" s="189"/>
      <c r="CQ449" s="189"/>
      <c r="CR449" s="189"/>
      <c r="CS449" s="189"/>
      <c r="CT449" s="189"/>
      <c r="CU449" s="189"/>
      <c r="CV449" s="189"/>
      <c r="CW449" s="189"/>
      <c r="CX449" s="189"/>
      <c r="CY449" s="189"/>
      <c r="CZ449" s="189"/>
      <c r="DA449" s="189"/>
      <c r="DB449" s="189"/>
      <c r="DC449" s="189"/>
      <c r="DD449" s="189"/>
      <c r="DE449" s="189"/>
      <c r="DF449" s="189"/>
      <c r="DG449" s="189"/>
      <c r="DH449" s="189"/>
      <c r="DI449" s="189"/>
      <c r="DJ449" s="189"/>
      <c r="DK449" s="189"/>
      <c r="DL449" s="189"/>
      <c r="DM449" s="189"/>
      <c r="DN449" s="189"/>
      <c r="DO449" s="189"/>
      <c r="DP449" s="189"/>
      <c r="DQ449" s="189"/>
      <c r="DR449" s="189"/>
      <c r="DS449" s="189"/>
      <c r="DT449" s="189"/>
      <c r="DU449" s="189"/>
      <c r="DV449" s="189"/>
      <c r="DW449" s="189"/>
      <c r="DX449" s="189"/>
      <c r="DY449" s="189"/>
      <c r="DZ449" s="189"/>
      <c r="EA449" s="189"/>
      <c r="EB449" s="189"/>
      <c r="EC449" s="189"/>
      <c r="ED449" s="189"/>
      <c r="EE449" s="189"/>
      <c r="EF449" s="189"/>
      <c r="EG449" s="189"/>
      <c r="EH449" s="189"/>
      <c r="EI449" s="189"/>
      <c r="EJ449" s="189"/>
      <c r="EK449" s="189"/>
      <c r="EL449" s="189"/>
      <c r="EM449" s="189"/>
      <c r="EN449" s="189"/>
      <c r="EO449" s="189"/>
      <c r="EP449" s="189"/>
      <c r="EQ449" s="189"/>
      <c r="ER449" s="189"/>
      <c r="ES449" s="189"/>
      <c r="ET449" s="189"/>
      <c r="EU449" s="189"/>
      <c r="EV449" s="189"/>
      <c r="EW449" s="189"/>
      <c r="EX449" s="189"/>
      <c r="EY449" s="189"/>
      <c r="EZ449" s="189"/>
      <c r="FA449" s="189"/>
      <c r="FB449" s="189"/>
      <c r="FC449" s="189"/>
      <c r="FD449" s="189"/>
      <c r="FE449" s="189"/>
      <c r="FF449" s="189"/>
      <c r="FG449" s="189"/>
      <c r="FH449" s="189"/>
      <c r="FI449" s="189"/>
      <c r="FJ449" s="189"/>
      <c r="FK449" s="189"/>
      <c r="FL449" s="189"/>
      <c r="FM449" s="189"/>
      <c r="FN449" s="189"/>
      <c r="FO449" s="189"/>
      <c r="FP449" s="189"/>
      <c r="FQ449" s="189"/>
      <c r="FR449" s="189"/>
      <c r="FS449" s="189"/>
      <c r="FT449" s="189"/>
      <c r="FU449" s="189"/>
      <c r="FV449" s="189"/>
      <c r="FW449" s="189"/>
      <c r="FX449" s="189"/>
      <c r="FY449" s="189"/>
      <c r="FZ449" s="189"/>
      <c r="GA449" s="189"/>
      <c r="GB449" s="189"/>
      <c r="GC449" s="189"/>
      <c r="GD449" s="189"/>
      <c r="GE449" s="189"/>
      <c r="GF449" s="189"/>
      <c r="GG449" s="189"/>
      <c r="GH449" s="189"/>
      <c r="GI449" s="189"/>
      <c r="GJ449" s="189"/>
      <c r="GK449" s="189"/>
      <c r="GL449" s="189"/>
      <c r="GM449" s="189"/>
      <c r="GN449" s="189"/>
      <c r="GO449" s="189"/>
      <c r="GP449" s="189"/>
      <c r="GQ449" s="189"/>
      <c r="GR449" s="189"/>
      <c r="GS449" s="189"/>
      <c r="GT449" s="189"/>
      <c r="GU449" s="189"/>
      <c r="GV449" s="189"/>
      <c r="GW449" s="189"/>
      <c r="GX449" s="189"/>
      <c r="GY449" s="189"/>
      <c r="GZ449" s="189"/>
      <c r="HA449" s="189"/>
      <c r="HB449" s="189"/>
      <c r="HC449" s="189"/>
      <c r="HD449" s="189"/>
      <c r="HE449" s="189"/>
      <c r="HF449" s="189"/>
      <c r="HG449" s="189"/>
      <c r="HH449" s="189"/>
      <c r="HI449" s="189"/>
      <c r="HJ449" s="189"/>
      <c r="HK449" s="189"/>
      <c r="HL449" s="189"/>
      <c r="HM449" s="189"/>
      <c r="HN449" s="189"/>
      <c r="HO449" s="189"/>
      <c r="HP449" s="189"/>
      <c r="HQ449" s="189"/>
      <c r="HR449" s="189"/>
      <c r="HS449" s="189"/>
      <c r="HT449" s="189"/>
      <c r="HU449" s="189"/>
      <c r="HV449" s="189"/>
      <c r="HW449" s="189"/>
      <c r="HX449" s="189"/>
      <c r="HY449" s="189"/>
      <c r="HZ449" s="189"/>
      <c r="IA449" s="189"/>
      <c r="IB449" s="189"/>
      <c r="IC449" s="189"/>
      <c r="ID449" s="189"/>
      <c r="IE449" s="189"/>
      <c r="IF449" s="189"/>
      <c r="IG449" s="189"/>
      <c r="IH449" s="189"/>
      <c r="II449" s="189"/>
      <c r="IJ449" s="189"/>
      <c r="IK449" s="189"/>
      <c r="IL449" s="189"/>
      <c r="IM449" s="189"/>
      <c r="IN449" s="189"/>
      <c r="IO449" s="189"/>
      <c r="IP449" s="189"/>
      <c r="IQ449" s="189"/>
      <c r="IR449" s="189"/>
      <c r="IS449" s="189"/>
      <c r="IT449" s="189"/>
    </row>
    <row r="450" spans="1:254" s="120" customFormat="1" ht="45" x14ac:dyDescent="0.25">
      <c r="A450" s="6">
        <v>2</v>
      </c>
      <c r="B450" s="109" t="s">
        <v>3820</v>
      </c>
      <c r="C450" s="16" t="s">
        <v>3134</v>
      </c>
      <c r="D450" s="14" t="s">
        <v>3109</v>
      </c>
      <c r="E450" s="6">
        <v>449</v>
      </c>
      <c r="F450" s="7" t="s">
        <v>4167</v>
      </c>
      <c r="G450" s="92" t="s">
        <v>4168</v>
      </c>
      <c r="H450" s="213">
        <v>30.85</v>
      </c>
      <c r="I450" s="81" t="s">
        <v>37</v>
      </c>
      <c r="J450" s="84"/>
      <c r="K450" s="92" t="s">
        <v>4169</v>
      </c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199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32"/>
      <c r="AN450" s="189"/>
      <c r="AO450" s="189"/>
      <c r="AP450" s="189"/>
      <c r="AQ450" s="189"/>
      <c r="AR450" s="189"/>
      <c r="AS450" s="189"/>
      <c r="AT450" s="189"/>
      <c r="AU450" s="189"/>
      <c r="AV450" s="189"/>
      <c r="AW450" s="189"/>
      <c r="AX450" s="189"/>
      <c r="AY450" s="189"/>
      <c r="AZ450" s="189"/>
      <c r="BA450" s="189"/>
      <c r="BB450" s="189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89"/>
      <c r="BO450" s="189"/>
      <c r="BP450" s="189"/>
      <c r="BQ450" s="189"/>
      <c r="BR450" s="189"/>
      <c r="BS450" s="189"/>
      <c r="BT450" s="189"/>
      <c r="BU450" s="189"/>
      <c r="BV450" s="189"/>
      <c r="BW450" s="189"/>
      <c r="BX450" s="189"/>
      <c r="BY450" s="189"/>
      <c r="BZ450" s="189"/>
      <c r="CA450" s="189"/>
      <c r="CB450" s="189"/>
      <c r="CC450" s="189"/>
      <c r="CD450" s="189"/>
      <c r="CE450" s="189"/>
      <c r="CF450" s="189"/>
      <c r="CG450" s="189"/>
      <c r="CH450" s="189"/>
      <c r="CI450" s="189"/>
      <c r="CJ450" s="189"/>
      <c r="CK450" s="189"/>
      <c r="CL450" s="189"/>
      <c r="CM450" s="189"/>
      <c r="CN450" s="189"/>
      <c r="CO450" s="189"/>
      <c r="CP450" s="189"/>
      <c r="CQ450" s="189"/>
      <c r="CR450" s="189"/>
      <c r="CS450" s="189"/>
      <c r="CT450" s="189"/>
      <c r="CU450" s="189"/>
      <c r="CV450" s="189"/>
      <c r="CW450" s="189"/>
      <c r="CX450" s="189"/>
      <c r="CY450" s="189"/>
      <c r="CZ450" s="189"/>
      <c r="DA450" s="189"/>
      <c r="DB450" s="189"/>
      <c r="DC450" s="189"/>
      <c r="DD450" s="189"/>
      <c r="DE450" s="189"/>
      <c r="DF450" s="189"/>
      <c r="DG450" s="189"/>
      <c r="DH450" s="189"/>
      <c r="DI450" s="189"/>
      <c r="DJ450" s="189"/>
      <c r="DK450" s="189"/>
      <c r="DL450" s="189"/>
      <c r="DM450" s="189"/>
      <c r="DN450" s="189"/>
      <c r="DO450" s="189"/>
      <c r="DP450" s="189"/>
      <c r="DQ450" s="189"/>
      <c r="DR450" s="189"/>
      <c r="DS450" s="189"/>
      <c r="DT450" s="189"/>
      <c r="DU450" s="189"/>
      <c r="DV450" s="189"/>
      <c r="DW450" s="189"/>
      <c r="DX450" s="189"/>
      <c r="DY450" s="189"/>
      <c r="DZ450" s="189"/>
      <c r="EA450" s="189"/>
      <c r="EB450" s="189"/>
      <c r="EC450" s="189"/>
      <c r="ED450" s="189"/>
      <c r="EE450" s="189"/>
      <c r="EF450" s="189"/>
      <c r="EG450" s="189"/>
      <c r="EH450" s="189"/>
      <c r="EI450" s="189"/>
      <c r="EJ450" s="189"/>
      <c r="EK450" s="189"/>
      <c r="EL450" s="189"/>
      <c r="EM450" s="189"/>
      <c r="EN450" s="189"/>
      <c r="EO450" s="189"/>
      <c r="EP450" s="189"/>
      <c r="EQ450" s="189"/>
      <c r="ER450" s="189"/>
      <c r="ES450" s="189"/>
      <c r="ET450" s="189"/>
      <c r="EU450" s="189"/>
      <c r="EV450" s="189"/>
      <c r="EW450" s="189"/>
      <c r="EX450" s="189"/>
      <c r="EY450" s="189"/>
      <c r="EZ450" s="189"/>
      <c r="FA450" s="189"/>
      <c r="FB450" s="189"/>
      <c r="FC450" s="189"/>
      <c r="FD450" s="189"/>
      <c r="FE450" s="189"/>
      <c r="FF450" s="189"/>
      <c r="FG450" s="189"/>
      <c r="FH450" s="189"/>
      <c r="FI450" s="189"/>
      <c r="FJ450" s="189"/>
      <c r="FK450" s="189"/>
      <c r="FL450" s="189"/>
      <c r="FM450" s="189"/>
      <c r="FN450" s="189"/>
      <c r="FO450" s="189"/>
      <c r="FP450" s="189"/>
      <c r="FQ450" s="189"/>
      <c r="FR450" s="189"/>
      <c r="FS450" s="189"/>
      <c r="FT450" s="189"/>
      <c r="FU450" s="189"/>
      <c r="FV450" s="189"/>
      <c r="FW450" s="189"/>
      <c r="FX450" s="189"/>
      <c r="FY450" s="189"/>
      <c r="FZ450" s="189"/>
      <c r="GA450" s="189"/>
      <c r="GB450" s="189"/>
      <c r="GC450" s="189"/>
      <c r="GD450" s="189"/>
      <c r="GE450" s="189"/>
      <c r="GF450" s="189"/>
      <c r="GG450" s="189"/>
      <c r="GH450" s="189"/>
      <c r="GI450" s="189"/>
      <c r="GJ450" s="189"/>
      <c r="GK450" s="189"/>
      <c r="GL450" s="189"/>
      <c r="GM450" s="189"/>
      <c r="GN450" s="189"/>
      <c r="GO450" s="189"/>
      <c r="GP450" s="189"/>
      <c r="GQ450" s="189"/>
      <c r="GR450" s="189"/>
      <c r="GS450" s="189"/>
      <c r="GT450" s="189"/>
      <c r="GU450" s="189"/>
      <c r="GV450" s="189"/>
      <c r="GW450" s="189"/>
      <c r="GX450" s="189"/>
      <c r="GY450" s="189"/>
      <c r="GZ450" s="189"/>
      <c r="HA450" s="189"/>
      <c r="HB450" s="189"/>
      <c r="HC450" s="189"/>
      <c r="HD450" s="189"/>
      <c r="HE450" s="189"/>
      <c r="HF450" s="189"/>
      <c r="HG450" s="189"/>
      <c r="HH450" s="189"/>
      <c r="HI450" s="189"/>
      <c r="HJ450" s="189"/>
      <c r="HK450" s="189"/>
      <c r="HL450" s="189"/>
      <c r="HM450" s="189"/>
      <c r="HN450" s="189"/>
      <c r="HO450" s="189"/>
      <c r="HP450" s="189"/>
      <c r="HQ450" s="189"/>
      <c r="HR450" s="189"/>
      <c r="HS450" s="189"/>
      <c r="HT450" s="189"/>
      <c r="HU450" s="189"/>
      <c r="HV450" s="189"/>
      <c r="HW450" s="189"/>
      <c r="HX450" s="189"/>
      <c r="HY450" s="189"/>
      <c r="HZ450" s="189"/>
      <c r="IA450" s="189"/>
      <c r="IB450" s="189"/>
      <c r="IC450" s="189"/>
      <c r="ID450" s="189"/>
      <c r="IE450" s="189"/>
      <c r="IF450" s="189"/>
      <c r="IG450" s="189"/>
      <c r="IH450" s="189"/>
      <c r="II450" s="189"/>
      <c r="IJ450" s="189"/>
      <c r="IK450" s="189"/>
      <c r="IL450" s="189"/>
      <c r="IM450" s="189"/>
      <c r="IN450" s="189"/>
      <c r="IO450" s="189"/>
      <c r="IP450" s="189"/>
      <c r="IQ450" s="189"/>
      <c r="IR450" s="189"/>
      <c r="IS450" s="189"/>
      <c r="IT450" s="189"/>
    </row>
    <row r="451" spans="1:254" s="120" customFormat="1" ht="60" x14ac:dyDescent="0.25">
      <c r="A451" s="6">
        <v>14</v>
      </c>
      <c r="B451" s="109" t="s">
        <v>3820</v>
      </c>
      <c r="C451" s="10" t="s">
        <v>4350</v>
      </c>
      <c r="D451" s="10" t="s">
        <v>4347</v>
      </c>
      <c r="E451" s="6">
        <v>450</v>
      </c>
      <c r="F451" s="10" t="s">
        <v>4291</v>
      </c>
      <c r="G451" s="10" t="s">
        <v>4290</v>
      </c>
      <c r="H451" s="284">
        <v>1967.69</v>
      </c>
      <c r="I451" s="41" t="s">
        <v>37</v>
      </c>
      <c r="J451" s="283" t="s">
        <v>4289</v>
      </c>
      <c r="K451" s="101" t="s">
        <v>4288</v>
      </c>
      <c r="L451" s="10" t="s">
        <v>4287</v>
      </c>
      <c r="M451" s="282" t="s">
        <v>4286</v>
      </c>
      <c r="N451" s="10" t="s">
        <v>4285</v>
      </c>
      <c r="O451" s="285"/>
      <c r="P451" s="10"/>
      <c r="Q451" s="10"/>
      <c r="R451" s="10"/>
      <c r="S451" s="84"/>
      <c r="T451" s="84"/>
      <c r="U451" s="84"/>
      <c r="V451" s="84"/>
      <c r="W451" s="84"/>
      <c r="X451" s="84"/>
      <c r="Y451" s="84"/>
      <c r="Z451" s="199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120" customFormat="1" ht="45" x14ac:dyDescent="0.25">
      <c r="A452" s="6">
        <v>15</v>
      </c>
      <c r="B452" s="109" t="s">
        <v>3820</v>
      </c>
      <c r="C452" s="123" t="s">
        <v>4349</v>
      </c>
      <c r="D452" s="10" t="s">
        <v>4347</v>
      </c>
      <c r="E452" s="6">
        <v>451</v>
      </c>
      <c r="F452" s="123" t="s">
        <v>4284</v>
      </c>
      <c r="G452" s="101" t="s">
        <v>4283</v>
      </c>
      <c r="H452" s="280">
        <v>251.71</v>
      </c>
      <c r="I452" s="41" t="s">
        <v>37</v>
      </c>
      <c r="J452" s="91"/>
      <c r="K452" s="91" t="s">
        <v>4282</v>
      </c>
      <c r="L452" s="91" t="s">
        <v>4281</v>
      </c>
      <c r="M452" s="91" t="s">
        <v>4280</v>
      </c>
      <c r="N452" s="91" t="s">
        <v>4279</v>
      </c>
      <c r="O452" s="91" t="s">
        <v>4278</v>
      </c>
      <c r="P452" s="91" t="s">
        <v>4277</v>
      </c>
      <c r="Q452" s="9"/>
      <c r="R452" s="9"/>
      <c r="S452" s="84"/>
      <c r="T452" s="84"/>
      <c r="U452" s="84"/>
      <c r="V452" s="84"/>
      <c r="W452" s="84"/>
      <c r="X452" s="84"/>
      <c r="Y452" s="84"/>
      <c r="Z452" s="199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60" x14ac:dyDescent="0.25">
      <c r="A453" s="6">
        <v>16</v>
      </c>
      <c r="B453" s="109" t="s">
        <v>3820</v>
      </c>
      <c r="C453" s="123" t="s">
        <v>4349</v>
      </c>
      <c r="D453" s="10" t="s">
        <v>4347</v>
      </c>
      <c r="E453" s="6">
        <v>452</v>
      </c>
      <c r="F453" s="101" t="s">
        <v>4276</v>
      </c>
      <c r="G453" s="101" t="s">
        <v>4275</v>
      </c>
      <c r="H453" s="280">
        <v>228.88</v>
      </c>
      <c r="I453" s="41" t="s">
        <v>37</v>
      </c>
      <c r="J453" s="91"/>
      <c r="K453" s="91" t="s">
        <v>4274</v>
      </c>
      <c r="L453" s="11"/>
      <c r="M453" s="91"/>
      <c r="N453" s="9"/>
      <c r="O453" s="91"/>
      <c r="P453" s="11"/>
      <c r="Q453" s="91"/>
      <c r="R453" s="9"/>
      <c r="S453" s="114"/>
      <c r="T453" s="114"/>
      <c r="U453" s="114"/>
      <c r="V453" s="114"/>
      <c r="W453" s="114"/>
      <c r="X453" s="114"/>
      <c r="Y453" s="114"/>
      <c r="Z453" s="256"/>
      <c r="AA453" s="114"/>
      <c r="AB453" s="114"/>
      <c r="AC453" s="114"/>
      <c r="AD453" s="114"/>
      <c r="AE453" s="114"/>
      <c r="AF453" s="114"/>
      <c r="AG453" s="114"/>
      <c r="AH453" s="114"/>
      <c r="AI453" s="114"/>
      <c r="AJ453" s="114"/>
      <c r="AK453" s="114"/>
      <c r="AL453" s="114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AZ453" s="107"/>
      <c r="BA453" s="107"/>
      <c r="BB453" s="107"/>
      <c r="BC453" s="107"/>
      <c r="BD453" s="107"/>
      <c r="BE453" s="107"/>
      <c r="BF453" s="107"/>
      <c r="BG453" s="107"/>
      <c r="BH453" s="107"/>
      <c r="BI453" s="107"/>
      <c r="BJ453" s="107"/>
      <c r="BK453" s="107"/>
      <c r="BL453" s="107"/>
      <c r="BM453" s="107"/>
      <c r="BN453" s="107"/>
      <c r="BO453" s="107"/>
      <c r="BP453" s="107"/>
      <c r="BQ453" s="107"/>
      <c r="BR453" s="107"/>
      <c r="BS453" s="107"/>
      <c r="BT453" s="107"/>
      <c r="BU453" s="107"/>
      <c r="BV453" s="107"/>
      <c r="BW453" s="107"/>
      <c r="BX453" s="107"/>
      <c r="BY453" s="107"/>
      <c r="BZ453" s="107"/>
      <c r="CA453" s="107"/>
      <c r="CB453" s="107"/>
      <c r="CC453" s="107"/>
      <c r="CD453" s="107"/>
      <c r="CE453" s="107"/>
      <c r="CF453" s="107"/>
      <c r="CG453" s="107"/>
      <c r="CH453" s="107"/>
      <c r="CI453" s="107"/>
      <c r="CJ453" s="107"/>
      <c r="CK453" s="107"/>
      <c r="CL453" s="107"/>
      <c r="CM453" s="107"/>
      <c r="CN453" s="107"/>
      <c r="CO453" s="107"/>
      <c r="CP453" s="107"/>
      <c r="CQ453" s="107"/>
      <c r="CR453" s="107"/>
      <c r="CS453" s="107"/>
      <c r="CT453" s="107"/>
      <c r="CU453" s="107"/>
      <c r="CV453" s="107"/>
      <c r="CW453" s="107"/>
      <c r="CX453" s="107"/>
      <c r="CY453" s="107"/>
      <c r="CZ453" s="107"/>
      <c r="DA453" s="107"/>
      <c r="DB453" s="107"/>
      <c r="DC453" s="107"/>
      <c r="DD453" s="107"/>
      <c r="DE453" s="107"/>
      <c r="DF453" s="107"/>
      <c r="DG453" s="107"/>
      <c r="DH453" s="107"/>
      <c r="DI453" s="107"/>
      <c r="DJ453" s="107"/>
      <c r="DK453" s="107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17</v>
      </c>
      <c r="B454" s="109" t="s">
        <v>3820</v>
      </c>
      <c r="C454" s="12" t="s">
        <v>4348</v>
      </c>
      <c r="D454" s="10" t="s">
        <v>4347</v>
      </c>
      <c r="E454" s="6">
        <v>453</v>
      </c>
      <c r="F454" s="12" t="s">
        <v>4273</v>
      </c>
      <c r="G454" s="248" t="s">
        <v>4272</v>
      </c>
      <c r="H454" s="280">
        <v>51.11</v>
      </c>
      <c r="I454" s="41" t="s">
        <v>37</v>
      </c>
      <c r="J454" s="91"/>
      <c r="K454" s="101" t="s">
        <v>4271</v>
      </c>
      <c r="L454" s="101"/>
      <c r="M454" s="91" t="s">
        <v>4270</v>
      </c>
      <c r="N454" s="9"/>
      <c r="O454" s="91" t="s">
        <v>4269</v>
      </c>
      <c r="P454" s="9"/>
      <c r="Q454" s="9"/>
      <c r="R454" s="9"/>
      <c r="S454" s="84"/>
      <c r="T454" s="84"/>
      <c r="U454" s="84"/>
      <c r="V454" s="84"/>
      <c r="W454" s="84"/>
      <c r="X454" s="84"/>
      <c r="Y454" s="84"/>
      <c r="Z454" s="199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2</v>
      </c>
      <c r="B455" s="109" t="s">
        <v>3820</v>
      </c>
      <c r="C455" s="14" t="s">
        <v>3320</v>
      </c>
      <c r="D455" s="14" t="s">
        <v>3321</v>
      </c>
      <c r="E455" s="6">
        <v>454</v>
      </c>
      <c r="F455" s="7" t="s">
        <v>3322</v>
      </c>
      <c r="G455" s="14" t="s">
        <v>3323</v>
      </c>
      <c r="H455" s="157">
        <v>222.9</v>
      </c>
      <c r="I455" s="13" t="s">
        <v>37</v>
      </c>
      <c r="J455" s="16"/>
      <c r="K455" s="14" t="s">
        <v>3324</v>
      </c>
      <c r="L455" s="16"/>
      <c r="M455" s="16" t="s">
        <v>3325</v>
      </c>
      <c r="N455" s="16"/>
      <c r="O455" s="16" t="s">
        <v>3326</v>
      </c>
      <c r="P455" s="34"/>
      <c r="Q455" s="34"/>
      <c r="R455" s="34"/>
      <c r="S455" s="34"/>
      <c r="T455" s="34"/>
      <c r="U455" s="16"/>
      <c r="V455" s="16"/>
      <c r="W455" s="16"/>
      <c r="X455" s="16"/>
      <c r="Y455" s="16"/>
      <c r="Z455" s="251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55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  <c r="DV455" s="32"/>
      <c r="DW455" s="32"/>
      <c r="DX455" s="32"/>
      <c r="DY455" s="32"/>
      <c r="DZ455" s="32"/>
      <c r="EA455" s="32"/>
      <c r="EB455" s="32"/>
      <c r="EC455" s="32"/>
      <c r="ED455" s="32"/>
      <c r="EE455" s="32"/>
      <c r="EF455" s="32"/>
      <c r="EG455" s="32"/>
      <c r="EH455" s="32"/>
      <c r="EI455" s="32"/>
      <c r="EJ455" s="32"/>
      <c r="EK455" s="32"/>
      <c r="EL455" s="32"/>
      <c r="EM455" s="32"/>
      <c r="EN455" s="32"/>
      <c r="EO455" s="32"/>
      <c r="EP455" s="32"/>
      <c r="EQ455" s="32"/>
      <c r="ER455" s="32"/>
      <c r="ES455" s="32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</row>
    <row r="456" spans="1:254" s="58" customFormat="1" ht="45" x14ac:dyDescent="0.25">
      <c r="A456" s="6">
        <v>2</v>
      </c>
      <c r="B456" s="109" t="s">
        <v>3820</v>
      </c>
      <c r="C456" s="14" t="s">
        <v>3320</v>
      </c>
      <c r="D456" s="14" t="s">
        <v>3321</v>
      </c>
      <c r="E456" s="6">
        <v>455</v>
      </c>
      <c r="F456" s="7" t="s">
        <v>3327</v>
      </c>
      <c r="G456" s="14" t="s">
        <v>3328</v>
      </c>
      <c r="H456" s="157">
        <v>30.09</v>
      </c>
      <c r="I456" s="13" t="s">
        <v>37</v>
      </c>
      <c r="J456" s="16"/>
      <c r="K456" s="14" t="s">
        <v>3329</v>
      </c>
      <c r="L456" s="16"/>
      <c r="M456" s="16" t="s">
        <v>3330</v>
      </c>
      <c r="N456" s="16"/>
      <c r="O456" s="16" t="s">
        <v>3331</v>
      </c>
      <c r="P456" s="16"/>
      <c r="Q456" s="16"/>
      <c r="R456" s="16"/>
      <c r="S456" s="16"/>
      <c r="T456" s="16"/>
      <c r="U456" s="16"/>
      <c r="V456" s="16"/>
      <c r="W456" s="16"/>
      <c r="X456" s="34"/>
      <c r="Y456" s="34"/>
      <c r="Z456" s="26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55"/>
      <c r="AN456" s="189"/>
      <c r="AO456" s="189"/>
      <c r="AP456" s="189"/>
      <c r="AQ456" s="189"/>
      <c r="AR456" s="189"/>
      <c r="AS456" s="189"/>
      <c r="AT456" s="189"/>
      <c r="AU456" s="189"/>
      <c r="AV456" s="189"/>
      <c r="AW456" s="189"/>
      <c r="AX456" s="189"/>
      <c r="AY456" s="189"/>
      <c r="AZ456" s="189"/>
      <c r="BA456" s="189"/>
      <c r="BB456" s="189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89"/>
      <c r="BQ456" s="189"/>
      <c r="BR456" s="189"/>
      <c r="BS456" s="189"/>
      <c r="BT456" s="189"/>
      <c r="BU456" s="189"/>
      <c r="BV456" s="189"/>
      <c r="BW456" s="189"/>
      <c r="BX456" s="189"/>
      <c r="BY456" s="189"/>
      <c r="BZ456" s="189"/>
      <c r="CA456" s="189"/>
      <c r="CB456" s="189"/>
      <c r="CC456" s="189"/>
      <c r="CD456" s="189"/>
      <c r="CE456" s="189"/>
      <c r="CF456" s="189"/>
      <c r="CG456" s="189"/>
      <c r="CH456" s="189"/>
      <c r="CI456" s="189"/>
      <c r="CJ456" s="189"/>
      <c r="CK456" s="189"/>
      <c r="CL456" s="189"/>
      <c r="CM456" s="189"/>
      <c r="CN456" s="189"/>
      <c r="CO456" s="189"/>
      <c r="CP456" s="189"/>
      <c r="CQ456" s="189"/>
      <c r="CR456" s="189"/>
      <c r="CS456" s="189"/>
      <c r="CT456" s="189"/>
      <c r="CU456" s="189"/>
      <c r="CV456" s="189"/>
      <c r="CW456" s="189"/>
      <c r="CX456" s="189"/>
      <c r="CY456" s="189"/>
      <c r="CZ456" s="189"/>
      <c r="DA456" s="189"/>
      <c r="DB456" s="189"/>
      <c r="DC456" s="189"/>
      <c r="DD456" s="189"/>
      <c r="DE456" s="189"/>
      <c r="DF456" s="189"/>
      <c r="DG456" s="189"/>
      <c r="DH456" s="189"/>
      <c r="DI456" s="189"/>
      <c r="DJ456" s="189"/>
      <c r="DK456" s="189"/>
      <c r="DL456" s="189"/>
      <c r="DM456" s="189"/>
      <c r="DN456" s="189"/>
      <c r="DO456" s="189"/>
      <c r="DP456" s="189"/>
      <c r="DQ456" s="189"/>
      <c r="DR456" s="189"/>
      <c r="DS456" s="189"/>
      <c r="DT456" s="189"/>
      <c r="DU456" s="189"/>
      <c r="DV456" s="189"/>
      <c r="DW456" s="189"/>
      <c r="DX456" s="189"/>
      <c r="DY456" s="189"/>
      <c r="DZ456" s="189"/>
      <c r="EA456" s="189"/>
      <c r="EB456" s="189"/>
      <c r="EC456" s="189"/>
      <c r="ED456" s="189"/>
      <c r="EE456" s="189"/>
      <c r="EF456" s="189"/>
      <c r="EG456" s="189"/>
      <c r="EH456" s="189"/>
      <c r="EI456" s="189"/>
      <c r="EJ456" s="189"/>
      <c r="EK456" s="189"/>
      <c r="EL456" s="189"/>
      <c r="EM456" s="189"/>
      <c r="EN456" s="189"/>
      <c r="EO456" s="189"/>
      <c r="EP456" s="189"/>
      <c r="EQ456" s="189"/>
      <c r="ER456" s="189"/>
      <c r="ES456" s="189"/>
      <c r="ET456" s="189"/>
      <c r="EU456" s="189"/>
      <c r="EV456" s="189"/>
      <c r="EW456" s="189"/>
      <c r="EX456" s="189"/>
      <c r="EY456" s="189"/>
      <c r="EZ456" s="189"/>
      <c r="FA456" s="189"/>
      <c r="FB456" s="189"/>
      <c r="FC456" s="189"/>
      <c r="FD456" s="189"/>
      <c r="FE456" s="189"/>
      <c r="FF456" s="189"/>
      <c r="FG456" s="189"/>
      <c r="FH456" s="189"/>
      <c r="FI456" s="189"/>
      <c r="FJ456" s="189"/>
      <c r="FK456" s="189"/>
      <c r="FL456" s="189"/>
      <c r="FM456" s="189"/>
      <c r="FN456" s="189"/>
      <c r="FO456" s="189"/>
      <c r="FP456" s="189"/>
      <c r="FQ456" s="189"/>
      <c r="FR456" s="189"/>
      <c r="FS456" s="189"/>
      <c r="FT456" s="189"/>
      <c r="FU456" s="189"/>
      <c r="FV456" s="189"/>
      <c r="FW456" s="189"/>
      <c r="FX456" s="189"/>
      <c r="FY456" s="189"/>
      <c r="FZ456" s="189"/>
      <c r="GA456" s="189"/>
      <c r="GB456" s="189"/>
      <c r="GC456" s="189"/>
      <c r="GD456" s="189"/>
      <c r="GE456" s="189"/>
      <c r="GF456" s="189"/>
      <c r="GG456" s="189"/>
      <c r="GH456" s="189"/>
      <c r="GI456" s="189"/>
      <c r="GJ456" s="189"/>
      <c r="GK456" s="189"/>
      <c r="GL456" s="189"/>
      <c r="GM456" s="189"/>
      <c r="GN456" s="189"/>
      <c r="GO456" s="189"/>
      <c r="GP456" s="189"/>
      <c r="GQ456" s="189"/>
      <c r="GR456" s="189"/>
      <c r="GS456" s="189"/>
      <c r="GT456" s="189"/>
      <c r="GU456" s="189"/>
      <c r="GV456" s="189"/>
      <c r="GW456" s="189"/>
      <c r="GX456" s="189"/>
      <c r="GY456" s="189"/>
      <c r="GZ456" s="189"/>
      <c r="HA456" s="189"/>
      <c r="HB456" s="189"/>
      <c r="HC456" s="189"/>
      <c r="HD456" s="189"/>
      <c r="HE456" s="189"/>
      <c r="HF456" s="189"/>
      <c r="HG456" s="189"/>
      <c r="HH456" s="189"/>
      <c r="HI456" s="189"/>
      <c r="HJ456" s="189"/>
      <c r="HK456" s="189"/>
      <c r="HL456" s="189"/>
      <c r="HM456" s="189"/>
      <c r="HN456" s="189"/>
      <c r="HO456" s="189"/>
      <c r="HP456" s="189"/>
      <c r="HQ456" s="189"/>
      <c r="HR456" s="189"/>
      <c r="HS456" s="189"/>
      <c r="HT456" s="189"/>
      <c r="HU456" s="189"/>
      <c r="HV456" s="189"/>
      <c r="HW456" s="189"/>
      <c r="HX456" s="189"/>
      <c r="HY456" s="189"/>
      <c r="HZ456" s="189"/>
      <c r="IA456" s="189"/>
      <c r="IB456" s="189"/>
      <c r="IC456" s="189"/>
      <c r="ID456" s="189"/>
      <c r="IE456" s="189"/>
      <c r="IF456" s="189"/>
      <c r="IG456" s="189"/>
      <c r="IH456" s="189"/>
      <c r="II456" s="189"/>
      <c r="IJ456" s="189"/>
      <c r="IK456" s="189"/>
      <c r="IL456" s="189"/>
      <c r="IM456" s="189"/>
      <c r="IN456" s="189"/>
      <c r="IO456" s="189"/>
      <c r="IP456" s="189"/>
      <c r="IQ456" s="189"/>
      <c r="IR456" s="189"/>
      <c r="IS456" s="189"/>
      <c r="IT456" s="189"/>
    </row>
    <row r="457" spans="1:254" s="188" customFormat="1" ht="105" x14ac:dyDescent="0.25">
      <c r="A457" s="6">
        <v>2</v>
      </c>
      <c r="B457" s="109" t="s">
        <v>3820</v>
      </c>
      <c r="C457" s="23" t="s">
        <v>3332</v>
      </c>
      <c r="D457" s="14" t="s">
        <v>3321</v>
      </c>
      <c r="E457" s="6">
        <v>456</v>
      </c>
      <c r="F457" s="109" t="s">
        <v>3333</v>
      </c>
      <c r="G457" s="15" t="s">
        <v>3334</v>
      </c>
      <c r="H457" s="54">
        <v>3537.23</v>
      </c>
      <c r="I457" s="54" t="s">
        <v>37</v>
      </c>
      <c r="J457" s="26" t="s">
        <v>3335</v>
      </c>
      <c r="K457" s="15" t="s">
        <v>3336</v>
      </c>
      <c r="L457" s="66" t="s">
        <v>3337</v>
      </c>
      <c r="M457" s="26" t="s">
        <v>3338</v>
      </c>
      <c r="N457" s="66" t="s">
        <v>3339</v>
      </c>
      <c r="O457" s="26" t="s">
        <v>3340</v>
      </c>
      <c r="P457" s="66" t="s">
        <v>3341</v>
      </c>
      <c r="Q457" s="26" t="s">
        <v>3342</v>
      </c>
      <c r="R457" s="66" t="s">
        <v>3343</v>
      </c>
      <c r="S457" s="26" t="s">
        <v>3344</v>
      </c>
      <c r="T457" s="66" t="s">
        <v>3345</v>
      </c>
      <c r="U457" s="26" t="s">
        <v>3346</v>
      </c>
      <c r="V457" s="66" t="s">
        <v>3347</v>
      </c>
      <c r="W457" s="16"/>
      <c r="X457" s="16"/>
      <c r="Y457" s="16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99"/>
      <c r="AK457" s="99"/>
      <c r="AL457" s="99"/>
      <c r="AM457" s="55"/>
      <c r="AN457" s="189"/>
      <c r="AO457" s="189"/>
      <c r="AP457" s="189"/>
      <c r="AQ457" s="189"/>
      <c r="AR457" s="189"/>
      <c r="AS457" s="189"/>
      <c r="AT457" s="189"/>
      <c r="AU457" s="189"/>
      <c r="AV457" s="189"/>
      <c r="AW457" s="189"/>
      <c r="AX457" s="189"/>
      <c r="AY457" s="189"/>
      <c r="AZ457" s="189"/>
      <c r="BA457" s="189"/>
      <c r="BB457" s="189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89"/>
      <c r="BN457" s="189"/>
      <c r="BO457" s="189"/>
      <c r="BP457" s="189"/>
      <c r="BQ457" s="189"/>
      <c r="BR457" s="189"/>
      <c r="BS457" s="189"/>
      <c r="BT457" s="189"/>
      <c r="BU457" s="189"/>
      <c r="BV457" s="189"/>
      <c r="BW457" s="189"/>
      <c r="BX457" s="189"/>
      <c r="BY457" s="189"/>
      <c r="BZ457" s="189"/>
      <c r="CA457" s="189"/>
      <c r="CB457" s="189"/>
      <c r="CC457" s="189"/>
      <c r="CD457" s="189"/>
      <c r="CE457" s="189"/>
      <c r="CF457" s="189"/>
      <c r="CG457" s="189"/>
      <c r="CH457" s="189"/>
      <c r="CI457" s="189"/>
      <c r="CJ457" s="189"/>
      <c r="CK457" s="189"/>
      <c r="CL457" s="189"/>
      <c r="CM457" s="189"/>
      <c r="CN457" s="189"/>
      <c r="CO457" s="189"/>
      <c r="CP457" s="189"/>
      <c r="CQ457" s="189"/>
      <c r="CR457" s="189"/>
      <c r="CS457" s="189"/>
      <c r="CT457" s="189"/>
      <c r="CU457" s="189"/>
      <c r="CV457" s="189"/>
      <c r="CW457" s="189"/>
      <c r="CX457" s="189"/>
      <c r="CY457" s="189"/>
      <c r="CZ457" s="189"/>
      <c r="DA457" s="189"/>
      <c r="DB457" s="189"/>
      <c r="DC457" s="189"/>
      <c r="DD457" s="189"/>
      <c r="DE457" s="189"/>
      <c r="DF457" s="189"/>
      <c r="DG457" s="189"/>
      <c r="DH457" s="189"/>
      <c r="DI457" s="189"/>
      <c r="DJ457" s="189"/>
      <c r="DK457" s="189"/>
      <c r="DL457" s="189"/>
      <c r="DM457" s="189"/>
      <c r="DN457" s="189"/>
      <c r="DO457" s="189"/>
      <c r="DP457" s="189"/>
      <c r="DQ457" s="189"/>
      <c r="DR457" s="189"/>
      <c r="DS457" s="189"/>
      <c r="DT457" s="189"/>
      <c r="DU457" s="189"/>
      <c r="DV457" s="189"/>
      <c r="DW457" s="189"/>
      <c r="DX457" s="189"/>
      <c r="DY457" s="189"/>
      <c r="DZ457" s="189"/>
      <c r="EA457" s="189"/>
      <c r="EB457" s="189"/>
      <c r="EC457" s="189"/>
      <c r="ED457" s="189"/>
      <c r="EE457" s="189"/>
      <c r="EF457" s="189"/>
      <c r="EG457" s="189"/>
      <c r="EH457" s="189"/>
      <c r="EI457" s="189"/>
      <c r="EJ457" s="189"/>
      <c r="EK457" s="189"/>
      <c r="EL457" s="189"/>
      <c r="EM457" s="189"/>
      <c r="EN457" s="189"/>
      <c r="EO457" s="189"/>
      <c r="EP457" s="189"/>
      <c r="EQ457" s="189"/>
      <c r="ER457" s="189"/>
      <c r="ES457" s="189"/>
      <c r="ET457" s="189"/>
      <c r="EU457" s="189"/>
      <c r="EV457" s="189"/>
      <c r="EW457" s="189"/>
      <c r="EX457" s="189"/>
      <c r="EY457" s="189"/>
      <c r="EZ457" s="189"/>
      <c r="FA457" s="189"/>
      <c r="FB457" s="189"/>
      <c r="FC457" s="189"/>
      <c r="FD457" s="189"/>
      <c r="FE457" s="189"/>
      <c r="FF457" s="189"/>
      <c r="FG457" s="189"/>
      <c r="FH457" s="189"/>
      <c r="FI457" s="189"/>
      <c r="FJ457" s="189"/>
      <c r="FK457" s="189"/>
      <c r="FL457" s="189"/>
      <c r="FM457" s="189"/>
      <c r="FN457" s="189"/>
      <c r="FO457" s="189"/>
      <c r="FP457" s="189"/>
      <c r="FQ457" s="189"/>
      <c r="FR457" s="189"/>
      <c r="FS457" s="189"/>
      <c r="FT457" s="189"/>
      <c r="FU457" s="189"/>
      <c r="FV457" s="189"/>
      <c r="FW457" s="189"/>
      <c r="FX457" s="189"/>
      <c r="FY457" s="189"/>
      <c r="FZ457" s="189"/>
      <c r="GA457" s="189"/>
      <c r="GB457" s="189"/>
      <c r="GC457" s="189"/>
      <c r="GD457" s="189"/>
      <c r="GE457" s="189"/>
      <c r="GF457" s="189"/>
      <c r="GG457" s="189"/>
      <c r="GH457" s="189"/>
      <c r="GI457" s="189"/>
      <c r="GJ457" s="189"/>
      <c r="GK457" s="189"/>
      <c r="GL457" s="189"/>
      <c r="GM457" s="189"/>
      <c r="GN457" s="189"/>
      <c r="GO457" s="189"/>
      <c r="GP457" s="189"/>
      <c r="GQ457" s="189"/>
      <c r="GR457" s="189"/>
      <c r="GS457" s="189"/>
      <c r="GT457" s="189"/>
      <c r="GU457" s="189"/>
      <c r="GV457" s="189"/>
      <c r="GW457" s="189"/>
      <c r="GX457" s="189"/>
      <c r="GY457" s="189"/>
      <c r="GZ457" s="189"/>
      <c r="HA457" s="189"/>
      <c r="HB457" s="189"/>
      <c r="HC457" s="189"/>
      <c r="HD457" s="189"/>
      <c r="HE457" s="189"/>
      <c r="HF457" s="189"/>
      <c r="HG457" s="189"/>
      <c r="HH457" s="189"/>
      <c r="HI457" s="189"/>
      <c r="HJ457" s="189"/>
      <c r="HK457" s="189"/>
      <c r="HL457" s="189"/>
      <c r="HM457" s="189"/>
      <c r="HN457" s="189"/>
      <c r="HO457" s="189"/>
      <c r="HP457" s="189"/>
      <c r="HQ457" s="189"/>
      <c r="HR457" s="189"/>
      <c r="HS457" s="189"/>
      <c r="HT457" s="189"/>
      <c r="HU457" s="189"/>
      <c r="HV457" s="189"/>
      <c r="HW457" s="189"/>
      <c r="HX457" s="189"/>
      <c r="HY457" s="189"/>
      <c r="HZ457" s="189"/>
      <c r="IA457" s="189"/>
      <c r="IB457" s="189"/>
      <c r="IC457" s="189"/>
      <c r="ID457" s="189"/>
      <c r="IE457" s="189"/>
      <c r="IF457" s="189"/>
      <c r="IG457" s="189"/>
      <c r="IH457" s="189"/>
      <c r="II457" s="189"/>
      <c r="IJ457" s="189"/>
      <c r="IK457" s="189"/>
      <c r="IL457" s="189"/>
      <c r="IM457" s="189"/>
      <c r="IN457" s="189"/>
      <c r="IO457" s="189"/>
      <c r="IP457" s="189"/>
      <c r="IQ457" s="189"/>
      <c r="IR457" s="189"/>
      <c r="IS457" s="189"/>
      <c r="IT457" s="189"/>
    </row>
    <row r="458" spans="1:254" s="188" customFormat="1" ht="330" x14ac:dyDescent="0.25">
      <c r="A458" s="6">
        <v>2</v>
      </c>
      <c r="B458" s="109" t="s">
        <v>3820</v>
      </c>
      <c r="C458" s="23" t="s">
        <v>3332</v>
      </c>
      <c r="D458" s="14" t="s">
        <v>3321</v>
      </c>
      <c r="E458" s="6">
        <v>457</v>
      </c>
      <c r="F458" s="8" t="s">
        <v>3348</v>
      </c>
      <c r="G458" s="15" t="s">
        <v>3349</v>
      </c>
      <c r="H458" s="157">
        <v>59744</v>
      </c>
      <c r="I458" s="13" t="s">
        <v>37</v>
      </c>
      <c r="J458" s="26" t="s">
        <v>3350</v>
      </c>
      <c r="K458" s="15" t="s">
        <v>3351</v>
      </c>
      <c r="L458" s="26">
        <v>122890</v>
      </c>
      <c r="M458" s="26" t="s">
        <v>3352</v>
      </c>
      <c r="N458" s="26">
        <v>103214</v>
      </c>
      <c r="O458" s="26" t="s">
        <v>3353</v>
      </c>
      <c r="P458" s="59"/>
      <c r="Q458" s="26" t="s">
        <v>3354</v>
      </c>
      <c r="R458" s="341" t="s">
        <v>3355</v>
      </c>
      <c r="S458" s="26"/>
      <c r="T458" s="68"/>
      <c r="U458" s="26" t="s">
        <v>3356</v>
      </c>
      <c r="V458" s="68" t="s">
        <v>3357</v>
      </c>
      <c r="W458" s="26" t="s">
        <v>3358</v>
      </c>
      <c r="X458" s="16"/>
      <c r="Y458" s="26" t="s">
        <v>3359</v>
      </c>
      <c r="Z458" s="410" t="s">
        <v>3854</v>
      </c>
      <c r="AA458" s="410"/>
      <c r="AB458" s="99"/>
      <c r="AC458" s="410"/>
      <c r="AD458" s="410"/>
      <c r="AE458" s="99"/>
      <c r="AF458" s="411"/>
      <c r="AG458" s="99"/>
      <c r="AH458" s="411"/>
      <c r="AI458" s="99"/>
      <c r="AJ458" s="99"/>
      <c r="AK458" s="99"/>
      <c r="AL458" s="99"/>
      <c r="AM458" s="55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97"/>
      <c r="AY458" s="97"/>
      <c r="AZ458" s="97"/>
      <c r="BA458" s="97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97"/>
      <c r="CA458" s="97"/>
      <c r="CB458" s="97"/>
      <c r="CC458" s="97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97"/>
      <c r="CO458" s="97"/>
      <c r="CP458" s="97"/>
      <c r="CQ458" s="97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97"/>
      <c r="DC458" s="97"/>
      <c r="DD458" s="97"/>
      <c r="DE458" s="97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97"/>
      <c r="DQ458" s="97"/>
      <c r="DR458" s="97"/>
      <c r="DS458" s="97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97"/>
      <c r="EE458" s="97"/>
      <c r="EF458" s="97"/>
      <c r="EG458" s="97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97"/>
      <c r="ES458" s="97"/>
      <c r="ET458" s="97"/>
      <c r="EU458" s="97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97"/>
      <c r="FG458" s="97"/>
      <c r="FH458" s="97"/>
      <c r="FI458" s="97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97"/>
      <c r="FU458" s="97"/>
      <c r="FV458" s="97"/>
      <c r="FW458" s="97"/>
      <c r="FX458" s="97"/>
      <c r="FY458" s="97"/>
      <c r="FZ458" s="97"/>
      <c r="GA458" s="97"/>
      <c r="GB458" s="97"/>
      <c r="GC458" s="97"/>
      <c r="GD458" s="97"/>
      <c r="GE458" s="97"/>
      <c r="GF458" s="97"/>
      <c r="GG458" s="97"/>
      <c r="GH458" s="97"/>
      <c r="GI458" s="97"/>
      <c r="GJ458" s="97"/>
      <c r="GK458" s="97"/>
      <c r="GL458" s="97"/>
      <c r="GM458" s="97"/>
      <c r="GN458" s="97"/>
      <c r="GO458" s="97"/>
      <c r="GP458" s="97"/>
      <c r="GQ458" s="97"/>
      <c r="GR458" s="97"/>
      <c r="GS458" s="97"/>
      <c r="GT458" s="97"/>
      <c r="GU458" s="97"/>
      <c r="GV458" s="97"/>
      <c r="GW458" s="97"/>
      <c r="GX458" s="97"/>
      <c r="GY458" s="97"/>
      <c r="GZ458" s="97"/>
      <c r="HA458" s="97"/>
      <c r="HB458" s="97"/>
      <c r="HC458" s="97"/>
      <c r="HD458" s="97"/>
      <c r="HE458" s="97"/>
      <c r="HF458" s="97"/>
      <c r="HG458" s="97"/>
      <c r="HH458" s="97"/>
      <c r="HI458" s="97"/>
      <c r="HJ458" s="97"/>
      <c r="HK458" s="97"/>
      <c r="HL458" s="97"/>
      <c r="HM458" s="97"/>
      <c r="HN458" s="97"/>
      <c r="HO458" s="97"/>
      <c r="HP458" s="97"/>
      <c r="HQ458" s="97"/>
      <c r="HR458" s="97"/>
      <c r="HS458" s="97"/>
      <c r="HT458" s="97"/>
      <c r="HU458" s="97"/>
      <c r="HV458" s="97"/>
      <c r="HW458" s="97"/>
      <c r="HX458" s="97"/>
      <c r="HY458" s="97"/>
      <c r="HZ458" s="97"/>
      <c r="IA458" s="97"/>
      <c r="IB458" s="97"/>
      <c r="IC458" s="97"/>
      <c r="ID458" s="97"/>
      <c r="IE458" s="97"/>
      <c r="IF458" s="97"/>
      <c r="IG458" s="97"/>
      <c r="IH458" s="97"/>
      <c r="II458" s="97"/>
      <c r="IJ458" s="97"/>
      <c r="IK458" s="97"/>
      <c r="IL458" s="97"/>
      <c r="IM458" s="97"/>
      <c r="IN458" s="97"/>
      <c r="IO458" s="97"/>
      <c r="IP458" s="97"/>
      <c r="IQ458" s="97"/>
      <c r="IR458" s="97"/>
      <c r="IS458" s="97"/>
      <c r="IT458" s="97"/>
    </row>
    <row r="459" spans="1:254" s="188" customFormat="1" ht="60" x14ac:dyDescent="0.25">
      <c r="A459" s="6">
        <v>2</v>
      </c>
      <c r="B459" s="109" t="s">
        <v>3820</v>
      </c>
      <c r="C459" s="23" t="s">
        <v>3332</v>
      </c>
      <c r="D459" s="14" t="s">
        <v>3321</v>
      </c>
      <c r="E459" s="6">
        <v>458</v>
      </c>
      <c r="F459" s="8" t="s">
        <v>3360</v>
      </c>
      <c r="G459" s="14" t="s">
        <v>3361</v>
      </c>
      <c r="H459" s="157">
        <v>3799.14</v>
      </c>
      <c r="I459" s="89" t="s">
        <v>37</v>
      </c>
      <c r="J459" s="16" t="s">
        <v>3362</v>
      </c>
      <c r="K459" s="7" t="s">
        <v>3363</v>
      </c>
      <c r="L459" s="52" t="s">
        <v>3364</v>
      </c>
      <c r="M459" s="9" t="s">
        <v>3365</v>
      </c>
      <c r="N459" s="368" t="s">
        <v>3364</v>
      </c>
      <c r="O459" s="9" t="s">
        <v>3366</v>
      </c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5"/>
      <c r="AN459" s="182"/>
      <c r="AO459" s="182"/>
      <c r="AP459" s="182"/>
      <c r="AQ459" s="182"/>
      <c r="AR459" s="182"/>
      <c r="AS459" s="182"/>
      <c r="AT459" s="182"/>
      <c r="AU459" s="182"/>
      <c r="AV459" s="182"/>
      <c r="AW459" s="182"/>
      <c r="AX459" s="182"/>
      <c r="AY459" s="182"/>
      <c r="AZ459" s="182"/>
      <c r="BA459" s="182"/>
      <c r="BB459" s="182"/>
      <c r="BC459" s="182"/>
      <c r="BD459" s="182"/>
      <c r="BE459" s="182"/>
      <c r="BF459" s="182"/>
      <c r="BG459" s="182"/>
      <c r="BH459" s="182"/>
      <c r="BI459" s="182"/>
      <c r="BJ459" s="182"/>
      <c r="BK459" s="182"/>
      <c r="BL459" s="182"/>
      <c r="BM459" s="182"/>
      <c r="BN459" s="182"/>
      <c r="BO459" s="182"/>
      <c r="BP459" s="182"/>
      <c r="BQ459" s="182"/>
      <c r="BR459" s="182"/>
      <c r="BS459" s="182"/>
      <c r="BT459" s="182"/>
      <c r="BU459" s="182"/>
      <c r="BV459" s="182"/>
      <c r="BW459" s="182"/>
      <c r="BX459" s="182"/>
      <c r="BY459" s="182"/>
      <c r="BZ459" s="182"/>
      <c r="CA459" s="182"/>
      <c r="CB459" s="182"/>
      <c r="CC459" s="182"/>
      <c r="CD459" s="182"/>
      <c r="CE459" s="182"/>
      <c r="CF459" s="182"/>
      <c r="CG459" s="182"/>
      <c r="CH459" s="182"/>
      <c r="CI459" s="182"/>
      <c r="CJ459" s="182"/>
      <c r="CK459" s="182"/>
      <c r="CL459" s="182"/>
      <c r="CM459" s="182"/>
      <c r="CN459" s="182"/>
      <c r="CO459" s="182"/>
      <c r="CP459" s="182"/>
      <c r="CQ459" s="182"/>
      <c r="CR459" s="182"/>
      <c r="CS459" s="182"/>
      <c r="CT459" s="182"/>
      <c r="CU459" s="182"/>
      <c r="CV459" s="182"/>
      <c r="CW459" s="182"/>
      <c r="CX459" s="182"/>
      <c r="CY459" s="182"/>
      <c r="CZ459" s="182"/>
      <c r="DA459" s="182"/>
      <c r="DB459" s="182"/>
      <c r="DC459" s="182"/>
      <c r="DD459" s="182"/>
      <c r="DE459" s="182"/>
      <c r="DF459" s="182"/>
      <c r="DG459" s="182"/>
      <c r="DH459" s="182"/>
      <c r="DI459" s="182"/>
      <c r="DJ459" s="182"/>
      <c r="DK459" s="182"/>
      <c r="DL459" s="189"/>
      <c r="DM459" s="189"/>
      <c r="DN459" s="189"/>
      <c r="DO459" s="189"/>
      <c r="DP459" s="189"/>
      <c r="DQ459" s="189"/>
      <c r="DR459" s="189"/>
      <c r="DS459" s="189"/>
      <c r="DT459" s="189"/>
      <c r="DU459" s="189"/>
      <c r="DV459" s="189"/>
      <c r="DW459" s="189"/>
      <c r="DX459" s="189"/>
      <c r="DY459" s="189"/>
      <c r="DZ459" s="189"/>
      <c r="EA459" s="189"/>
      <c r="EB459" s="189"/>
      <c r="EC459" s="189"/>
      <c r="ED459" s="189"/>
      <c r="EE459" s="189"/>
      <c r="EF459" s="189"/>
      <c r="EG459" s="189"/>
      <c r="EH459" s="189"/>
      <c r="EI459" s="189"/>
      <c r="EJ459" s="189"/>
      <c r="EK459" s="189"/>
      <c r="EL459" s="189"/>
      <c r="EM459" s="189"/>
      <c r="EN459" s="189"/>
      <c r="EO459" s="189"/>
      <c r="EP459" s="189"/>
      <c r="EQ459" s="189"/>
      <c r="ER459" s="189"/>
      <c r="ES459" s="189"/>
      <c r="ET459" s="189"/>
      <c r="EU459" s="189"/>
      <c r="EV459" s="189"/>
      <c r="EW459" s="189"/>
      <c r="EX459" s="189"/>
      <c r="EY459" s="189"/>
      <c r="EZ459" s="189"/>
      <c r="FA459" s="189"/>
      <c r="FB459" s="189"/>
      <c r="FC459" s="189"/>
      <c r="FD459" s="189"/>
      <c r="FE459" s="189"/>
      <c r="FF459" s="189"/>
      <c r="FG459" s="189"/>
      <c r="FH459" s="189"/>
      <c r="FI459" s="189"/>
      <c r="FJ459" s="189"/>
      <c r="FK459" s="189"/>
      <c r="FL459" s="189"/>
      <c r="FM459" s="189"/>
      <c r="FN459" s="189"/>
      <c r="FO459" s="189"/>
      <c r="FP459" s="189"/>
      <c r="FQ459" s="189"/>
      <c r="FR459" s="189"/>
      <c r="FS459" s="189"/>
      <c r="FT459" s="189"/>
      <c r="FU459" s="189"/>
      <c r="FV459" s="189"/>
      <c r="FW459" s="189"/>
      <c r="FX459" s="189"/>
      <c r="FY459" s="189"/>
      <c r="FZ459" s="189"/>
      <c r="GA459" s="189"/>
      <c r="GB459" s="189"/>
      <c r="GC459" s="189"/>
      <c r="GD459" s="189"/>
      <c r="GE459" s="189"/>
      <c r="GF459" s="189"/>
      <c r="GG459" s="189"/>
      <c r="GH459" s="189"/>
      <c r="GI459" s="189"/>
      <c r="GJ459" s="189"/>
      <c r="GK459" s="189"/>
      <c r="GL459" s="189"/>
      <c r="GM459" s="189"/>
      <c r="GN459" s="189"/>
      <c r="GO459" s="189"/>
      <c r="GP459" s="189"/>
      <c r="GQ459" s="189"/>
      <c r="GR459" s="189"/>
      <c r="GS459" s="189"/>
      <c r="GT459" s="189"/>
      <c r="GU459" s="189"/>
      <c r="GV459" s="189"/>
      <c r="GW459" s="189"/>
      <c r="GX459" s="189"/>
      <c r="GY459" s="189"/>
      <c r="GZ459" s="189"/>
      <c r="HA459" s="189"/>
      <c r="HB459" s="189"/>
      <c r="HC459" s="189"/>
      <c r="HD459" s="189"/>
      <c r="HE459" s="189"/>
      <c r="HF459" s="189"/>
      <c r="HG459" s="189"/>
      <c r="HH459" s="189"/>
      <c r="HI459" s="189"/>
      <c r="HJ459" s="189"/>
      <c r="HK459" s="189"/>
      <c r="HL459" s="189"/>
      <c r="HM459" s="189"/>
      <c r="HN459" s="189"/>
      <c r="HO459" s="189"/>
      <c r="HP459" s="189"/>
      <c r="HQ459" s="189"/>
      <c r="HR459" s="189"/>
      <c r="HS459" s="189"/>
      <c r="HT459" s="189"/>
      <c r="HU459" s="189"/>
      <c r="HV459" s="189"/>
      <c r="HW459" s="189"/>
      <c r="HX459" s="189"/>
      <c r="HY459" s="189"/>
      <c r="HZ459" s="189"/>
      <c r="IA459" s="189"/>
      <c r="IB459" s="189"/>
      <c r="IC459" s="189"/>
      <c r="ID459" s="189"/>
      <c r="IE459" s="189"/>
      <c r="IF459" s="189"/>
      <c r="IG459" s="189"/>
      <c r="IH459" s="189"/>
      <c r="II459" s="189"/>
      <c r="IJ459" s="189"/>
      <c r="IK459" s="189"/>
      <c r="IL459" s="189"/>
      <c r="IM459" s="189"/>
      <c r="IN459" s="189"/>
      <c r="IO459" s="189"/>
      <c r="IP459" s="189"/>
      <c r="IQ459" s="189"/>
      <c r="IR459" s="189"/>
      <c r="IS459" s="189"/>
      <c r="IT459" s="189"/>
    </row>
    <row r="460" spans="1:254" s="188" customFormat="1" ht="45" x14ac:dyDescent="0.25">
      <c r="A460" s="6">
        <v>2</v>
      </c>
      <c r="B460" s="109" t="s">
        <v>3820</v>
      </c>
      <c r="C460" s="39" t="s">
        <v>4070</v>
      </c>
      <c r="D460" s="83" t="s">
        <v>4071</v>
      </c>
      <c r="E460" s="6">
        <v>459</v>
      </c>
      <c r="F460" s="9" t="s">
        <v>4066</v>
      </c>
      <c r="G460" s="92" t="s">
        <v>4067</v>
      </c>
      <c r="H460" s="213">
        <v>291.92</v>
      </c>
      <c r="I460" s="81" t="s">
        <v>37</v>
      </c>
      <c r="J460" s="84" t="s">
        <v>3864</v>
      </c>
      <c r="K460" s="92" t="s">
        <v>4068</v>
      </c>
      <c r="L460" s="101"/>
      <c r="M460" s="101" t="s">
        <v>4069</v>
      </c>
      <c r="N460" s="101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AM460" s="32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97"/>
      <c r="CA460" s="97"/>
      <c r="CB460" s="97"/>
      <c r="CC460" s="97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97"/>
      <c r="CO460" s="97"/>
      <c r="CP460" s="97"/>
      <c r="CQ460" s="97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97"/>
      <c r="DC460" s="97"/>
      <c r="DD460" s="97"/>
      <c r="DE460" s="97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97"/>
      <c r="DQ460" s="97"/>
      <c r="DR460" s="97"/>
      <c r="DS460" s="97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97"/>
      <c r="EE460" s="97"/>
      <c r="EF460" s="97"/>
      <c r="EG460" s="97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97"/>
      <c r="ES460" s="97"/>
      <c r="ET460" s="97"/>
      <c r="EU460" s="97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97"/>
      <c r="FG460" s="97"/>
      <c r="FH460" s="97"/>
      <c r="FI460" s="97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97"/>
      <c r="FU460" s="97"/>
      <c r="FV460" s="97"/>
      <c r="FW460" s="97"/>
      <c r="FX460" s="97"/>
      <c r="FY460" s="97"/>
      <c r="FZ460" s="97"/>
      <c r="GA460" s="97"/>
      <c r="GB460" s="97"/>
      <c r="GC460" s="97"/>
      <c r="GD460" s="97"/>
      <c r="GE460" s="97"/>
      <c r="GF460" s="97"/>
      <c r="GG460" s="97"/>
      <c r="GH460" s="97"/>
      <c r="GI460" s="97"/>
      <c r="GJ460" s="97"/>
      <c r="GK460" s="97"/>
      <c r="GL460" s="97"/>
      <c r="GM460" s="97"/>
      <c r="GN460" s="97"/>
      <c r="GO460" s="97"/>
      <c r="GP460" s="97"/>
      <c r="GQ460" s="97"/>
      <c r="GR460" s="97"/>
      <c r="GS460" s="97"/>
      <c r="GT460" s="97"/>
      <c r="GU460" s="97"/>
      <c r="GV460" s="97"/>
      <c r="GW460" s="97"/>
      <c r="GX460" s="97"/>
      <c r="GY460" s="97"/>
      <c r="GZ460" s="97"/>
      <c r="HA460" s="97"/>
      <c r="HB460" s="97"/>
      <c r="HC460" s="97"/>
      <c r="HD460" s="97"/>
      <c r="HE460" s="97"/>
      <c r="HF460" s="97"/>
      <c r="HG460" s="97"/>
      <c r="HH460" s="97"/>
      <c r="HI460" s="97"/>
      <c r="HJ460" s="97"/>
      <c r="HK460" s="97"/>
      <c r="HL460" s="97"/>
      <c r="HM460" s="97"/>
      <c r="HN460" s="97"/>
      <c r="HO460" s="97"/>
      <c r="HP460" s="97"/>
      <c r="HQ460" s="97"/>
      <c r="HR460" s="97"/>
      <c r="HS460" s="97"/>
      <c r="HT460" s="97"/>
      <c r="HU460" s="97"/>
      <c r="HV460" s="97"/>
      <c r="HW460" s="97"/>
      <c r="HX460" s="97"/>
      <c r="HY460" s="97"/>
      <c r="HZ460" s="97"/>
      <c r="IA460" s="97"/>
      <c r="IB460" s="97"/>
      <c r="IC460" s="97"/>
      <c r="ID460" s="97"/>
      <c r="IE460" s="97"/>
      <c r="IF460" s="97"/>
      <c r="IG460" s="97"/>
      <c r="IH460" s="97"/>
      <c r="II460" s="97"/>
      <c r="IJ460" s="97"/>
      <c r="IK460" s="97"/>
      <c r="IL460" s="97"/>
      <c r="IM460" s="97"/>
      <c r="IN460" s="97"/>
      <c r="IO460" s="97"/>
      <c r="IP460" s="97"/>
      <c r="IQ460" s="97"/>
      <c r="IR460" s="97"/>
      <c r="IS460" s="97"/>
      <c r="IT460" s="97"/>
    </row>
    <row r="461" spans="1:254" s="188" customFormat="1" ht="60" x14ac:dyDescent="0.25">
      <c r="A461" s="6">
        <v>2</v>
      </c>
      <c r="B461" s="109" t="s">
        <v>3820</v>
      </c>
      <c r="C461" s="83" t="s">
        <v>2606</v>
      </c>
      <c r="D461" s="105" t="s">
        <v>2524</v>
      </c>
      <c r="E461" s="6">
        <v>460</v>
      </c>
      <c r="F461" s="9" t="s">
        <v>4088</v>
      </c>
      <c r="G461" s="145" t="s">
        <v>4089</v>
      </c>
      <c r="H461" s="232">
        <v>901.8</v>
      </c>
      <c r="I461" s="81" t="s">
        <v>37</v>
      </c>
      <c r="J461" s="82"/>
      <c r="K461" s="10" t="s">
        <v>4095</v>
      </c>
      <c r="L461" s="10">
        <v>2522003</v>
      </c>
      <c r="M461" s="10" t="s">
        <v>4096</v>
      </c>
      <c r="N461" s="10">
        <v>2535029</v>
      </c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355"/>
      <c r="AA461" s="355"/>
      <c r="AB461" s="355"/>
      <c r="AC461" s="355"/>
      <c r="AD461" s="355"/>
      <c r="AE461" s="355"/>
      <c r="AF461" s="355"/>
      <c r="AG461" s="355"/>
      <c r="AH461" s="355"/>
      <c r="AI461" s="355"/>
      <c r="AJ461" s="355"/>
      <c r="AK461" s="355"/>
      <c r="AL461" s="355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107"/>
      <c r="BG461" s="107"/>
      <c r="BH461" s="107"/>
      <c r="BI461" s="107"/>
      <c r="BJ461" s="107"/>
      <c r="BK461" s="107"/>
      <c r="BL461" s="107"/>
      <c r="BM461" s="107"/>
      <c r="BN461" s="107"/>
      <c r="BO461" s="107"/>
      <c r="BP461" s="107"/>
      <c r="BQ461" s="107"/>
      <c r="BR461" s="107"/>
      <c r="BS461" s="107"/>
      <c r="BT461" s="107"/>
      <c r="BU461" s="107"/>
      <c r="BV461" s="107"/>
      <c r="BW461" s="107"/>
      <c r="BX461" s="107"/>
      <c r="BY461" s="107"/>
      <c r="BZ461" s="107"/>
      <c r="CA461" s="107"/>
      <c r="CB461" s="107"/>
      <c r="CC461" s="107"/>
      <c r="CD461" s="107"/>
      <c r="CE461" s="107"/>
      <c r="CF461" s="107"/>
      <c r="CG461" s="107"/>
      <c r="CH461" s="107"/>
      <c r="CI461" s="107"/>
      <c r="CJ461" s="107"/>
      <c r="CK461" s="107"/>
      <c r="CL461" s="107"/>
      <c r="CM461" s="107"/>
      <c r="CN461" s="107"/>
      <c r="CO461" s="107"/>
      <c r="CP461" s="107"/>
      <c r="CQ461" s="107"/>
      <c r="CR461" s="107"/>
      <c r="CS461" s="107"/>
      <c r="CT461" s="107"/>
      <c r="CU461" s="107"/>
      <c r="CV461" s="107"/>
      <c r="CW461" s="107"/>
      <c r="CX461" s="107"/>
      <c r="CY461" s="107"/>
      <c r="CZ461" s="107"/>
      <c r="DA461" s="107"/>
      <c r="DB461" s="107"/>
      <c r="DC461" s="107"/>
      <c r="DD461" s="107"/>
      <c r="DE461" s="107"/>
      <c r="DF461" s="107"/>
      <c r="DG461" s="107"/>
      <c r="DH461" s="107"/>
      <c r="DI461" s="107"/>
      <c r="DJ461" s="107"/>
      <c r="DK461" s="107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  <c r="DV461" s="32"/>
      <c r="DW461" s="32"/>
      <c r="DX461" s="32"/>
      <c r="DY461" s="32"/>
      <c r="DZ461" s="32"/>
      <c r="EA461" s="32"/>
      <c r="EB461" s="32"/>
      <c r="EC461" s="32"/>
      <c r="ED461" s="32"/>
      <c r="EE461" s="32"/>
      <c r="EF461" s="32"/>
      <c r="EG461" s="32"/>
      <c r="EH461" s="32"/>
      <c r="EI461" s="32"/>
      <c r="EJ461" s="32"/>
      <c r="EK461" s="32"/>
      <c r="EL461" s="32"/>
      <c r="EM461" s="32"/>
      <c r="EN461" s="32"/>
      <c r="EO461" s="32"/>
      <c r="EP461" s="32"/>
      <c r="EQ461" s="32"/>
      <c r="ER461" s="32"/>
      <c r="ES461" s="32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</row>
    <row r="462" spans="1:254" s="188" customFormat="1" ht="90" x14ac:dyDescent="0.25">
      <c r="A462" s="6">
        <v>2</v>
      </c>
      <c r="B462" s="109" t="s">
        <v>3820</v>
      </c>
      <c r="C462" s="23" t="s">
        <v>2568</v>
      </c>
      <c r="D462" s="14" t="s">
        <v>2524</v>
      </c>
      <c r="E462" s="6">
        <v>461</v>
      </c>
      <c r="F462" s="8" t="s">
        <v>2569</v>
      </c>
      <c r="G462" s="15" t="s">
        <v>2570</v>
      </c>
      <c r="H462" s="157">
        <v>2498.9</v>
      </c>
      <c r="I462" s="13" t="s">
        <v>37</v>
      </c>
      <c r="J462" s="26"/>
      <c r="K462" s="8" t="s">
        <v>2571</v>
      </c>
      <c r="L462" s="12">
        <v>48978</v>
      </c>
      <c r="M462" s="12" t="s">
        <v>2572</v>
      </c>
      <c r="N462" s="12">
        <v>1455458</v>
      </c>
      <c r="O462" s="12" t="s">
        <v>2573</v>
      </c>
      <c r="P462" s="12">
        <v>1717979</v>
      </c>
      <c r="Q462" s="12" t="s">
        <v>2574</v>
      </c>
      <c r="R462" s="12">
        <v>5309693</v>
      </c>
      <c r="S462" s="12" t="s">
        <v>2575</v>
      </c>
      <c r="T462" s="12">
        <v>6894568</v>
      </c>
      <c r="U462" s="12" t="s">
        <v>2576</v>
      </c>
      <c r="V462" s="12">
        <v>7190590</v>
      </c>
      <c r="W462" s="12" t="s">
        <v>2577</v>
      </c>
      <c r="X462" s="12"/>
      <c r="Y462" s="12" t="s">
        <v>2578</v>
      </c>
      <c r="Z462" s="409"/>
      <c r="AA462" s="409" t="s">
        <v>2579</v>
      </c>
      <c r="AB462" s="409"/>
      <c r="AC462" s="409" t="s">
        <v>2580</v>
      </c>
      <c r="AD462" s="409"/>
      <c r="AE462" s="409"/>
      <c r="AF462" s="58"/>
      <c r="AG462" s="58"/>
      <c r="AH462" s="58"/>
      <c r="AI462" s="58"/>
      <c r="AJ462" s="58"/>
      <c r="AK462" s="58"/>
      <c r="AL462" s="58"/>
      <c r="AM462" s="55"/>
      <c r="AN462" s="182"/>
      <c r="AO462" s="182"/>
      <c r="AP462" s="182"/>
      <c r="AQ462" s="182"/>
      <c r="AR462" s="182"/>
      <c r="AS462" s="182"/>
      <c r="AT462" s="182"/>
      <c r="AU462" s="182"/>
      <c r="AV462" s="182"/>
      <c r="AW462" s="182"/>
      <c r="AX462" s="182"/>
      <c r="AY462" s="182"/>
      <c r="AZ462" s="182"/>
      <c r="BA462" s="182"/>
      <c r="BB462" s="182"/>
      <c r="BC462" s="182"/>
      <c r="BD462" s="182"/>
      <c r="BE462" s="182"/>
      <c r="BF462" s="182"/>
      <c r="BG462" s="182"/>
      <c r="BH462" s="182"/>
      <c r="BI462" s="182"/>
      <c r="BJ462" s="182"/>
      <c r="BK462" s="182"/>
      <c r="BL462" s="182"/>
      <c r="BM462" s="182"/>
      <c r="BN462" s="182"/>
      <c r="BO462" s="182"/>
      <c r="BP462" s="182"/>
      <c r="BQ462" s="182"/>
      <c r="BR462" s="182"/>
      <c r="BS462" s="182"/>
      <c r="BT462" s="182"/>
      <c r="BU462" s="182"/>
      <c r="BV462" s="182"/>
      <c r="BW462" s="182"/>
      <c r="BX462" s="182"/>
      <c r="BY462" s="182"/>
      <c r="BZ462" s="182"/>
      <c r="CA462" s="182"/>
      <c r="CB462" s="182"/>
      <c r="CC462" s="182"/>
      <c r="CD462" s="182"/>
      <c r="CE462" s="182"/>
      <c r="CF462" s="182"/>
      <c r="CG462" s="182"/>
      <c r="CH462" s="182"/>
      <c r="CI462" s="182"/>
      <c r="CJ462" s="182"/>
      <c r="CK462" s="182"/>
      <c r="CL462" s="182"/>
      <c r="CM462" s="182"/>
      <c r="CN462" s="182"/>
      <c r="CO462" s="182"/>
      <c r="CP462" s="182"/>
      <c r="CQ462" s="182"/>
      <c r="CR462" s="182"/>
      <c r="CS462" s="182"/>
      <c r="CT462" s="182"/>
      <c r="CU462" s="182"/>
      <c r="CV462" s="182"/>
      <c r="CW462" s="182"/>
      <c r="CX462" s="182"/>
      <c r="CY462" s="182"/>
      <c r="CZ462" s="182"/>
      <c r="DA462" s="182"/>
      <c r="DB462" s="182"/>
      <c r="DC462" s="182"/>
      <c r="DD462" s="182"/>
      <c r="DE462" s="182"/>
      <c r="DF462" s="182"/>
      <c r="DG462" s="182"/>
      <c r="DH462" s="182"/>
      <c r="DI462" s="182"/>
      <c r="DJ462" s="182"/>
      <c r="DK462" s="182"/>
      <c r="DL462" s="189"/>
      <c r="DM462" s="189"/>
      <c r="DN462" s="189"/>
      <c r="DO462" s="189"/>
      <c r="DP462" s="189"/>
      <c r="DQ462" s="189"/>
      <c r="DR462" s="189"/>
      <c r="DS462" s="189"/>
      <c r="DT462" s="189"/>
      <c r="DU462" s="189"/>
      <c r="DV462" s="189"/>
      <c r="DW462" s="189"/>
      <c r="DX462" s="189"/>
      <c r="DY462" s="189"/>
      <c r="DZ462" s="189"/>
      <c r="EA462" s="189"/>
      <c r="EB462" s="189"/>
      <c r="EC462" s="189"/>
      <c r="ED462" s="189"/>
      <c r="EE462" s="189"/>
      <c r="EF462" s="189"/>
      <c r="EG462" s="189"/>
      <c r="EH462" s="189"/>
      <c r="EI462" s="189"/>
      <c r="EJ462" s="189"/>
      <c r="EK462" s="189"/>
      <c r="EL462" s="189"/>
      <c r="EM462" s="189"/>
      <c r="EN462" s="189"/>
      <c r="EO462" s="189"/>
      <c r="EP462" s="189"/>
      <c r="EQ462" s="189"/>
      <c r="ER462" s="189"/>
      <c r="ES462" s="189"/>
      <c r="ET462" s="189"/>
      <c r="EU462" s="189"/>
      <c r="EV462" s="189"/>
      <c r="EW462" s="189"/>
      <c r="EX462" s="189"/>
      <c r="EY462" s="189"/>
      <c r="EZ462" s="189"/>
      <c r="FA462" s="189"/>
      <c r="FB462" s="189"/>
      <c r="FC462" s="189"/>
      <c r="FD462" s="189"/>
      <c r="FE462" s="189"/>
      <c r="FF462" s="189"/>
      <c r="FG462" s="189"/>
      <c r="FH462" s="189"/>
      <c r="FI462" s="189"/>
      <c r="FJ462" s="189"/>
      <c r="FK462" s="189"/>
      <c r="FL462" s="189"/>
      <c r="FM462" s="189"/>
      <c r="FN462" s="189"/>
      <c r="FO462" s="189"/>
      <c r="FP462" s="189"/>
      <c r="FQ462" s="189"/>
      <c r="FR462" s="189"/>
      <c r="FS462" s="189"/>
      <c r="FT462" s="189"/>
      <c r="FU462" s="189"/>
      <c r="FV462" s="189"/>
      <c r="FW462" s="189"/>
      <c r="FX462" s="189"/>
      <c r="FY462" s="189"/>
      <c r="FZ462" s="189"/>
      <c r="GA462" s="189"/>
      <c r="GB462" s="189"/>
      <c r="GC462" s="189"/>
      <c r="GD462" s="189"/>
      <c r="GE462" s="189"/>
      <c r="GF462" s="189"/>
      <c r="GG462" s="189"/>
      <c r="GH462" s="189"/>
      <c r="GI462" s="189"/>
      <c r="GJ462" s="189"/>
      <c r="GK462" s="189"/>
      <c r="GL462" s="189"/>
      <c r="GM462" s="189"/>
      <c r="GN462" s="189"/>
      <c r="GO462" s="189"/>
      <c r="GP462" s="189"/>
      <c r="GQ462" s="189"/>
      <c r="GR462" s="189"/>
      <c r="GS462" s="189"/>
      <c r="GT462" s="189"/>
      <c r="GU462" s="189"/>
      <c r="GV462" s="189"/>
      <c r="GW462" s="189"/>
      <c r="GX462" s="189"/>
      <c r="GY462" s="189"/>
      <c r="GZ462" s="189"/>
      <c r="HA462" s="189"/>
      <c r="HB462" s="189"/>
      <c r="HC462" s="189"/>
      <c r="HD462" s="189"/>
      <c r="HE462" s="189"/>
      <c r="HF462" s="189"/>
      <c r="HG462" s="189"/>
      <c r="HH462" s="189"/>
      <c r="HI462" s="189"/>
      <c r="HJ462" s="189"/>
      <c r="HK462" s="189"/>
      <c r="HL462" s="189"/>
      <c r="HM462" s="189"/>
      <c r="HN462" s="189"/>
      <c r="HO462" s="189"/>
      <c r="HP462" s="189"/>
      <c r="HQ462" s="189"/>
      <c r="HR462" s="189"/>
      <c r="HS462" s="189"/>
      <c r="HT462" s="189"/>
      <c r="HU462" s="189"/>
      <c r="HV462" s="189"/>
      <c r="HW462" s="189"/>
      <c r="HX462" s="189"/>
      <c r="HY462" s="189"/>
      <c r="HZ462" s="189"/>
      <c r="IA462" s="189"/>
      <c r="IB462" s="189"/>
      <c r="IC462" s="189"/>
      <c r="ID462" s="189"/>
      <c r="IE462" s="189"/>
      <c r="IF462" s="189"/>
      <c r="IG462" s="189"/>
      <c r="IH462" s="189"/>
      <c r="II462" s="189"/>
      <c r="IJ462" s="189"/>
      <c r="IK462" s="189"/>
      <c r="IL462" s="189"/>
      <c r="IM462" s="189"/>
      <c r="IN462" s="189"/>
      <c r="IO462" s="189"/>
      <c r="IP462" s="189"/>
      <c r="IQ462" s="189"/>
      <c r="IR462" s="189"/>
      <c r="IS462" s="189"/>
      <c r="IT462" s="189"/>
    </row>
    <row r="463" spans="1:254" s="188" customFormat="1" ht="60" x14ac:dyDescent="0.25">
      <c r="A463" s="6">
        <v>2</v>
      </c>
      <c r="B463" s="109" t="s">
        <v>3820</v>
      </c>
      <c r="C463" s="16" t="s">
        <v>2543</v>
      </c>
      <c r="D463" s="17" t="s">
        <v>2524</v>
      </c>
      <c r="E463" s="6">
        <v>462</v>
      </c>
      <c r="F463" s="7" t="s">
        <v>3878</v>
      </c>
      <c r="G463" s="92" t="s">
        <v>3879</v>
      </c>
      <c r="H463" s="24">
        <v>945.37</v>
      </c>
      <c r="I463" s="81" t="s">
        <v>37</v>
      </c>
      <c r="J463" s="18"/>
      <c r="K463" s="192" t="s">
        <v>3880</v>
      </c>
      <c r="L463" s="18"/>
      <c r="M463" s="192" t="s">
        <v>3881</v>
      </c>
      <c r="N463" s="18"/>
      <c r="O463" s="18"/>
      <c r="P463" s="18"/>
      <c r="Q463" s="18"/>
      <c r="R463" s="84"/>
      <c r="S463" s="84"/>
      <c r="T463" s="84"/>
      <c r="U463" s="84"/>
      <c r="V463" s="84"/>
      <c r="W463" s="84"/>
      <c r="X463" s="84"/>
      <c r="Y463" s="84"/>
      <c r="AM463" s="32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</row>
    <row r="464" spans="1:254" s="188" customFormat="1" ht="90" x14ac:dyDescent="0.25">
      <c r="A464" s="6">
        <v>2</v>
      </c>
      <c r="B464" s="109" t="s">
        <v>3820</v>
      </c>
      <c r="C464" s="23" t="s">
        <v>2568</v>
      </c>
      <c r="D464" s="14" t="s">
        <v>2524</v>
      </c>
      <c r="E464" s="6">
        <v>463</v>
      </c>
      <c r="F464" s="8" t="s">
        <v>2581</v>
      </c>
      <c r="G464" s="15" t="s">
        <v>2582</v>
      </c>
      <c r="H464" s="157">
        <v>6309.37</v>
      </c>
      <c r="I464" s="13" t="s">
        <v>37</v>
      </c>
      <c r="J464" s="26"/>
      <c r="K464" s="8" t="s">
        <v>2571</v>
      </c>
      <c r="L464" s="12">
        <v>48978</v>
      </c>
      <c r="M464" s="12" t="s">
        <v>2583</v>
      </c>
      <c r="N464" s="12">
        <v>2942026</v>
      </c>
      <c r="O464" s="12" t="s">
        <v>2584</v>
      </c>
      <c r="P464" s="12">
        <v>5240052</v>
      </c>
      <c r="Q464" s="12" t="s">
        <v>2574</v>
      </c>
      <c r="R464" s="12">
        <v>5309693</v>
      </c>
      <c r="S464" s="12" t="s">
        <v>2575</v>
      </c>
      <c r="T464" s="12">
        <v>6894568</v>
      </c>
      <c r="U464" s="12" t="s">
        <v>2576</v>
      </c>
      <c r="V464" s="12">
        <v>7190590</v>
      </c>
      <c r="W464" s="12" t="s">
        <v>2580</v>
      </c>
      <c r="X464" s="12"/>
      <c r="Y464" s="12" t="s">
        <v>2573</v>
      </c>
      <c r="Z464" s="409">
        <v>1717979</v>
      </c>
      <c r="AA464" s="409"/>
      <c r="AB464" s="409"/>
      <c r="AC464" s="409"/>
      <c r="AD464" s="409"/>
      <c r="AE464" s="409"/>
      <c r="AF464" s="58"/>
      <c r="AG464" s="58"/>
      <c r="AH464" s="58"/>
      <c r="AI464" s="58"/>
      <c r="AJ464" s="58"/>
      <c r="AK464" s="58"/>
      <c r="AL464" s="58"/>
      <c r="AM464" s="55"/>
      <c r="AN464" s="182"/>
      <c r="AO464" s="182"/>
      <c r="AP464" s="182"/>
      <c r="AQ464" s="182"/>
      <c r="AR464" s="182"/>
      <c r="AS464" s="182"/>
      <c r="AT464" s="182"/>
      <c r="AU464" s="182"/>
      <c r="AV464" s="182"/>
      <c r="AW464" s="182"/>
      <c r="AX464" s="182"/>
      <c r="AY464" s="182"/>
      <c r="AZ464" s="182"/>
      <c r="BA464" s="182"/>
      <c r="BB464" s="182"/>
      <c r="BC464" s="182"/>
      <c r="BD464" s="182"/>
      <c r="BE464" s="182"/>
      <c r="BF464" s="182"/>
      <c r="BG464" s="182"/>
      <c r="BH464" s="182"/>
      <c r="BI464" s="182"/>
      <c r="BJ464" s="182"/>
      <c r="BK464" s="182"/>
      <c r="BL464" s="182"/>
      <c r="BM464" s="182"/>
      <c r="BN464" s="182"/>
      <c r="BO464" s="182"/>
      <c r="BP464" s="182"/>
      <c r="BQ464" s="182"/>
      <c r="BR464" s="182"/>
      <c r="BS464" s="182"/>
      <c r="BT464" s="182"/>
      <c r="BU464" s="182"/>
      <c r="BV464" s="182"/>
      <c r="BW464" s="182"/>
      <c r="BX464" s="182"/>
      <c r="BY464" s="182"/>
      <c r="BZ464" s="182"/>
      <c r="CA464" s="182"/>
      <c r="CB464" s="182"/>
      <c r="CC464" s="182"/>
      <c r="CD464" s="182"/>
      <c r="CE464" s="182"/>
      <c r="CF464" s="182"/>
      <c r="CG464" s="182"/>
      <c r="CH464" s="182"/>
      <c r="CI464" s="182"/>
      <c r="CJ464" s="182"/>
      <c r="CK464" s="182"/>
      <c r="CL464" s="182"/>
      <c r="CM464" s="182"/>
      <c r="CN464" s="182"/>
      <c r="CO464" s="182"/>
      <c r="CP464" s="182"/>
      <c r="CQ464" s="182"/>
      <c r="CR464" s="182"/>
      <c r="CS464" s="182"/>
      <c r="CT464" s="182"/>
      <c r="CU464" s="182"/>
      <c r="CV464" s="182"/>
      <c r="CW464" s="182"/>
      <c r="CX464" s="182"/>
      <c r="CY464" s="182"/>
      <c r="CZ464" s="182"/>
      <c r="DA464" s="182"/>
      <c r="DB464" s="182"/>
      <c r="DC464" s="182"/>
      <c r="DD464" s="182"/>
      <c r="DE464" s="182"/>
      <c r="DF464" s="182"/>
      <c r="DG464" s="182"/>
      <c r="DH464" s="182"/>
      <c r="DI464" s="182"/>
      <c r="DJ464" s="182"/>
      <c r="DK464" s="182"/>
      <c r="DL464" s="189"/>
      <c r="DM464" s="189"/>
      <c r="DN464" s="189"/>
      <c r="DO464" s="189"/>
      <c r="DP464" s="189"/>
      <c r="DQ464" s="189"/>
      <c r="DR464" s="189"/>
      <c r="DS464" s="189"/>
      <c r="DT464" s="189"/>
      <c r="DU464" s="189"/>
      <c r="DV464" s="189"/>
      <c r="DW464" s="189"/>
      <c r="DX464" s="189"/>
      <c r="DY464" s="189"/>
      <c r="DZ464" s="189"/>
      <c r="EA464" s="189"/>
      <c r="EB464" s="189"/>
      <c r="EC464" s="189"/>
      <c r="ED464" s="189"/>
      <c r="EE464" s="189"/>
      <c r="EF464" s="189"/>
      <c r="EG464" s="189"/>
      <c r="EH464" s="189"/>
      <c r="EI464" s="189"/>
      <c r="EJ464" s="189"/>
      <c r="EK464" s="189"/>
      <c r="EL464" s="189"/>
      <c r="EM464" s="189"/>
      <c r="EN464" s="189"/>
      <c r="EO464" s="189"/>
      <c r="EP464" s="189"/>
      <c r="EQ464" s="189"/>
      <c r="ER464" s="189"/>
      <c r="ES464" s="189"/>
      <c r="ET464" s="189"/>
      <c r="EU464" s="189"/>
      <c r="EV464" s="189"/>
      <c r="EW464" s="189"/>
      <c r="EX464" s="189"/>
      <c r="EY464" s="189"/>
      <c r="EZ464" s="189"/>
      <c r="FA464" s="189"/>
      <c r="FB464" s="189"/>
      <c r="FC464" s="189"/>
      <c r="FD464" s="189"/>
      <c r="FE464" s="189"/>
      <c r="FF464" s="189"/>
      <c r="FG464" s="189"/>
      <c r="FH464" s="189"/>
      <c r="FI464" s="189"/>
      <c r="FJ464" s="189"/>
      <c r="FK464" s="189"/>
      <c r="FL464" s="189"/>
      <c r="FM464" s="189"/>
      <c r="FN464" s="189"/>
      <c r="FO464" s="189"/>
      <c r="FP464" s="189"/>
      <c r="FQ464" s="189"/>
      <c r="FR464" s="189"/>
      <c r="FS464" s="189"/>
      <c r="FT464" s="189"/>
      <c r="FU464" s="189"/>
      <c r="FV464" s="189"/>
      <c r="FW464" s="189"/>
      <c r="FX464" s="189"/>
      <c r="FY464" s="189"/>
      <c r="FZ464" s="189"/>
      <c r="GA464" s="189"/>
      <c r="GB464" s="189"/>
      <c r="GC464" s="189"/>
      <c r="GD464" s="189"/>
      <c r="GE464" s="189"/>
      <c r="GF464" s="189"/>
      <c r="GG464" s="189"/>
      <c r="GH464" s="189"/>
      <c r="GI464" s="189"/>
      <c r="GJ464" s="189"/>
      <c r="GK464" s="189"/>
      <c r="GL464" s="189"/>
      <c r="GM464" s="189"/>
      <c r="GN464" s="189"/>
      <c r="GO464" s="189"/>
      <c r="GP464" s="189"/>
      <c r="GQ464" s="189"/>
      <c r="GR464" s="189"/>
      <c r="GS464" s="189"/>
      <c r="GT464" s="189"/>
      <c r="GU464" s="189"/>
      <c r="GV464" s="189"/>
      <c r="GW464" s="189"/>
      <c r="GX464" s="189"/>
      <c r="GY464" s="189"/>
      <c r="GZ464" s="189"/>
      <c r="HA464" s="189"/>
      <c r="HB464" s="189"/>
      <c r="HC464" s="189"/>
      <c r="HD464" s="189"/>
      <c r="HE464" s="189"/>
      <c r="HF464" s="189"/>
      <c r="HG464" s="189"/>
      <c r="HH464" s="189"/>
      <c r="HI464" s="189"/>
      <c r="HJ464" s="189"/>
      <c r="HK464" s="189"/>
      <c r="HL464" s="189"/>
      <c r="HM464" s="189"/>
      <c r="HN464" s="189"/>
      <c r="HO464" s="189"/>
      <c r="HP464" s="189"/>
      <c r="HQ464" s="189"/>
      <c r="HR464" s="189"/>
      <c r="HS464" s="189"/>
      <c r="HT464" s="189"/>
      <c r="HU464" s="189"/>
      <c r="HV464" s="189"/>
      <c r="HW464" s="189"/>
      <c r="HX464" s="189"/>
      <c r="HY464" s="189"/>
      <c r="HZ464" s="189"/>
      <c r="IA464" s="189"/>
      <c r="IB464" s="189"/>
      <c r="IC464" s="189"/>
      <c r="ID464" s="189"/>
      <c r="IE464" s="189"/>
      <c r="IF464" s="189"/>
      <c r="IG464" s="189"/>
      <c r="IH464" s="189"/>
      <c r="II464" s="189"/>
      <c r="IJ464" s="189"/>
      <c r="IK464" s="189"/>
      <c r="IL464" s="189"/>
      <c r="IM464" s="189"/>
      <c r="IN464" s="189"/>
      <c r="IO464" s="189"/>
      <c r="IP464" s="189"/>
      <c r="IQ464" s="189"/>
      <c r="IR464" s="189"/>
      <c r="IS464" s="189"/>
      <c r="IT464" s="189"/>
    </row>
    <row r="465" spans="1:254" s="87" customFormat="1" ht="60" x14ac:dyDescent="0.25">
      <c r="A465" s="6">
        <v>2</v>
      </c>
      <c r="B465" s="109" t="s">
        <v>3820</v>
      </c>
      <c r="C465" s="16" t="s">
        <v>3882</v>
      </c>
      <c r="D465" s="83" t="s">
        <v>2524</v>
      </c>
      <c r="E465" s="6">
        <v>464</v>
      </c>
      <c r="F465" s="9" t="s">
        <v>3923</v>
      </c>
      <c r="G465" s="10" t="s">
        <v>3924</v>
      </c>
      <c r="H465" s="187">
        <v>791.17571999999996</v>
      </c>
      <c r="I465" s="81" t="s">
        <v>37</v>
      </c>
      <c r="J465" s="84"/>
      <c r="K465" s="10" t="s">
        <v>3925</v>
      </c>
      <c r="L465" s="10">
        <v>203476</v>
      </c>
      <c r="M465" s="10" t="s">
        <v>3926</v>
      </c>
      <c r="N465" s="10">
        <v>6497266</v>
      </c>
      <c r="O465" s="10"/>
      <c r="P465" s="10"/>
      <c r="Q465" s="10"/>
      <c r="R465" s="10"/>
      <c r="S465" s="114"/>
      <c r="T465" s="114"/>
      <c r="U465" s="114"/>
      <c r="V465" s="114"/>
      <c r="W465" s="114"/>
      <c r="X465" s="114"/>
      <c r="Y465" s="114"/>
      <c r="Z465" s="355"/>
      <c r="AA465" s="355"/>
      <c r="AB465" s="355"/>
      <c r="AC465" s="355"/>
      <c r="AD465" s="355"/>
      <c r="AE465" s="355"/>
      <c r="AF465" s="355"/>
      <c r="AG465" s="355"/>
      <c r="AH465" s="355"/>
      <c r="AI465" s="355"/>
      <c r="AJ465" s="355"/>
      <c r="AK465" s="355"/>
      <c r="AL465" s="355"/>
      <c r="AM465" s="107"/>
      <c r="AN465" s="365"/>
      <c r="AO465" s="365"/>
      <c r="AP465" s="365"/>
      <c r="AQ465" s="365"/>
      <c r="AR465" s="365"/>
      <c r="AS465" s="365"/>
      <c r="AT465" s="365"/>
      <c r="AU465" s="365"/>
      <c r="AV465" s="365"/>
      <c r="AW465" s="365"/>
      <c r="AX465" s="365"/>
      <c r="AY465" s="365"/>
      <c r="AZ465" s="365"/>
      <c r="BA465" s="365"/>
      <c r="BB465" s="365"/>
      <c r="BC465" s="365"/>
      <c r="BD465" s="365"/>
      <c r="BE465" s="365"/>
      <c r="BF465" s="365"/>
      <c r="BG465" s="365"/>
      <c r="BH465" s="365"/>
      <c r="BI465" s="365"/>
      <c r="BJ465" s="365"/>
      <c r="BK465" s="365"/>
      <c r="BL465" s="365"/>
      <c r="BM465" s="365"/>
      <c r="BN465" s="365"/>
      <c r="BO465" s="365"/>
      <c r="BP465" s="365"/>
      <c r="BQ465" s="365"/>
      <c r="BR465" s="365"/>
      <c r="BS465" s="365"/>
      <c r="BT465" s="365"/>
      <c r="BU465" s="365"/>
      <c r="BV465" s="365"/>
      <c r="BW465" s="365"/>
      <c r="BX465" s="365"/>
      <c r="BY465" s="365"/>
      <c r="BZ465" s="365"/>
      <c r="CA465" s="365"/>
      <c r="CB465" s="365"/>
      <c r="CC465" s="365"/>
      <c r="CD465" s="365"/>
      <c r="CE465" s="365"/>
      <c r="CF465" s="365"/>
      <c r="CG465" s="365"/>
      <c r="CH465" s="365"/>
      <c r="CI465" s="365"/>
      <c r="CJ465" s="365"/>
      <c r="CK465" s="365"/>
      <c r="CL465" s="365"/>
      <c r="CM465" s="365"/>
      <c r="CN465" s="365"/>
      <c r="CO465" s="365"/>
      <c r="CP465" s="365"/>
      <c r="CQ465" s="365"/>
      <c r="CR465" s="365"/>
      <c r="CS465" s="365"/>
      <c r="CT465" s="365"/>
      <c r="CU465" s="365"/>
      <c r="CV465" s="365"/>
      <c r="CW465" s="365"/>
      <c r="CX465" s="365"/>
      <c r="CY465" s="365"/>
      <c r="CZ465" s="365"/>
      <c r="DA465" s="365"/>
      <c r="DB465" s="365"/>
      <c r="DC465" s="365"/>
      <c r="DD465" s="365"/>
      <c r="DE465" s="365"/>
      <c r="DF465" s="365"/>
      <c r="DG465" s="365"/>
      <c r="DH465" s="365"/>
      <c r="DI465" s="365"/>
      <c r="DJ465" s="365"/>
      <c r="DK465" s="3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</row>
    <row r="466" spans="1:254" s="188" customFormat="1" ht="45" x14ac:dyDescent="0.25">
      <c r="A466" s="6">
        <v>2</v>
      </c>
      <c r="B466" s="109" t="s">
        <v>3820</v>
      </c>
      <c r="C466" s="16" t="s">
        <v>2643</v>
      </c>
      <c r="D466" s="83" t="s">
        <v>2524</v>
      </c>
      <c r="E466" s="6">
        <v>465</v>
      </c>
      <c r="F466" s="9" t="s">
        <v>3901</v>
      </c>
      <c r="G466" s="92" t="s">
        <v>3902</v>
      </c>
      <c r="H466" s="81">
        <v>791.17</v>
      </c>
      <c r="I466" s="81" t="s">
        <v>37</v>
      </c>
      <c r="J466" s="84"/>
      <c r="K466" s="358" t="s">
        <v>3903</v>
      </c>
      <c r="L466" s="114">
        <v>203476</v>
      </c>
      <c r="M466" s="91" t="s">
        <v>3904</v>
      </c>
      <c r="N466" s="114">
        <v>6497266</v>
      </c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355"/>
      <c r="AA466" s="355"/>
      <c r="AB466" s="355"/>
      <c r="AC466" s="355"/>
      <c r="AD466" s="355"/>
      <c r="AE466" s="355"/>
      <c r="AF466" s="355"/>
      <c r="AG466" s="355"/>
      <c r="AH466" s="355"/>
      <c r="AI466" s="355"/>
      <c r="AJ466" s="355"/>
      <c r="AK466" s="355"/>
      <c r="AL466" s="355"/>
      <c r="AM466" s="107"/>
      <c r="AN466" s="365"/>
      <c r="AO466" s="365"/>
      <c r="AP466" s="365"/>
      <c r="AQ466" s="365"/>
      <c r="AR466" s="365"/>
      <c r="AS466" s="365"/>
      <c r="AT466" s="365"/>
      <c r="AU466" s="365"/>
      <c r="AV466" s="365"/>
      <c r="AW466" s="365"/>
      <c r="AX466" s="365"/>
      <c r="AY466" s="365"/>
      <c r="AZ466" s="365"/>
      <c r="BA466" s="365"/>
      <c r="BB466" s="365"/>
      <c r="BC466" s="365"/>
      <c r="BD466" s="365"/>
      <c r="BE466" s="365"/>
      <c r="BF466" s="365"/>
      <c r="BG466" s="365"/>
      <c r="BH466" s="365"/>
      <c r="BI466" s="365"/>
      <c r="BJ466" s="365"/>
      <c r="BK466" s="365"/>
      <c r="BL466" s="365"/>
      <c r="BM466" s="365"/>
      <c r="BN466" s="365"/>
      <c r="BO466" s="365"/>
      <c r="BP466" s="365"/>
      <c r="BQ466" s="365"/>
      <c r="BR466" s="365"/>
      <c r="BS466" s="365"/>
      <c r="BT466" s="365"/>
      <c r="BU466" s="365"/>
      <c r="BV466" s="365"/>
      <c r="BW466" s="365"/>
      <c r="BX466" s="365"/>
      <c r="BY466" s="365"/>
      <c r="BZ466" s="365"/>
      <c r="CA466" s="365"/>
      <c r="CB466" s="365"/>
      <c r="CC466" s="365"/>
      <c r="CD466" s="365"/>
      <c r="CE466" s="365"/>
      <c r="CF466" s="365"/>
      <c r="CG466" s="365"/>
      <c r="CH466" s="365"/>
      <c r="CI466" s="365"/>
      <c r="CJ466" s="365"/>
      <c r="CK466" s="365"/>
      <c r="CL466" s="365"/>
      <c r="CM466" s="365"/>
      <c r="CN466" s="365"/>
      <c r="CO466" s="365"/>
      <c r="CP466" s="365"/>
      <c r="CQ466" s="365"/>
      <c r="CR466" s="365"/>
      <c r="CS466" s="365"/>
      <c r="CT466" s="365"/>
      <c r="CU466" s="365"/>
      <c r="CV466" s="365"/>
      <c r="CW466" s="365"/>
      <c r="CX466" s="365"/>
      <c r="CY466" s="365"/>
      <c r="CZ466" s="365"/>
      <c r="DA466" s="365"/>
      <c r="DB466" s="365"/>
      <c r="DC466" s="365"/>
      <c r="DD466" s="365"/>
      <c r="DE466" s="365"/>
      <c r="DF466" s="365"/>
      <c r="DG466" s="365"/>
      <c r="DH466" s="365"/>
      <c r="DI466" s="365"/>
      <c r="DJ466" s="365"/>
      <c r="DK466" s="365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</row>
    <row r="467" spans="1:254" s="188" customFormat="1" ht="45" x14ac:dyDescent="0.25">
      <c r="A467" s="6">
        <v>2</v>
      </c>
      <c r="B467" s="109" t="s">
        <v>3820</v>
      </c>
      <c r="C467" s="14" t="s">
        <v>2606</v>
      </c>
      <c r="D467" s="14" t="s">
        <v>2524</v>
      </c>
      <c r="E467" s="6">
        <v>466</v>
      </c>
      <c r="F467" s="9" t="s">
        <v>2607</v>
      </c>
      <c r="G467" s="14" t="s">
        <v>2608</v>
      </c>
      <c r="H467" s="157">
        <v>1460.39</v>
      </c>
      <c r="I467" s="13" t="s">
        <v>37</v>
      </c>
      <c r="J467" s="16"/>
      <c r="K467" s="14" t="s">
        <v>2609</v>
      </c>
      <c r="L467" s="16">
        <v>317676</v>
      </c>
      <c r="M467" s="16" t="s">
        <v>2610</v>
      </c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99"/>
      <c r="AK467" s="99"/>
      <c r="AL467" s="99"/>
      <c r="AM467" s="190" t="s">
        <v>2611</v>
      </c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  <c r="CN467" s="55"/>
      <c r="CO467" s="55"/>
      <c r="CP467" s="55"/>
      <c r="CQ467" s="55"/>
      <c r="CR467" s="55"/>
      <c r="CS467" s="55"/>
      <c r="CT467" s="55"/>
      <c r="CU467" s="55"/>
      <c r="CV467" s="55"/>
      <c r="CW467" s="55"/>
      <c r="CX467" s="55"/>
      <c r="CY467" s="55"/>
      <c r="CZ467" s="55"/>
      <c r="DA467" s="55"/>
      <c r="DB467" s="55"/>
      <c r="DC467" s="55"/>
      <c r="DD467" s="55"/>
      <c r="DE467" s="55"/>
      <c r="DF467" s="55"/>
      <c r="DG467" s="55"/>
      <c r="DH467" s="55"/>
      <c r="DI467" s="55"/>
      <c r="DJ467" s="55"/>
      <c r="DK467" s="55"/>
      <c r="DL467" s="55"/>
      <c r="DM467" s="55"/>
      <c r="DN467" s="55"/>
      <c r="DO467" s="55"/>
      <c r="DP467" s="55"/>
      <c r="DQ467" s="55"/>
      <c r="DR467" s="55"/>
      <c r="DS467" s="55"/>
      <c r="DT467" s="55"/>
      <c r="DU467" s="55"/>
      <c r="DV467" s="55"/>
      <c r="DW467" s="55"/>
      <c r="DX467" s="55"/>
      <c r="DY467" s="55"/>
      <c r="DZ467" s="55"/>
      <c r="EA467" s="55"/>
      <c r="EB467" s="55"/>
      <c r="EC467" s="55"/>
      <c r="ED467" s="55"/>
      <c r="EE467" s="55"/>
      <c r="EF467" s="55"/>
      <c r="EG467" s="55"/>
      <c r="EH467" s="55"/>
      <c r="EI467" s="55"/>
      <c r="EJ467" s="55"/>
      <c r="EK467" s="55"/>
      <c r="EL467" s="55"/>
      <c r="EM467" s="55"/>
      <c r="EN467" s="55"/>
      <c r="EO467" s="55"/>
      <c r="EP467" s="55"/>
      <c r="EQ467" s="55"/>
      <c r="ER467" s="55"/>
      <c r="ES467" s="55"/>
      <c r="ET467" s="55"/>
      <c r="EU467" s="55"/>
      <c r="EV467" s="55"/>
      <c r="EW467" s="55"/>
      <c r="EX467" s="55"/>
      <c r="EY467" s="55"/>
      <c r="EZ467" s="55"/>
      <c r="FA467" s="55"/>
      <c r="FB467" s="55"/>
      <c r="FC467" s="55"/>
      <c r="FD467" s="55"/>
      <c r="FE467" s="55"/>
      <c r="FF467" s="55"/>
      <c r="FG467" s="55"/>
      <c r="FH467" s="55"/>
      <c r="FI467" s="55"/>
      <c r="FJ467" s="55"/>
      <c r="FK467" s="55"/>
      <c r="FL467" s="55"/>
      <c r="FM467" s="55"/>
      <c r="FN467" s="55"/>
      <c r="FO467" s="55"/>
      <c r="FP467" s="55"/>
      <c r="FQ467" s="55"/>
      <c r="FR467" s="55"/>
      <c r="FS467" s="55"/>
      <c r="FT467" s="55"/>
      <c r="FU467" s="55"/>
      <c r="FV467" s="55"/>
      <c r="FW467" s="55"/>
      <c r="FX467" s="55"/>
      <c r="FY467" s="55"/>
      <c r="FZ467" s="55"/>
      <c r="GA467" s="55"/>
      <c r="GB467" s="55"/>
      <c r="GC467" s="55"/>
      <c r="GD467" s="55"/>
      <c r="GE467" s="55"/>
      <c r="GF467" s="55"/>
      <c r="GG467" s="55"/>
      <c r="GH467" s="55"/>
      <c r="GI467" s="55"/>
      <c r="GJ467" s="55"/>
      <c r="GK467" s="55"/>
      <c r="GL467" s="55"/>
      <c r="GM467" s="55"/>
      <c r="GN467" s="55"/>
      <c r="GO467" s="55"/>
      <c r="GP467" s="55"/>
      <c r="GQ467" s="55"/>
      <c r="GR467" s="55"/>
      <c r="GS467" s="55"/>
      <c r="GT467" s="55"/>
      <c r="GU467" s="55"/>
      <c r="GV467" s="55"/>
      <c r="GW467" s="55"/>
      <c r="GX467" s="55"/>
      <c r="GY467" s="55"/>
      <c r="GZ467" s="55"/>
      <c r="HA467" s="55"/>
      <c r="HB467" s="55"/>
      <c r="HC467" s="55"/>
      <c r="HD467" s="55"/>
      <c r="HE467" s="55"/>
      <c r="HF467" s="55"/>
      <c r="HG467" s="55"/>
      <c r="HH467" s="55"/>
      <c r="HI467" s="55"/>
      <c r="HJ467" s="55"/>
      <c r="HK467" s="55"/>
      <c r="HL467" s="55"/>
      <c r="HM467" s="55"/>
      <c r="HN467" s="55"/>
      <c r="HO467" s="55"/>
      <c r="HP467" s="55"/>
      <c r="HQ467" s="55"/>
      <c r="HR467" s="55"/>
      <c r="HS467" s="55"/>
      <c r="HT467" s="55"/>
      <c r="HU467" s="55"/>
      <c r="HV467" s="55"/>
      <c r="HW467" s="55"/>
      <c r="HX467" s="55"/>
      <c r="HY467" s="55"/>
      <c r="HZ467" s="55"/>
      <c r="IA467" s="55"/>
      <c r="IB467" s="55"/>
      <c r="IC467" s="55"/>
      <c r="ID467" s="55"/>
      <c r="IE467" s="55"/>
      <c r="IF467" s="55"/>
      <c r="IG467" s="55"/>
      <c r="IH467" s="55"/>
      <c r="II467" s="55"/>
      <c r="IJ467" s="55"/>
      <c r="IK467" s="55"/>
      <c r="IL467" s="55"/>
      <c r="IM467" s="55"/>
      <c r="IN467" s="55"/>
      <c r="IO467" s="55"/>
      <c r="IP467" s="55"/>
      <c r="IQ467" s="55"/>
      <c r="IR467" s="55"/>
      <c r="IS467" s="55"/>
      <c r="IT467" s="55"/>
    </row>
    <row r="468" spans="1:254" s="188" customFormat="1" ht="60" x14ac:dyDescent="0.25">
      <c r="A468" s="6">
        <v>2</v>
      </c>
      <c r="B468" s="109" t="s">
        <v>3820</v>
      </c>
      <c r="C468" s="23" t="s">
        <v>2568</v>
      </c>
      <c r="D468" s="14" t="s">
        <v>2524</v>
      </c>
      <c r="E468" s="6">
        <v>467</v>
      </c>
      <c r="F468" s="8" t="s">
        <v>2585</v>
      </c>
      <c r="G468" s="15" t="s">
        <v>2586</v>
      </c>
      <c r="H468" s="157">
        <v>6139.5</v>
      </c>
      <c r="I468" s="13" t="s">
        <v>37</v>
      </c>
      <c r="J468" s="26"/>
      <c r="K468" s="8" t="s">
        <v>2573</v>
      </c>
      <c r="L468" s="12">
        <v>1717979</v>
      </c>
      <c r="M468" s="12" t="s">
        <v>2587</v>
      </c>
      <c r="N468" s="12">
        <v>1884806</v>
      </c>
      <c r="O468" s="12" t="s">
        <v>2584</v>
      </c>
      <c r="P468" s="12">
        <v>5240052</v>
      </c>
      <c r="Q468" s="12" t="s">
        <v>2588</v>
      </c>
      <c r="R468" s="12">
        <v>7114205</v>
      </c>
      <c r="S468" s="12" t="s">
        <v>2580</v>
      </c>
      <c r="T468" s="12"/>
      <c r="U468" s="12" t="s">
        <v>2589</v>
      </c>
      <c r="V468" s="12"/>
      <c r="W468" s="12"/>
      <c r="X468" s="12"/>
      <c r="Y468" s="12"/>
      <c r="Z468" s="409"/>
      <c r="AA468" s="409"/>
      <c r="AB468" s="409"/>
      <c r="AC468" s="409"/>
      <c r="AD468" s="409"/>
      <c r="AE468" s="409"/>
      <c r="AF468" s="58"/>
      <c r="AG468" s="58"/>
      <c r="AH468" s="58"/>
      <c r="AI468" s="58"/>
      <c r="AJ468" s="58"/>
      <c r="AK468" s="58"/>
      <c r="AL468" s="58"/>
      <c r="AM468" s="55"/>
      <c r="AN468" s="182"/>
      <c r="AO468" s="182"/>
      <c r="AP468" s="182"/>
      <c r="AQ468" s="182"/>
      <c r="AR468" s="182"/>
      <c r="AS468" s="182"/>
      <c r="AT468" s="182"/>
      <c r="AU468" s="182"/>
      <c r="AV468" s="182"/>
      <c r="AW468" s="182"/>
      <c r="AX468" s="182"/>
      <c r="AY468" s="182"/>
      <c r="AZ468" s="182"/>
      <c r="BA468" s="182"/>
      <c r="BB468" s="182"/>
      <c r="BC468" s="182"/>
      <c r="BD468" s="182"/>
      <c r="BE468" s="182"/>
      <c r="BF468" s="182"/>
      <c r="BG468" s="182"/>
      <c r="BH468" s="182"/>
      <c r="BI468" s="182"/>
      <c r="BJ468" s="182"/>
      <c r="BK468" s="182"/>
      <c r="BL468" s="182"/>
      <c r="BM468" s="182"/>
      <c r="BN468" s="182"/>
      <c r="BO468" s="182"/>
      <c r="BP468" s="182"/>
      <c r="BQ468" s="182"/>
      <c r="BR468" s="182"/>
      <c r="BS468" s="182"/>
      <c r="BT468" s="182"/>
      <c r="BU468" s="182"/>
      <c r="BV468" s="182"/>
      <c r="BW468" s="182"/>
      <c r="BX468" s="182"/>
      <c r="BY468" s="182"/>
      <c r="BZ468" s="182"/>
      <c r="CA468" s="182"/>
      <c r="CB468" s="182"/>
      <c r="CC468" s="182"/>
      <c r="CD468" s="182"/>
      <c r="CE468" s="182"/>
      <c r="CF468" s="182"/>
      <c r="CG468" s="182"/>
      <c r="CH468" s="182"/>
      <c r="CI468" s="182"/>
      <c r="CJ468" s="182"/>
      <c r="CK468" s="182"/>
      <c r="CL468" s="182"/>
      <c r="CM468" s="182"/>
      <c r="CN468" s="182"/>
      <c r="CO468" s="182"/>
      <c r="CP468" s="182"/>
      <c r="CQ468" s="182"/>
      <c r="CR468" s="182"/>
      <c r="CS468" s="182"/>
      <c r="CT468" s="182"/>
      <c r="CU468" s="182"/>
      <c r="CV468" s="182"/>
      <c r="CW468" s="182"/>
      <c r="CX468" s="182"/>
      <c r="CY468" s="182"/>
      <c r="CZ468" s="182"/>
      <c r="DA468" s="182"/>
      <c r="DB468" s="182"/>
      <c r="DC468" s="182"/>
      <c r="DD468" s="182"/>
      <c r="DE468" s="182"/>
      <c r="DF468" s="182"/>
      <c r="DG468" s="182"/>
      <c r="DH468" s="182"/>
      <c r="DI468" s="182"/>
      <c r="DJ468" s="182"/>
      <c r="DK468" s="182"/>
      <c r="DL468" s="189"/>
      <c r="DM468" s="189"/>
      <c r="DN468" s="189"/>
      <c r="DO468" s="189"/>
      <c r="DP468" s="189"/>
      <c r="DQ468" s="189"/>
      <c r="DR468" s="189"/>
      <c r="DS468" s="189"/>
      <c r="DT468" s="189"/>
      <c r="DU468" s="189"/>
      <c r="DV468" s="189"/>
      <c r="DW468" s="189"/>
      <c r="DX468" s="189"/>
      <c r="DY468" s="189"/>
      <c r="DZ468" s="189"/>
      <c r="EA468" s="189"/>
      <c r="EB468" s="189"/>
      <c r="EC468" s="189"/>
      <c r="ED468" s="189"/>
      <c r="EE468" s="189"/>
      <c r="EF468" s="189"/>
      <c r="EG468" s="189"/>
      <c r="EH468" s="189"/>
      <c r="EI468" s="189"/>
      <c r="EJ468" s="189"/>
      <c r="EK468" s="189"/>
      <c r="EL468" s="189"/>
      <c r="EM468" s="189"/>
      <c r="EN468" s="189"/>
      <c r="EO468" s="189"/>
      <c r="EP468" s="189"/>
      <c r="EQ468" s="189"/>
      <c r="ER468" s="189"/>
      <c r="ES468" s="189"/>
      <c r="ET468" s="189"/>
      <c r="EU468" s="189"/>
      <c r="EV468" s="189"/>
      <c r="EW468" s="189"/>
      <c r="EX468" s="189"/>
      <c r="EY468" s="189"/>
      <c r="EZ468" s="189"/>
      <c r="FA468" s="189"/>
      <c r="FB468" s="189"/>
      <c r="FC468" s="189"/>
      <c r="FD468" s="189"/>
      <c r="FE468" s="189"/>
      <c r="FF468" s="189"/>
      <c r="FG468" s="189"/>
      <c r="FH468" s="189"/>
      <c r="FI468" s="189"/>
      <c r="FJ468" s="189"/>
      <c r="FK468" s="189"/>
      <c r="FL468" s="189"/>
      <c r="FM468" s="189"/>
      <c r="FN468" s="189"/>
      <c r="FO468" s="189"/>
      <c r="FP468" s="189"/>
      <c r="FQ468" s="189"/>
      <c r="FR468" s="189"/>
      <c r="FS468" s="189"/>
      <c r="FT468" s="189"/>
      <c r="FU468" s="189"/>
      <c r="FV468" s="189"/>
      <c r="FW468" s="189"/>
      <c r="FX468" s="189"/>
      <c r="FY468" s="189"/>
      <c r="FZ468" s="189"/>
      <c r="GA468" s="189"/>
      <c r="GB468" s="189"/>
      <c r="GC468" s="189"/>
      <c r="GD468" s="189"/>
      <c r="GE468" s="189"/>
      <c r="GF468" s="189"/>
      <c r="GG468" s="189"/>
      <c r="GH468" s="189"/>
      <c r="GI468" s="189"/>
      <c r="GJ468" s="189"/>
      <c r="GK468" s="189"/>
      <c r="GL468" s="189"/>
      <c r="GM468" s="189"/>
      <c r="GN468" s="189"/>
      <c r="GO468" s="189"/>
      <c r="GP468" s="189"/>
      <c r="GQ468" s="189"/>
      <c r="GR468" s="189"/>
      <c r="GS468" s="189"/>
      <c r="GT468" s="189"/>
      <c r="GU468" s="189"/>
      <c r="GV468" s="189"/>
      <c r="GW468" s="189"/>
      <c r="GX468" s="189"/>
      <c r="GY468" s="189"/>
      <c r="GZ468" s="189"/>
      <c r="HA468" s="189"/>
      <c r="HB468" s="189"/>
      <c r="HC468" s="189"/>
      <c r="HD468" s="189"/>
      <c r="HE468" s="189"/>
      <c r="HF468" s="189"/>
      <c r="HG468" s="189"/>
      <c r="HH468" s="189"/>
      <c r="HI468" s="189"/>
      <c r="HJ468" s="189"/>
      <c r="HK468" s="189"/>
      <c r="HL468" s="189"/>
      <c r="HM468" s="189"/>
      <c r="HN468" s="189"/>
      <c r="HO468" s="189"/>
      <c r="HP468" s="189"/>
      <c r="HQ468" s="189"/>
      <c r="HR468" s="189"/>
      <c r="HS468" s="189"/>
      <c r="HT468" s="189"/>
      <c r="HU468" s="189"/>
      <c r="HV468" s="189"/>
      <c r="HW468" s="189"/>
      <c r="HX468" s="189"/>
      <c r="HY468" s="189"/>
      <c r="HZ468" s="189"/>
      <c r="IA468" s="189"/>
      <c r="IB468" s="189"/>
      <c r="IC468" s="189"/>
      <c r="ID468" s="189"/>
      <c r="IE468" s="189"/>
      <c r="IF468" s="189"/>
      <c r="IG468" s="189"/>
      <c r="IH468" s="189"/>
      <c r="II468" s="189"/>
      <c r="IJ468" s="189"/>
      <c r="IK468" s="189"/>
      <c r="IL468" s="189"/>
      <c r="IM468" s="189"/>
      <c r="IN468" s="189"/>
      <c r="IO468" s="189"/>
      <c r="IP468" s="189"/>
      <c r="IQ468" s="189"/>
      <c r="IR468" s="189"/>
      <c r="IS468" s="189"/>
      <c r="IT468" s="189"/>
    </row>
    <row r="469" spans="1:254" s="188" customFormat="1" ht="60" x14ac:dyDescent="0.25">
      <c r="A469" s="6">
        <v>2</v>
      </c>
      <c r="B469" s="109" t="s">
        <v>3820</v>
      </c>
      <c r="C469" s="14" t="s">
        <v>2606</v>
      </c>
      <c r="D469" s="14" t="s">
        <v>2524</v>
      </c>
      <c r="E469" s="6">
        <v>468</v>
      </c>
      <c r="F469" s="12" t="s">
        <v>2612</v>
      </c>
      <c r="G469" s="15" t="s">
        <v>2613</v>
      </c>
      <c r="H469" s="160">
        <v>399.1</v>
      </c>
      <c r="I469" s="54" t="s">
        <v>37</v>
      </c>
      <c r="J469" s="26"/>
      <c r="K469" s="15" t="s">
        <v>2614</v>
      </c>
      <c r="L469" s="26"/>
      <c r="M469" s="26" t="s">
        <v>2615</v>
      </c>
      <c r="N469" s="26"/>
      <c r="O469" s="26" t="s">
        <v>2616</v>
      </c>
      <c r="P469" s="26"/>
      <c r="Q469" s="26" t="s">
        <v>2617</v>
      </c>
      <c r="R469" s="26"/>
      <c r="S469" s="26" t="s">
        <v>2618</v>
      </c>
      <c r="T469" s="16"/>
      <c r="U469" s="16"/>
      <c r="V469" s="16"/>
      <c r="W469" s="16"/>
      <c r="X469" s="16"/>
      <c r="Y469" s="16"/>
      <c r="Z469" s="99"/>
      <c r="AA469" s="99"/>
      <c r="AB469" s="99"/>
      <c r="AC469" s="99"/>
      <c r="AD469" s="99"/>
      <c r="AE469" s="99"/>
      <c r="AF469" s="99"/>
      <c r="AG469" s="99"/>
      <c r="AH469" s="99"/>
      <c r="AI469" s="99"/>
      <c r="AJ469" s="99"/>
      <c r="AK469" s="99"/>
      <c r="AL469" s="99"/>
      <c r="AM469" s="190" t="s">
        <v>2619</v>
      </c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  <c r="CN469" s="55"/>
      <c r="CO469" s="55"/>
      <c r="CP469" s="55"/>
      <c r="CQ469" s="55"/>
      <c r="CR469" s="55"/>
      <c r="CS469" s="55"/>
      <c r="CT469" s="55"/>
      <c r="CU469" s="55"/>
      <c r="CV469" s="55"/>
      <c r="CW469" s="55"/>
      <c r="CX469" s="55"/>
      <c r="CY469" s="55"/>
      <c r="CZ469" s="55"/>
      <c r="DA469" s="55"/>
      <c r="DB469" s="55"/>
      <c r="DC469" s="55"/>
      <c r="DD469" s="55"/>
      <c r="DE469" s="55"/>
      <c r="DF469" s="55"/>
      <c r="DG469" s="55"/>
      <c r="DH469" s="55"/>
      <c r="DI469" s="55"/>
      <c r="DJ469" s="55"/>
      <c r="DK469" s="55"/>
      <c r="DL469" s="55"/>
      <c r="DM469" s="55"/>
      <c r="DN469" s="55"/>
      <c r="DO469" s="55"/>
      <c r="DP469" s="55"/>
      <c r="DQ469" s="55"/>
      <c r="DR469" s="55"/>
      <c r="DS469" s="55"/>
      <c r="DT469" s="55"/>
      <c r="DU469" s="55"/>
      <c r="DV469" s="55"/>
      <c r="DW469" s="55"/>
      <c r="DX469" s="55"/>
      <c r="DY469" s="55"/>
      <c r="DZ469" s="55"/>
      <c r="EA469" s="55"/>
      <c r="EB469" s="55"/>
      <c r="EC469" s="55"/>
      <c r="ED469" s="55"/>
      <c r="EE469" s="55"/>
      <c r="EF469" s="55"/>
      <c r="EG469" s="55"/>
      <c r="EH469" s="55"/>
      <c r="EI469" s="55"/>
      <c r="EJ469" s="55"/>
      <c r="EK469" s="55"/>
      <c r="EL469" s="55"/>
      <c r="EM469" s="55"/>
      <c r="EN469" s="55"/>
      <c r="EO469" s="55"/>
      <c r="EP469" s="55"/>
      <c r="EQ469" s="55"/>
      <c r="ER469" s="55"/>
      <c r="ES469" s="55"/>
      <c r="ET469" s="55"/>
      <c r="EU469" s="55"/>
      <c r="EV469" s="55"/>
      <c r="EW469" s="55"/>
      <c r="EX469" s="55"/>
      <c r="EY469" s="55"/>
      <c r="EZ469" s="55"/>
      <c r="FA469" s="55"/>
      <c r="FB469" s="55"/>
      <c r="FC469" s="55"/>
      <c r="FD469" s="55"/>
      <c r="FE469" s="55"/>
      <c r="FF469" s="55"/>
      <c r="FG469" s="55"/>
      <c r="FH469" s="55"/>
      <c r="FI469" s="55"/>
      <c r="FJ469" s="55"/>
      <c r="FK469" s="55"/>
      <c r="FL469" s="55"/>
      <c r="FM469" s="55"/>
      <c r="FN469" s="55"/>
      <c r="FO469" s="55"/>
      <c r="FP469" s="55"/>
      <c r="FQ469" s="55"/>
      <c r="FR469" s="55"/>
      <c r="FS469" s="55"/>
      <c r="FT469" s="55"/>
      <c r="FU469" s="55"/>
      <c r="FV469" s="55"/>
      <c r="FW469" s="55"/>
      <c r="FX469" s="55"/>
      <c r="FY469" s="55"/>
      <c r="FZ469" s="55"/>
      <c r="GA469" s="55"/>
      <c r="GB469" s="55"/>
      <c r="GC469" s="55"/>
      <c r="GD469" s="55"/>
      <c r="GE469" s="55"/>
      <c r="GF469" s="55"/>
      <c r="GG469" s="55"/>
      <c r="GH469" s="55"/>
      <c r="GI469" s="55"/>
      <c r="GJ469" s="55"/>
      <c r="GK469" s="55"/>
      <c r="GL469" s="55"/>
      <c r="GM469" s="55"/>
      <c r="GN469" s="55"/>
      <c r="GO469" s="55"/>
      <c r="GP469" s="55"/>
      <c r="GQ469" s="55"/>
      <c r="GR469" s="55"/>
      <c r="GS469" s="55"/>
      <c r="GT469" s="55"/>
      <c r="GU469" s="55"/>
      <c r="GV469" s="55"/>
      <c r="GW469" s="55"/>
      <c r="GX469" s="55"/>
      <c r="GY469" s="55"/>
      <c r="GZ469" s="55"/>
      <c r="HA469" s="55"/>
      <c r="HB469" s="55"/>
      <c r="HC469" s="55"/>
      <c r="HD469" s="55"/>
      <c r="HE469" s="55"/>
      <c r="HF469" s="55"/>
      <c r="HG469" s="55"/>
      <c r="HH469" s="55"/>
      <c r="HI469" s="55"/>
      <c r="HJ469" s="55"/>
      <c r="HK469" s="55"/>
      <c r="HL469" s="55"/>
      <c r="HM469" s="55"/>
      <c r="HN469" s="55"/>
      <c r="HO469" s="55"/>
      <c r="HP469" s="55"/>
      <c r="HQ469" s="55"/>
      <c r="HR469" s="55"/>
      <c r="HS469" s="55"/>
      <c r="HT469" s="55"/>
      <c r="HU469" s="55"/>
      <c r="HV469" s="55"/>
      <c r="HW469" s="55"/>
      <c r="HX469" s="55"/>
      <c r="HY469" s="55"/>
      <c r="HZ469" s="55"/>
      <c r="IA469" s="55"/>
      <c r="IB469" s="55"/>
      <c r="IC469" s="55"/>
      <c r="ID469" s="55"/>
      <c r="IE469" s="55"/>
      <c r="IF469" s="55"/>
      <c r="IG469" s="55"/>
      <c r="IH469" s="55"/>
      <c r="II469" s="55"/>
      <c r="IJ469" s="55"/>
      <c r="IK469" s="55"/>
      <c r="IL469" s="55"/>
      <c r="IM469" s="55"/>
      <c r="IN469" s="55"/>
      <c r="IO469" s="55"/>
      <c r="IP469" s="55"/>
      <c r="IQ469" s="55"/>
      <c r="IR469" s="55"/>
      <c r="IS469" s="55"/>
      <c r="IT469" s="55"/>
    </row>
    <row r="470" spans="1:254" s="188" customFormat="1" ht="45" x14ac:dyDescent="0.25">
      <c r="A470" s="6">
        <v>2</v>
      </c>
      <c r="B470" s="109" t="s">
        <v>3820</v>
      </c>
      <c r="C470" s="15" t="s">
        <v>2926</v>
      </c>
      <c r="D470" s="15" t="s">
        <v>2524</v>
      </c>
      <c r="E470" s="6">
        <v>469</v>
      </c>
      <c r="F470" s="8" t="s">
        <v>2927</v>
      </c>
      <c r="G470" s="22" t="s">
        <v>2928</v>
      </c>
      <c r="H470" s="165">
        <v>36.4</v>
      </c>
      <c r="I470" s="13" t="s">
        <v>37</v>
      </c>
      <c r="J470" s="6"/>
      <c r="K470" s="15" t="s">
        <v>2927</v>
      </c>
      <c r="L470" s="2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99"/>
      <c r="AA470" s="99"/>
      <c r="AB470" s="99"/>
      <c r="AC470" s="408"/>
      <c r="AD470" s="408"/>
      <c r="AE470" s="408"/>
      <c r="AF470" s="408"/>
      <c r="AG470" s="408"/>
      <c r="AH470" s="408"/>
      <c r="AI470" s="408"/>
      <c r="AJ470" s="408"/>
      <c r="AK470" s="408"/>
      <c r="AL470" s="408"/>
      <c r="AM470" s="1"/>
      <c r="AN470" s="111"/>
      <c r="AO470" s="111"/>
      <c r="AP470" s="111"/>
      <c r="AQ470" s="111"/>
      <c r="AR470" s="111"/>
      <c r="AS470" s="111"/>
      <c r="AT470" s="111"/>
      <c r="AU470" s="111"/>
      <c r="AV470" s="111"/>
      <c r="AW470" s="111"/>
      <c r="AX470" s="111"/>
      <c r="AY470" s="111"/>
      <c r="AZ470" s="111"/>
      <c r="BA470" s="111"/>
      <c r="BB470" s="111"/>
      <c r="BC470" s="111"/>
      <c r="BD470" s="111"/>
      <c r="BE470" s="111"/>
      <c r="BF470" s="111"/>
      <c r="BG470" s="111"/>
      <c r="BH470" s="111"/>
      <c r="BI470" s="111"/>
      <c r="BJ470" s="111"/>
      <c r="BK470" s="111"/>
      <c r="BL470" s="111"/>
      <c r="BM470" s="111"/>
      <c r="BN470" s="111"/>
      <c r="BO470" s="111"/>
      <c r="BP470" s="111"/>
      <c r="BQ470" s="111"/>
      <c r="BR470" s="111"/>
      <c r="BS470" s="111"/>
      <c r="BT470" s="111"/>
      <c r="BU470" s="111"/>
      <c r="BV470" s="111"/>
      <c r="BW470" s="111"/>
      <c r="BX470" s="111"/>
      <c r="BY470" s="111"/>
      <c r="BZ470" s="111"/>
      <c r="CA470" s="111"/>
      <c r="CB470" s="111"/>
      <c r="CC470" s="111"/>
      <c r="CD470" s="111"/>
      <c r="CE470" s="111"/>
      <c r="CF470" s="111"/>
      <c r="CG470" s="111"/>
      <c r="CH470" s="111"/>
      <c r="CI470" s="111"/>
      <c r="CJ470" s="111"/>
      <c r="CK470" s="111"/>
      <c r="CL470" s="111"/>
      <c r="CM470" s="111"/>
      <c r="CN470" s="111"/>
      <c r="CO470" s="111"/>
      <c r="CP470" s="111"/>
      <c r="CQ470" s="111"/>
      <c r="CR470" s="111"/>
      <c r="CS470" s="111"/>
      <c r="CT470" s="111"/>
      <c r="CU470" s="111"/>
      <c r="CV470" s="111"/>
      <c r="CW470" s="111"/>
      <c r="CX470" s="111"/>
      <c r="CY470" s="111"/>
      <c r="CZ470" s="111"/>
      <c r="DA470" s="111"/>
      <c r="DB470" s="111"/>
      <c r="DC470" s="111"/>
      <c r="DD470" s="111"/>
      <c r="DE470" s="111"/>
      <c r="DF470" s="111"/>
      <c r="DG470" s="111"/>
      <c r="DH470" s="111"/>
      <c r="DI470" s="111"/>
      <c r="DJ470" s="111"/>
      <c r="DK470" s="111"/>
      <c r="DL470" s="111"/>
      <c r="DM470" s="111"/>
      <c r="DN470" s="111"/>
      <c r="DO470" s="111"/>
      <c r="DP470" s="111"/>
      <c r="DQ470" s="111"/>
      <c r="DR470" s="111"/>
      <c r="DS470" s="111"/>
      <c r="DT470" s="111"/>
      <c r="DU470" s="111"/>
      <c r="DV470" s="111"/>
      <c r="DW470" s="111"/>
      <c r="DX470" s="111"/>
      <c r="DY470" s="111"/>
      <c r="DZ470" s="111"/>
      <c r="EA470" s="111"/>
      <c r="EB470" s="111"/>
      <c r="EC470" s="111"/>
      <c r="ED470" s="111"/>
      <c r="EE470" s="111"/>
      <c r="EF470" s="111"/>
      <c r="EG470" s="111"/>
      <c r="EH470" s="111"/>
      <c r="EI470" s="111"/>
      <c r="EJ470" s="111"/>
      <c r="EK470" s="111"/>
      <c r="EL470" s="111"/>
      <c r="EM470" s="111"/>
      <c r="EN470" s="111"/>
      <c r="EO470" s="111"/>
      <c r="EP470" s="111"/>
      <c r="EQ470" s="111"/>
      <c r="ER470" s="111"/>
      <c r="ES470" s="111"/>
      <c r="ET470" s="111"/>
      <c r="EU470" s="111"/>
      <c r="EV470" s="111"/>
      <c r="EW470" s="111"/>
      <c r="EX470" s="111"/>
      <c r="EY470" s="111"/>
      <c r="EZ470" s="111"/>
      <c r="FA470" s="111"/>
      <c r="FB470" s="111"/>
      <c r="FC470" s="111"/>
      <c r="FD470" s="111"/>
      <c r="FE470" s="111"/>
      <c r="FF470" s="111"/>
      <c r="FG470" s="111"/>
      <c r="FH470" s="111"/>
      <c r="FI470" s="111"/>
      <c r="FJ470" s="111"/>
      <c r="FK470" s="111"/>
      <c r="FL470" s="111"/>
      <c r="FM470" s="111"/>
      <c r="FN470" s="111"/>
      <c r="FO470" s="111"/>
      <c r="FP470" s="111"/>
      <c r="FQ470" s="111"/>
      <c r="FR470" s="111"/>
      <c r="FS470" s="111"/>
      <c r="FT470" s="111"/>
      <c r="FU470" s="111"/>
      <c r="FV470" s="111"/>
      <c r="FW470" s="111"/>
      <c r="FX470" s="111"/>
      <c r="FY470" s="111"/>
      <c r="FZ470" s="111"/>
      <c r="GA470" s="111"/>
      <c r="GB470" s="111"/>
      <c r="GC470" s="111"/>
      <c r="GD470" s="111"/>
      <c r="GE470" s="111"/>
      <c r="GF470" s="111"/>
      <c r="GG470" s="111"/>
      <c r="GH470" s="111"/>
      <c r="GI470" s="111"/>
      <c r="GJ470" s="111"/>
      <c r="GK470" s="111"/>
      <c r="GL470" s="111"/>
      <c r="GM470" s="111"/>
      <c r="GN470" s="111"/>
      <c r="GO470" s="111"/>
      <c r="GP470" s="111"/>
      <c r="GQ470" s="111"/>
      <c r="GR470" s="111"/>
      <c r="GS470" s="111"/>
      <c r="GT470" s="111"/>
      <c r="GU470" s="111"/>
      <c r="GV470" s="111"/>
      <c r="GW470" s="111"/>
      <c r="GX470" s="111"/>
      <c r="GY470" s="111"/>
      <c r="GZ470" s="111"/>
      <c r="HA470" s="111"/>
      <c r="HB470" s="111"/>
      <c r="HC470" s="111"/>
      <c r="HD470" s="111"/>
      <c r="HE470" s="111"/>
      <c r="HF470" s="111"/>
      <c r="HG470" s="111"/>
      <c r="HH470" s="111"/>
      <c r="HI470" s="111"/>
      <c r="HJ470" s="111"/>
      <c r="HK470" s="111"/>
      <c r="HL470" s="111"/>
      <c r="HM470" s="111"/>
      <c r="HN470" s="111"/>
      <c r="HO470" s="111"/>
      <c r="HP470" s="111"/>
      <c r="HQ470" s="111"/>
      <c r="HR470" s="111"/>
      <c r="HS470" s="111"/>
      <c r="HT470" s="111"/>
      <c r="HU470" s="111"/>
      <c r="HV470" s="111"/>
      <c r="HW470" s="111"/>
      <c r="HX470" s="111"/>
      <c r="HY470" s="111"/>
      <c r="HZ470" s="111"/>
      <c r="IA470" s="111"/>
      <c r="IB470" s="111"/>
      <c r="IC470" s="111"/>
      <c r="ID470" s="111"/>
      <c r="IE470" s="111"/>
      <c r="IF470" s="111"/>
      <c r="IG470" s="111"/>
      <c r="IH470" s="111"/>
      <c r="II470" s="111"/>
      <c r="IJ470" s="111"/>
      <c r="IK470" s="111"/>
      <c r="IL470" s="111"/>
      <c r="IM470" s="111"/>
      <c r="IN470" s="111"/>
      <c r="IO470" s="111"/>
      <c r="IP470" s="111"/>
      <c r="IQ470" s="111"/>
      <c r="IR470" s="111"/>
      <c r="IS470" s="111"/>
      <c r="IT470" s="111"/>
    </row>
    <row r="471" spans="1:254" s="87" customFormat="1" ht="75" x14ac:dyDescent="0.25">
      <c r="A471" s="6">
        <v>2</v>
      </c>
      <c r="B471" s="109" t="s">
        <v>3820</v>
      </c>
      <c r="C471" s="14" t="s">
        <v>2606</v>
      </c>
      <c r="D471" s="14" t="s">
        <v>2524</v>
      </c>
      <c r="E471" s="6">
        <v>470</v>
      </c>
      <c r="F471" s="12" t="s">
        <v>2620</v>
      </c>
      <c r="G471" s="14" t="s">
        <v>2621</v>
      </c>
      <c r="H471" s="157">
        <v>897.75</v>
      </c>
      <c r="I471" s="89" t="s">
        <v>37</v>
      </c>
      <c r="J471" s="56"/>
      <c r="K471" s="14" t="s">
        <v>2622</v>
      </c>
      <c r="L471" s="56">
        <v>6497263</v>
      </c>
      <c r="M471" s="56" t="s">
        <v>2623</v>
      </c>
      <c r="N471" s="56">
        <v>6499890</v>
      </c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99"/>
      <c r="AA471" s="99"/>
      <c r="AB471" s="99"/>
      <c r="AC471" s="99"/>
      <c r="AD471" s="99"/>
      <c r="AE471" s="99"/>
      <c r="AF471" s="99"/>
      <c r="AG471" s="99"/>
      <c r="AH471" s="99"/>
      <c r="AI471" s="99"/>
      <c r="AJ471" s="99"/>
      <c r="AK471" s="99"/>
      <c r="AL471" s="99"/>
      <c r="AM471" s="86" t="s">
        <v>2611</v>
      </c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  <c r="CN471" s="55"/>
      <c r="CO471" s="55"/>
      <c r="CP471" s="55"/>
      <c r="CQ471" s="55"/>
      <c r="CR471" s="55"/>
      <c r="CS471" s="55"/>
      <c r="CT471" s="55"/>
      <c r="CU471" s="55"/>
      <c r="CV471" s="55"/>
      <c r="CW471" s="55"/>
      <c r="CX471" s="55"/>
      <c r="CY471" s="55"/>
      <c r="CZ471" s="55"/>
      <c r="DA471" s="55"/>
      <c r="DB471" s="55"/>
      <c r="DC471" s="55"/>
      <c r="DD471" s="55"/>
      <c r="DE471" s="55"/>
      <c r="DF471" s="55"/>
      <c r="DG471" s="55"/>
      <c r="DH471" s="55"/>
      <c r="DI471" s="55"/>
      <c r="DJ471" s="55"/>
      <c r="DK471" s="55"/>
      <c r="DL471" s="55"/>
      <c r="DM471" s="55"/>
      <c r="DN471" s="55"/>
      <c r="DO471" s="55"/>
      <c r="DP471" s="55"/>
      <c r="DQ471" s="55"/>
      <c r="DR471" s="55"/>
      <c r="DS471" s="55"/>
      <c r="DT471" s="55"/>
      <c r="DU471" s="55"/>
      <c r="DV471" s="55"/>
      <c r="DW471" s="55"/>
      <c r="DX471" s="55"/>
      <c r="DY471" s="55"/>
      <c r="DZ471" s="55"/>
      <c r="EA471" s="55"/>
      <c r="EB471" s="55"/>
      <c r="EC471" s="55"/>
      <c r="ED471" s="55"/>
      <c r="EE471" s="55"/>
      <c r="EF471" s="55"/>
      <c r="EG471" s="55"/>
      <c r="EH471" s="55"/>
      <c r="EI471" s="55"/>
      <c r="EJ471" s="55"/>
      <c r="EK471" s="55"/>
      <c r="EL471" s="55"/>
      <c r="EM471" s="55"/>
      <c r="EN471" s="55"/>
      <c r="EO471" s="55"/>
      <c r="EP471" s="55"/>
      <c r="EQ471" s="55"/>
      <c r="ER471" s="55"/>
      <c r="ES471" s="55"/>
      <c r="ET471" s="55"/>
      <c r="EU471" s="55"/>
      <c r="EV471" s="55"/>
      <c r="EW471" s="55"/>
      <c r="EX471" s="55"/>
      <c r="EY471" s="55"/>
      <c r="EZ471" s="55"/>
      <c r="FA471" s="55"/>
      <c r="FB471" s="55"/>
      <c r="FC471" s="55"/>
      <c r="FD471" s="55"/>
      <c r="FE471" s="55"/>
      <c r="FF471" s="55"/>
      <c r="FG471" s="55"/>
      <c r="FH471" s="55"/>
      <c r="FI471" s="55"/>
      <c r="FJ471" s="55"/>
      <c r="FK471" s="55"/>
      <c r="FL471" s="55"/>
      <c r="FM471" s="55"/>
      <c r="FN471" s="55"/>
      <c r="FO471" s="55"/>
      <c r="FP471" s="55"/>
      <c r="FQ471" s="55"/>
      <c r="FR471" s="55"/>
      <c r="FS471" s="55"/>
      <c r="FT471" s="55"/>
      <c r="FU471" s="55"/>
      <c r="FV471" s="55"/>
      <c r="FW471" s="55"/>
      <c r="FX471" s="55"/>
      <c r="FY471" s="55"/>
      <c r="FZ471" s="55"/>
      <c r="GA471" s="55"/>
      <c r="GB471" s="55"/>
      <c r="GC471" s="55"/>
      <c r="GD471" s="55"/>
      <c r="GE471" s="55"/>
      <c r="GF471" s="55"/>
      <c r="GG471" s="55"/>
      <c r="GH471" s="55"/>
      <c r="GI471" s="55"/>
      <c r="GJ471" s="55"/>
      <c r="GK471" s="55"/>
      <c r="GL471" s="55"/>
      <c r="GM471" s="55"/>
      <c r="GN471" s="55"/>
      <c r="GO471" s="55"/>
      <c r="GP471" s="55"/>
      <c r="GQ471" s="55"/>
      <c r="GR471" s="55"/>
      <c r="GS471" s="55"/>
      <c r="GT471" s="55"/>
      <c r="GU471" s="55"/>
      <c r="GV471" s="55"/>
      <c r="GW471" s="55"/>
      <c r="GX471" s="55"/>
      <c r="GY471" s="55"/>
      <c r="GZ471" s="55"/>
      <c r="HA471" s="55"/>
      <c r="HB471" s="55"/>
      <c r="HC471" s="55"/>
      <c r="HD471" s="55"/>
      <c r="HE471" s="55"/>
      <c r="HF471" s="55"/>
      <c r="HG471" s="55"/>
      <c r="HH471" s="55"/>
      <c r="HI471" s="55"/>
      <c r="HJ471" s="55"/>
      <c r="HK471" s="55"/>
      <c r="HL471" s="55"/>
      <c r="HM471" s="55"/>
      <c r="HN471" s="55"/>
      <c r="HO471" s="55"/>
      <c r="HP471" s="55"/>
      <c r="HQ471" s="55"/>
      <c r="HR471" s="55"/>
      <c r="HS471" s="55"/>
      <c r="HT471" s="55"/>
      <c r="HU471" s="55"/>
      <c r="HV471" s="55"/>
      <c r="HW471" s="55"/>
      <c r="HX471" s="55"/>
      <c r="HY471" s="55"/>
      <c r="HZ471" s="55"/>
      <c r="IA471" s="55"/>
      <c r="IB471" s="55"/>
      <c r="IC471" s="55"/>
      <c r="ID471" s="55"/>
      <c r="IE471" s="55"/>
      <c r="IF471" s="55"/>
      <c r="IG471" s="55"/>
      <c r="IH471" s="55"/>
      <c r="II471" s="55"/>
      <c r="IJ471" s="55"/>
      <c r="IK471" s="55"/>
      <c r="IL471" s="55"/>
      <c r="IM471" s="55"/>
      <c r="IN471" s="55"/>
      <c r="IO471" s="55"/>
      <c r="IP471" s="55"/>
      <c r="IQ471" s="55"/>
      <c r="IR471" s="55"/>
      <c r="IS471" s="55"/>
      <c r="IT471" s="55"/>
    </row>
    <row r="472" spans="1:254" s="188" customFormat="1" ht="45" x14ac:dyDescent="0.25">
      <c r="A472" s="6">
        <v>2</v>
      </c>
      <c r="B472" s="109" t="s">
        <v>3820</v>
      </c>
      <c r="C472" s="15" t="s">
        <v>2929</v>
      </c>
      <c r="D472" s="14" t="s">
        <v>2524</v>
      </c>
      <c r="E472" s="6">
        <v>471</v>
      </c>
      <c r="F472" s="8" t="s">
        <v>2930</v>
      </c>
      <c r="G472" s="22" t="s">
        <v>2931</v>
      </c>
      <c r="H472" s="165">
        <v>26.89</v>
      </c>
      <c r="I472" s="13" t="s">
        <v>37</v>
      </c>
      <c r="J472" s="6"/>
      <c r="K472" s="15" t="s">
        <v>2932</v>
      </c>
      <c r="L472" s="2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99"/>
      <c r="AA472" s="99"/>
      <c r="AB472" s="99"/>
      <c r="AC472" s="408"/>
      <c r="AD472" s="408"/>
      <c r="AE472" s="408"/>
      <c r="AF472" s="408"/>
      <c r="AG472" s="408"/>
      <c r="AH472" s="408"/>
      <c r="AI472" s="408"/>
      <c r="AJ472" s="408"/>
      <c r="AK472" s="408"/>
      <c r="AL472" s="408"/>
      <c r="AM472" s="1"/>
      <c r="AN472" s="111"/>
      <c r="AO472" s="111"/>
      <c r="AP472" s="111"/>
      <c r="AQ472" s="111"/>
      <c r="AR472" s="111"/>
      <c r="AS472" s="111"/>
      <c r="AT472" s="111"/>
      <c r="AU472" s="111"/>
      <c r="AV472" s="111"/>
      <c r="AW472" s="111"/>
      <c r="AX472" s="111"/>
      <c r="AY472" s="111"/>
      <c r="AZ472" s="111"/>
      <c r="BA472" s="111"/>
      <c r="BB472" s="111"/>
      <c r="BC472" s="111"/>
      <c r="BD472" s="111"/>
      <c r="BE472" s="111"/>
      <c r="BF472" s="111"/>
      <c r="BG472" s="111"/>
      <c r="BH472" s="111"/>
      <c r="BI472" s="111"/>
      <c r="BJ472" s="111"/>
      <c r="BK472" s="111"/>
      <c r="BL472" s="111"/>
      <c r="BM472" s="111"/>
      <c r="BN472" s="111"/>
      <c r="BO472" s="111"/>
      <c r="BP472" s="111"/>
      <c r="BQ472" s="111"/>
      <c r="BR472" s="111"/>
      <c r="BS472" s="111"/>
      <c r="BT472" s="111"/>
      <c r="BU472" s="111"/>
      <c r="BV472" s="111"/>
      <c r="BW472" s="111"/>
      <c r="BX472" s="111"/>
      <c r="BY472" s="111"/>
      <c r="BZ472" s="111"/>
      <c r="CA472" s="111"/>
      <c r="CB472" s="111"/>
      <c r="CC472" s="111"/>
      <c r="CD472" s="111"/>
      <c r="CE472" s="111"/>
      <c r="CF472" s="111"/>
      <c r="CG472" s="111"/>
      <c r="CH472" s="111"/>
      <c r="CI472" s="111"/>
      <c r="CJ472" s="111"/>
      <c r="CK472" s="111"/>
      <c r="CL472" s="111"/>
      <c r="CM472" s="111"/>
      <c r="CN472" s="111"/>
      <c r="CO472" s="111"/>
      <c r="CP472" s="111"/>
      <c r="CQ472" s="111"/>
      <c r="CR472" s="111"/>
      <c r="CS472" s="111"/>
      <c r="CT472" s="111"/>
      <c r="CU472" s="111"/>
      <c r="CV472" s="111"/>
      <c r="CW472" s="111"/>
      <c r="CX472" s="111"/>
      <c r="CY472" s="111"/>
      <c r="CZ472" s="111"/>
      <c r="DA472" s="111"/>
      <c r="DB472" s="111"/>
      <c r="DC472" s="111"/>
      <c r="DD472" s="111"/>
      <c r="DE472" s="111"/>
      <c r="DF472" s="111"/>
      <c r="DG472" s="111"/>
      <c r="DH472" s="111"/>
      <c r="DI472" s="111"/>
      <c r="DJ472" s="111"/>
      <c r="DK472" s="111"/>
      <c r="DL472" s="111"/>
      <c r="DM472" s="111"/>
      <c r="DN472" s="111"/>
      <c r="DO472" s="111"/>
      <c r="DP472" s="111"/>
      <c r="DQ472" s="111"/>
      <c r="DR472" s="111"/>
      <c r="DS472" s="111"/>
      <c r="DT472" s="111"/>
      <c r="DU472" s="111"/>
      <c r="DV472" s="111"/>
      <c r="DW472" s="111"/>
      <c r="DX472" s="111"/>
      <c r="DY472" s="111"/>
      <c r="DZ472" s="111"/>
      <c r="EA472" s="111"/>
      <c r="EB472" s="111"/>
      <c r="EC472" s="111"/>
      <c r="ED472" s="111"/>
      <c r="EE472" s="111"/>
      <c r="EF472" s="111"/>
      <c r="EG472" s="111"/>
      <c r="EH472" s="111"/>
      <c r="EI472" s="111"/>
      <c r="EJ472" s="111"/>
      <c r="EK472" s="111"/>
      <c r="EL472" s="111"/>
      <c r="EM472" s="111"/>
      <c r="EN472" s="111"/>
      <c r="EO472" s="111"/>
      <c r="EP472" s="111"/>
      <c r="EQ472" s="111"/>
      <c r="ER472" s="111"/>
      <c r="ES472" s="111"/>
      <c r="ET472" s="111"/>
      <c r="EU472" s="111"/>
      <c r="EV472" s="111"/>
      <c r="EW472" s="111"/>
      <c r="EX472" s="111"/>
      <c r="EY472" s="111"/>
      <c r="EZ472" s="111"/>
      <c r="FA472" s="111"/>
      <c r="FB472" s="111"/>
      <c r="FC472" s="111"/>
      <c r="FD472" s="111"/>
      <c r="FE472" s="111"/>
      <c r="FF472" s="111"/>
      <c r="FG472" s="111"/>
      <c r="FH472" s="111"/>
      <c r="FI472" s="111"/>
      <c r="FJ472" s="111"/>
      <c r="FK472" s="111"/>
      <c r="FL472" s="111"/>
      <c r="FM472" s="111"/>
      <c r="FN472" s="111"/>
      <c r="FO472" s="111"/>
      <c r="FP472" s="111"/>
      <c r="FQ472" s="111"/>
      <c r="FR472" s="111"/>
      <c r="FS472" s="111"/>
      <c r="FT472" s="111"/>
      <c r="FU472" s="111"/>
      <c r="FV472" s="111"/>
      <c r="FW472" s="111"/>
      <c r="FX472" s="111"/>
      <c r="FY472" s="111"/>
      <c r="FZ472" s="111"/>
      <c r="GA472" s="111"/>
      <c r="GB472" s="111"/>
      <c r="GC472" s="111"/>
      <c r="GD472" s="111"/>
      <c r="GE472" s="111"/>
      <c r="GF472" s="111"/>
      <c r="GG472" s="111"/>
      <c r="GH472" s="111"/>
      <c r="GI472" s="111"/>
      <c r="GJ472" s="111"/>
      <c r="GK472" s="111"/>
      <c r="GL472" s="111"/>
      <c r="GM472" s="111"/>
      <c r="GN472" s="111"/>
      <c r="GO472" s="111"/>
      <c r="GP472" s="111"/>
      <c r="GQ472" s="111"/>
      <c r="GR472" s="111"/>
      <c r="GS472" s="111"/>
      <c r="GT472" s="111"/>
      <c r="GU472" s="111"/>
      <c r="GV472" s="111"/>
      <c r="GW472" s="111"/>
      <c r="GX472" s="111"/>
      <c r="GY472" s="111"/>
      <c r="GZ472" s="111"/>
      <c r="HA472" s="111"/>
      <c r="HB472" s="111"/>
      <c r="HC472" s="111"/>
      <c r="HD472" s="111"/>
      <c r="HE472" s="111"/>
      <c r="HF472" s="111"/>
      <c r="HG472" s="111"/>
      <c r="HH472" s="111"/>
      <c r="HI472" s="111"/>
      <c r="HJ472" s="111"/>
      <c r="HK472" s="111"/>
      <c r="HL472" s="111"/>
      <c r="HM472" s="111"/>
      <c r="HN472" s="111"/>
      <c r="HO472" s="111"/>
      <c r="HP472" s="111"/>
      <c r="HQ472" s="111"/>
      <c r="HR472" s="111"/>
      <c r="HS472" s="111"/>
      <c r="HT472" s="111"/>
      <c r="HU472" s="111"/>
      <c r="HV472" s="111"/>
      <c r="HW472" s="111"/>
      <c r="HX472" s="111"/>
      <c r="HY472" s="111"/>
      <c r="HZ472" s="111"/>
      <c r="IA472" s="111"/>
      <c r="IB472" s="111"/>
      <c r="IC472" s="111"/>
      <c r="ID472" s="111"/>
      <c r="IE472" s="111"/>
      <c r="IF472" s="111"/>
      <c r="IG472" s="111"/>
      <c r="IH472" s="111"/>
      <c r="II472" s="111"/>
      <c r="IJ472" s="111"/>
      <c r="IK472" s="111"/>
      <c r="IL472" s="111"/>
      <c r="IM472" s="111"/>
      <c r="IN472" s="111"/>
      <c r="IO472" s="111"/>
      <c r="IP472" s="111"/>
      <c r="IQ472" s="111"/>
      <c r="IR472" s="111"/>
      <c r="IS472" s="111"/>
      <c r="IT472" s="111"/>
    </row>
    <row r="473" spans="1:254" s="188" customFormat="1" ht="60" x14ac:dyDescent="0.25">
      <c r="A473" s="6">
        <v>2</v>
      </c>
      <c r="B473" s="109" t="s">
        <v>3820</v>
      </c>
      <c r="C473" s="15" t="s">
        <v>2624</v>
      </c>
      <c r="D473" s="14" t="s">
        <v>2524</v>
      </c>
      <c r="E473" s="6">
        <v>472</v>
      </c>
      <c r="F473" s="12" t="s">
        <v>2625</v>
      </c>
      <c r="G473" s="15" t="s">
        <v>2626</v>
      </c>
      <c r="H473" s="24">
        <v>80.17</v>
      </c>
      <c r="I473" s="89" t="s">
        <v>37</v>
      </c>
      <c r="J473" s="16"/>
      <c r="K473" s="14" t="s">
        <v>2627</v>
      </c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99"/>
      <c r="AA473" s="99"/>
      <c r="AB473" s="99"/>
      <c r="AC473" s="99"/>
      <c r="AD473" s="99"/>
      <c r="AE473" s="99"/>
      <c r="AF473" s="99"/>
      <c r="AG473" s="99"/>
      <c r="AH473" s="99"/>
      <c r="AI473" s="99"/>
      <c r="AJ473" s="99"/>
      <c r="AK473" s="99"/>
      <c r="AL473" s="99"/>
      <c r="AM473" s="86" t="s">
        <v>2628</v>
      </c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  <c r="EG473" s="55"/>
      <c r="EH473" s="55"/>
      <c r="EI473" s="55"/>
      <c r="EJ473" s="55"/>
      <c r="EK473" s="55"/>
      <c r="EL473" s="55"/>
      <c r="EM473" s="55"/>
      <c r="EN473" s="55"/>
      <c r="EO473" s="55"/>
      <c r="EP473" s="55"/>
      <c r="EQ473" s="55"/>
      <c r="ER473" s="55"/>
      <c r="ES473" s="55"/>
      <c r="ET473" s="55"/>
      <c r="EU473" s="55"/>
      <c r="EV473" s="55"/>
      <c r="EW473" s="55"/>
      <c r="EX473" s="55"/>
      <c r="EY473" s="55"/>
      <c r="EZ473" s="55"/>
      <c r="FA473" s="55"/>
      <c r="FB473" s="55"/>
      <c r="FC473" s="55"/>
      <c r="FD473" s="55"/>
      <c r="FE473" s="55"/>
      <c r="FF473" s="55"/>
      <c r="FG473" s="55"/>
      <c r="FH473" s="55"/>
      <c r="FI473" s="55"/>
      <c r="FJ473" s="55"/>
      <c r="FK473" s="55"/>
      <c r="FL473" s="55"/>
      <c r="FM473" s="55"/>
      <c r="FN473" s="55"/>
      <c r="FO473" s="55"/>
      <c r="FP473" s="55"/>
      <c r="FQ473" s="55"/>
      <c r="FR473" s="55"/>
      <c r="FS473" s="55"/>
      <c r="FT473" s="55"/>
      <c r="FU473" s="55"/>
      <c r="FV473" s="55"/>
      <c r="FW473" s="55"/>
      <c r="FX473" s="55"/>
      <c r="FY473" s="55"/>
      <c r="FZ473" s="55"/>
      <c r="GA473" s="55"/>
      <c r="GB473" s="55"/>
      <c r="GC473" s="55"/>
      <c r="GD473" s="55"/>
      <c r="GE473" s="55"/>
      <c r="GF473" s="55"/>
      <c r="GG473" s="55"/>
      <c r="GH473" s="55"/>
      <c r="GI473" s="55"/>
      <c r="GJ473" s="55"/>
      <c r="GK473" s="55"/>
      <c r="GL473" s="55"/>
      <c r="GM473" s="55"/>
      <c r="GN473" s="55"/>
      <c r="GO473" s="55"/>
      <c r="GP473" s="55"/>
      <c r="GQ473" s="55"/>
      <c r="GR473" s="55"/>
      <c r="GS473" s="55"/>
      <c r="GT473" s="55"/>
      <c r="GU473" s="55"/>
      <c r="GV473" s="55"/>
      <c r="GW473" s="55"/>
      <c r="GX473" s="55"/>
      <c r="GY473" s="55"/>
      <c r="GZ473" s="55"/>
      <c r="HA473" s="55"/>
      <c r="HB473" s="55"/>
      <c r="HC473" s="55"/>
      <c r="HD473" s="55"/>
      <c r="HE473" s="55"/>
      <c r="HF473" s="55"/>
      <c r="HG473" s="55"/>
      <c r="HH473" s="55"/>
      <c r="HI473" s="55"/>
      <c r="HJ473" s="55"/>
      <c r="HK473" s="55"/>
      <c r="HL473" s="55"/>
      <c r="HM473" s="55"/>
      <c r="HN473" s="55"/>
      <c r="HO473" s="55"/>
      <c r="HP473" s="55"/>
      <c r="HQ473" s="55"/>
      <c r="HR473" s="55"/>
      <c r="HS473" s="55"/>
      <c r="HT473" s="55"/>
      <c r="HU473" s="55"/>
      <c r="HV473" s="55"/>
      <c r="HW473" s="55"/>
      <c r="HX473" s="55"/>
      <c r="HY473" s="55"/>
      <c r="HZ473" s="55"/>
      <c r="IA473" s="55"/>
      <c r="IB473" s="55"/>
      <c r="IC473" s="55"/>
      <c r="ID473" s="55"/>
      <c r="IE473" s="55"/>
      <c r="IF473" s="55"/>
      <c r="IG473" s="55"/>
      <c r="IH473" s="55"/>
      <c r="II473" s="55"/>
      <c r="IJ473" s="55"/>
      <c r="IK473" s="55"/>
      <c r="IL473" s="55"/>
      <c r="IM473" s="55"/>
      <c r="IN473" s="55"/>
      <c r="IO473" s="55"/>
      <c r="IP473" s="55"/>
      <c r="IQ473" s="55"/>
      <c r="IR473" s="55"/>
      <c r="IS473" s="55"/>
      <c r="IT473" s="55"/>
    </row>
    <row r="474" spans="1:254" s="188" customFormat="1" ht="45" x14ac:dyDescent="0.25">
      <c r="A474" s="6">
        <v>2</v>
      </c>
      <c r="B474" s="109" t="s">
        <v>3820</v>
      </c>
      <c r="C474" s="14" t="s">
        <v>2606</v>
      </c>
      <c r="D474" s="14" t="s">
        <v>2524</v>
      </c>
      <c r="E474" s="6">
        <v>473</v>
      </c>
      <c r="F474" s="12" t="s">
        <v>3617</v>
      </c>
      <c r="G474" s="15" t="s">
        <v>2629</v>
      </c>
      <c r="H474" s="54">
        <v>675.93</v>
      </c>
      <c r="I474" s="54" t="s">
        <v>37</v>
      </c>
      <c r="J474" s="26"/>
      <c r="K474" s="8" t="s">
        <v>2630</v>
      </c>
      <c r="L474" s="12"/>
      <c r="M474" s="12" t="s">
        <v>2631</v>
      </c>
      <c r="N474" s="12"/>
      <c r="O474" s="12" t="s">
        <v>2632</v>
      </c>
      <c r="P474" s="12"/>
      <c r="Q474" s="12" t="s">
        <v>2633</v>
      </c>
      <c r="R474" s="12"/>
      <c r="S474" s="12" t="s">
        <v>2634</v>
      </c>
      <c r="T474" s="9"/>
      <c r="U474" s="9"/>
      <c r="V474" s="9"/>
      <c r="W474" s="9"/>
      <c r="X474" s="9"/>
      <c r="Y474" s="9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363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55"/>
      <c r="DM474" s="55"/>
      <c r="DN474" s="55"/>
      <c r="DO474" s="55"/>
      <c r="DP474" s="55"/>
      <c r="DQ474" s="55"/>
      <c r="DR474" s="55"/>
      <c r="DS474" s="55"/>
      <c r="DT474" s="55"/>
      <c r="DU474" s="55"/>
      <c r="DV474" s="55"/>
      <c r="DW474" s="55"/>
      <c r="DX474" s="55"/>
      <c r="DY474" s="55"/>
      <c r="DZ474" s="55"/>
      <c r="EA474" s="55"/>
      <c r="EB474" s="55"/>
      <c r="EC474" s="55"/>
      <c r="ED474" s="55"/>
      <c r="EE474" s="55"/>
      <c r="EF474" s="55"/>
      <c r="EG474" s="55"/>
      <c r="EH474" s="55"/>
      <c r="EI474" s="55"/>
      <c r="EJ474" s="55"/>
      <c r="EK474" s="55"/>
      <c r="EL474" s="55"/>
      <c r="EM474" s="55"/>
      <c r="EN474" s="55"/>
      <c r="EO474" s="55"/>
      <c r="EP474" s="55"/>
      <c r="EQ474" s="55"/>
      <c r="ER474" s="55"/>
      <c r="ES474" s="55"/>
      <c r="ET474" s="55"/>
      <c r="EU474" s="55"/>
      <c r="EV474" s="55"/>
      <c r="EW474" s="55"/>
      <c r="EX474" s="55"/>
      <c r="EY474" s="55"/>
      <c r="EZ474" s="55"/>
      <c r="FA474" s="55"/>
      <c r="FB474" s="55"/>
      <c r="FC474" s="55"/>
      <c r="FD474" s="55"/>
      <c r="FE474" s="55"/>
      <c r="FF474" s="55"/>
      <c r="FG474" s="55"/>
      <c r="FH474" s="55"/>
      <c r="FI474" s="55"/>
      <c r="FJ474" s="55"/>
      <c r="FK474" s="55"/>
      <c r="FL474" s="55"/>
      <c r="FM474" s="55"/>
      <c r="FN474" s="55"/>
      <c r="FO474" s="55"/>
      <c r="FP474" s="55"/>
      <c r="FQ474" s="55"/>
      <c r="FR474" s="55"/>
      <c r="FS474" s="55"/>
      <c r="FT474" s="55"/>
      <c r="FU474" s="55"/>
      <c r="FV474" s="55"/>
      <c r="FW474" s="55"/>
      <c r="FX474" s="55"/>
      <c r="FY474" s="55"/>
      <c r="FZ474" s="55"/>
      <c r="GA474" s="55"/>
      <c r="GB474" s="55"/>
      <c r="GC474" s="55"/>
      <c r="GD474" s="55"/>
      <c r="GE474" s="55"/>
      <c r="GF474" s="55"/>
      <c r="GG474" s="55"/>
      <c r="GH474" s="55"/>
      <c r="GI474" s="55"/>
      <c r="GJ474" s="55"/>
      <c r="GK474" s="55"/>
      <c r="GL474" s="55"/>
      <c r="GM474" s="55"/>
      <c r="GN474" s="55"/>
      <c r="GO474" s="55"/>
      <c r="GP474" s="55"/>
      <c r="GQ474" s="55"/>
      <c r="GR474" s="55"/>
      <c r="GS474" s="55"/>
      <c r="GT474" s="55"/>
      <c r="GU474" s="55"/>
      <c r="GV474" s="55"/>
      <c r="GW474" s="55"/>
      <c r="GX474" s="55"/>
      <c r="GY474" s="55"/>
      <c r="GZ474" s="55"/>
      <c r="HA474" s="55"/>
      <c r="HB474" s="55"/>
      <c r="HC474" s="55"/>
      <c r="HD474" s="55"/>
      <c r="HE474" s="55"/>
      <c r="HF474" s="55"/>
      <c r="HG474" s="55"/>
      <c r="HH474" s="55"/>
      <c r="HI474" s="55"/>
      <c r="HJ474" s="55"/>
      <c r="HK474" s="55"/>
      <c r="HL474" s="55"/>
      <c r="HM474" s="55"/>
      <c r="HN474" s="55"/>
      <c r="HO474" s="55"/>
      <c r="HP474" s="55"/>
      <c r="HQ474" s="55"/>
      <c r="HR474" s="55"/>
      <c r="HS474" s="55"/>
      <c r="HT474" s="55"/>
      <c r="HU474" s="55"/>
      <c r="HV474" s="55"/>
      <c r="HW474" s="55"/>
      <c r="HX474" s="55"/>
      <c r="HY474" s="55"/>
      <c r="HZ474" s="55"/>
      <c r="IA474" s="55"/>
      <c r="IB474" s="55"/>
      <c r="IC474" s="55"/>
      <c r="ID474" s="55"/>
      <c r="IE474" s="55"/>
      <c r="IF474" s="55"/>
      <c r="IG474" s="55"/>
      <c r="IH474" s="55"/>
      <c r="II474" s="55"/>
      <c r="IJ474" s="55"/>
      <c r="IK474" s="55"/>
      <c r="IL474" s="55"/>
      <c r="IM474" s="55"/>
      <c r="IN474" s="55"/>
      <c r="IO474" s="55"/>
      <c r="IP474" s="55"/>
      <c r="IQ474" s="55"/>
      <c r="IR474" s="55"/>
      <c r="IS474" s="55"/>
      <c r="IT474" s="55"/>
    </row>
    <row r="475" spans="1:254" s="87" customFormat="1" ht="45" x14ac:dyDescent="0.25">
      <c r="A475" s="6">
        <v>2</v>
      </c>
      <c r="B475" s="109" t="s">
        <v>3820</v>
      </c>
      <c r="C475" s="14" t="s">
        <v>2606</v>
      </c>
      <c r="D475" s="14" t="s">
        <v>2524</v>
      </c>
      <c r="E475" s="6">
        <v>474</v>
      </c>
      <c r="F475" s="12" t="s">
        <v>3618</v>
      </c>
      <c r="G475" s="15" t="s">
        <v>2629</v>
      </c>
      <c r="H475" s="54">
        <v>841.84</v>
      </c>
      <c r="I475" s="54" t="s">
        <v>37</v>
      </c>
      <c r="J475" s="26"/>
      <c r="K475" s="8" t="s">
        <v>2630</v>
      </c>
      <c r="L475" s="12"/>
      <c r="M475" s="12" t="s">
        <v>2631</v>
      </c>
      <c r="N475" s="12"/>
      <c r="O475" s="12" t="s">
        <v>2632</v>
      </c>
      <c r="P475" s="12"/>
      <c r="Q475" s="12" t="s">
        <v>2633</v>
      </c>
      <c r="R475" s="12"/>
      <c r="S475" s="12" t="s">
        <v>2634</v>
      </c>
      <c r="T475" s="9"/>
      <c r="U475" s="9"/>
      <c r="V475" s="9"/>
      <c r="W475" s="9"/>
      <c r="X475" s="9"/>
      <c r="Y475" s="9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363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  <c r="CN475" s="55"/>
      <c r="CO475" s="55"/>
      <c r="CP475" s="55"/>
      <c r="CQ475" s="55"/>
      <c r="CR475" s="55"/>
      <c r="CS475" s="55"/>
      <c r="CT475" s="55"/>
      <c r="CU475" s="55"/>
      <c r="CV475" s="55"/>
      <c r="CW475" s="55"/>
      <c r="CX475" s="55"/>
      <c r="CY475" s="55"/>
      <c r="CZ475" s="55"/>
      <c r="DA475" s="55"/>
      <c r="DB475" s="55"/>
      <c r="DC475" s="55"/>
      <c r="DD475" s="55"/>
      <c r="DE475" s="55"/>
      <c r="DF475" s="55"/>
      <c r="DG475" s="55"/>
      <c r="DH475" s="55"/>
      <c r="DI475" s="55"/>
      <c r="DJ475" s="55"/>
      <c r="DK475" s="55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</row>
    <row r="476" spans="1:254" s="188" customFormat="1" ht="75" x14ac:dyDescent="0.25">
      <c r="A476" s="6">
        <v>2</v>
      </c>
      <c r="B476" s="109" t="s">
        <v>3820</v>
      </c>
      <c r="C476" s="15" t="s">
        <v>2897</v>
      </c>
      <c r="D476" s="14" t="s">
        <v>2524</v>
      </c>
      <c r="E476" s="6">
        <v>475</v>
      </c>
      <c r="F476" s="12" t="s">
        <v>2898</v>
      </c>
      <c r="G476" s="15" t="s">
        <v>2899</v>
      </c>
      <c r="H476" s="157">
        <v>59.44</v>
      </c>
      <c r="I476" s="13" t="s">
        <v>37</v>
      </c>
      <c r="J476" s="16"/>
      <c r="K476" s="14" t="s">
        <v>2900</v>
      </c>
      <c r="L476" s="9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99"/>
      <c r="AA476" s="99"/>
      <c r="AB476" s="99"/>
      <c r="AC476" s="99"/>
      <c r="AD476" s="99"/>
      <c r="AE476" s="99"/>
      <c r="AF476" s="99"/>
      <c r="AG476" s="99"/>
      <c r="AH476" s="99"/>
      <c r="AI476" s="99"/>
      <c r="AJ476" s="99"/>
      <c r="AK476" s="99"/>
      <c r="AL476" s="99"/>
      <c r="AM476" s="1"/>
      <c r="AN476" s="99"/>
      <c r="AO476" s="99"/>
      <c r="AP476" s="99"/>
      <c r="AQ476" s="99"/>
      <c r="AR476" s="99"/>
      <c r="AS476" s="99"/>
      <c r="AT476" s="99"/>
      <c r="AU476" s="99"/>
      <c r="AV476" s="99"/>
      <c r="AW476" s="99"/>
      <c r="AX476" s="99"/>
      <c r="AY476" s="99"/>
      <c r="AZ476" s="99"/>
      <c r="BA476" s="99"/>
      <c r="BB476" s="99"/>
      <c r="BC476" s="99"/>
      <c r="BD476" s="99"/>
      <c r="BE476" s="99"/>
      <c r="BF476" s="99"/>
      <c r="BG476" s="99"/>
      <c r="BH476" s="99"/>
      <c r="BI476" s="99"/>
      <c r="BJ476" s="99"/>
      <c r="BK476" s="99"/>
      <c r="BL476" s="99"/>
      <c r="BM476" s="99"/>
      <c r="BN476" s="99"/>
      <c r="BO476" s="99"/>
      <c r="BP476" s="99"/>
      <c r="BQ476" s="99"/>
      <c r="BR476" s="99"/>
      <c r="BS476" s="99"/>
      <c r="BT476" s="99"/>
      <c r="BU476" s="99"/>
      <c r="BV476" s="99"/>
      <c r="BW476" s="99"/>
      <c r="BX476" s="99"/>
      <c r="BY476" s="99"/>
      <c r="BZ476" s="99"/>
      <c r="CA476" s="99"/>
      <c r="CB476" s="99"/>
      <c r="CC476" s="99"/>
      <c r="CD476" s="99"/>
      <c r="CE476" s="99"/>
      <c r="CF476" s="99"/>
      <c r="CG476" s="99"/>
      <c r="CH476" s="99"/>
      <c r="CI476" s="99"/>
      <c r="CJ476" s="99"/>
      <c r="CK476" s="99"/>
      <c r="CL476" s="99"/>
      <c r="CM476" s="99"/>
      <c r="CN476" s="99"/>
      <c r="CO476" s="99"/>
      <c r="CP476" s="99"/>
      <c r="CQ476" s="99"/>
      <c r="CR476" s="99"/>
      <c r="CS476" s="99"/>
      <c r="CT476" s="99"/>
      <c r="CU476" s="99"/>
      <c r="CV476" s="99"/>
      <c r="CW476" s="99"/>
      <c r="CX476" s="99"/>
      <c r="CY476" s="99"/>
      <c r="CZ476" s="99"/>
      <c r="DA476" s="99"/>
      <c r="DB476" s="99"/>
      <c r="DC476" s="99"/>
      <c r="DD476" s="99"/>
      <c r="DE476" s="99"/>
      <c r="DF476" s="99"/>
      <c r="DG476" s="99"/>
      <c r="DH476" s="99"/>
      <c r="DI476" s="99"/>
      <c r="DJ476" s="99"/>
      <c r="DK476" s="99"/>
      <c r="DL476" s="99"/>
      <c r="DM476" s="99"/>
      <c r="DN476" s="99"/>
      <c r="DO476" s="99"/>
      <c r="DP476" s="99"/>
      <c r="DQ476" s="99"/>
      <c r="DR476" s="99"/>
      <c r="DS476" s="99"/>
      <c r="DT476" s="99"/>
      <c r="DU476" s="99"/>
      <c r="DV476" s="99"/>
      <c r="DW476" s="99"/>
      <c r="DX476" s="99"/>
      <c r="DY476" s="99"/>
      <c r="DZ476" s="99"/>
      <c r="EA476" s="99"/>
      <c r="EB476" s="99"/>
      <c r="EC476" s="99"/>
      <c r="ED476" s="99"/>
      <c r="EE476" s="99"/>
      <c r="EF476" s="99"/>
      <c r="EG476" s="99"/>
      <c r="EH476" s="99"/>
      <c r="EI476" s="99"/>
      <c r="EJ476" s="99"/>
      <c r="EK476" s="99"/>
      <c r="EL476" s="99"/>
      <c r="EM476" s="99"/>
      <c r="EN476" s="99"/>
      <c r="EO476" s="99"/>
      <c r="EP476" s="99"/>
      <c r="EQ476" s="99"/>
      <c r="ER476" s="99"/>
      <c r="ES476" s="99"/>
      <c r="ET476" s="99"/>
      <c r="EU476" s="99"/>
      <c r="EV476" s="99"/>
      <c r="EW476" s="99"/>
      <c r="EX476" s="99"/>
      <c r="EY476" s="99"/>
      <c r="EZ476" s="99"/>
      <c r="FA476" s="99"/>
      <c r="FB476" s="99"/>
      <c r="FC476" s="99"/>
      <c r="FD476" s="99"/>
      <c r="FE476" s="99"/>
      <c r="FF476" s="99"/>
      <c r="FG476" s="99"/>
      <c r="FH476" s="99"/>
      <c r="FI476" s="99"/>
      <c r="FJ476" s="99"/>
      <c r="FK476" s="99"/>
      <c r="FL476" s="99"/>
      <c r="FM476" s="99"/>
      <c r="FN476" s="99"/>
      <c r="FO476" s="99"/>
      <c r="FP476" s="99"/>
      <c r="FQ476" s="99"/>
      <c r="FR476" s="99"/>
      <c r="FS476" s="99"/>
      <c r="FT476" s="99"/>
      <c r="FU476" s="99"/>
      <c r="FV476" s="99"/>
      <c r="FW476" s="99"/>
      <c r="FX476" s="99"/>
      <c r="FY476" s="99"/>
      <c r="FZ476" s="99"/>
      <c r="GA476" s="99"/>
      <c r="GB476" s="99"/>
      <c r="GC476" s="99"/>
      <c r="GD476" s="99"/>
      <c r="GE476" s="99"/>
      <c r="GF476" s="99"/>
      <c r="GG476" s="99"/>
      <c r="GH476" s="99"/>
      <c r="GI476" s="99"/>
      <c r="GJ476" s="99"/>
      <c r="GK476" s="99"/>
      <c r="GL476" s="99"/>
      <c r="GM476" s="99"/>
      <c r="GN476" s="99"/>
      <c r="GO476" s="99"/>
      <c r="GP476" s="99"/>
      <c r="GQ476" s="99"/>
      <c r="GR476" s="99"/>
      <c r="GS476" s="99"/>
      <c r="GT476" s="99"/>
      <c r="GU476" s="99"/>
      <c r="GV476" s="99"/>
      <c r="GW476" s="99"/>
      <c r="GX476" s="99"/>
      <c r="GY476" s="99"/>
      <c r="GZ476" s="99"/>
      <c r="HA476" s="99"/>
      <c r="HB476" s="99"/>
      <c r="HC476" s="99"/>
      <c r="HD476" s="99"/>
      <c r="HE476" s="99"/>
      <c r="HF476" s="99"/>
      <c r="HG476" s="99"/>
      <c r="HH476" s="99"/>
      <c r="HI476" s="99"/>
      <c r="HJ476" s="99"/>
      <c r="HK476" s="99"/>
      <c r="HL476" s="99"/>
      <c r="HM476" s="99"/>
      <c r="HN476" s="99"/>
      <c r="HO476" s="99"/>
      <c r="HP476" s="99"/>
      <c r="HQ476" s="99"/>
      <c r="HR476" s="99"/>
      <c r="HS476" s="99"/>
      <c r="HT476" s="99"/>
      <c r="HU476" s="99"/>
      <c r="HV476" s="99"/>
      <c r="HW476" s="99"/>
      <c r="HX476" s="99"/>
      <c r="HY476" s="99"/>
      <c r="HZ476" s="99"/>
      <c r="IA476" s="99"/>
      <c r="IB476" s="99"/>
      <c r="IC476" s="99"/>
      <c r="ID476" s="99"/>
      <c r="IE476" s="99"/>
      <c r="IF476" s="99"/>
      <c r="IG476" s="99"/>
      <c r="IH476" s="99"/>
      <c r="II476" s="99"/>
      <c r="IJ476" s="99"/>
      <c r="IK476" s="99"/>
      <c r="IL476" s="99"/>
      <c r="IM476" s="99"/>
      <c r="IN476" s="99"/>
      <c r="IO476" s="99"/>
      <c r="IP476" s="99"/>
      <c r="IQ476" s="99"/>
      <c r="IR476" s="99"/>
      <c r="IS476" s="99"/>
      <c r="IT476" s="99"/>
    </row>
    <row r="477" spans="1:254" s="87" customFormat="1" ht="45" x14ac:dyDescent="0.25">
      <c r="A477" s="6">
        <v>2</v>
      </c>
      <c r="B477" s="109" t="s">
        <v>3820</v>
      </c>
      <c r="C477" s="15" t="s">
        <v>2941</v>
      </c>
      <c r="D477" s="14" t="s">
        <v>2524</v>
      </c>
      <c r="E477" s="6">
        <v>476</v>
      </c>
      <c r="F477" s="8" t="s">
        <v>2942</v>
      </c>
      <c r="G477" s="22" t="s">
        <v>2943</v>
      </c>
      <c r="H477" s="165">
        <v>43.36</v>
      </c>
      <c r="I477" s="13" t="s">
        <v>68</v>
      </c>
      <c r="J477" s="6"/>
      <c r="K477" s="14" t="s">
        <v>2944</v>
      </c>
      <c r="L477" s="16"/>
      <c r="M477" s="16" t="s">
        <v>2945</v>
      </c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99"/>
      <c r="AA477" s="99"/>
      <c r="AB477" s="99"/>
      <c r="AC477" s="408"/>
      <c r="AD477" s="408"/>
      <c r="AE477" s="408"/>
      <c r="AF477" s="408"/>
      <c r="AG477" s="408"/>
      <c r="AH477" s="408"/>
      <c r="AI477" s="408"/>
      <c r="AJ477" s="408"/>
      <c r="AK477" s="408"/>
      <c r="AL477" s="408"/>
      <c r="AM477" s="1"/>
      <c r="AN477" s="111"/>
      <c r="AO477" s="111"/>
      <c r="AP477" s="111"/>
      <c r="AQ477" s="111"/>
      <c r="AR477" s="111"/>
      <c r="AS477" s="111"/>
      <c r="AT477" s="111"/>
      <c r="AU477" s="111"/>
      <c r="AV477" s="111"/>
      <c r="AW477" s="111"/>
      <c r="AX477" s="111"/>
      <c r="AY477" s="111"/>
      <c r="AZ477" s="111"/>
      <c r="BA477" s="111"/>
      <c r="BB477" s="111"/>
      <c r="BC477" s="111"/>
      <c r="BD477" s="111"/>
      <c r="BE477" s="111"/>
      <c r="BF477" s="111"/>
      <c r="BG477" s="111"/>
      <c r="BH477" s="111"/>
      <c r="BI477" s="111"/>
      <c r="BJ477" s="111"/>
      <c r="BK477" s="111"/>
      <c r="BL477" s="111"/>
      <c r="BM477" s="111"/>
      <c r="BN477" s="111"/>
      <c r="BO477" s="111"/>
      <c r="BP477" s="111"/>
      <c r="BQ477" s="111"/>
      <c r="BR477" s="111"/>
      <c r="BS477" s="111"/>
      <c r="BT477" s="111"/>
      <c r="BU477" s="111"/>
      <c r="BV477" s="111"/>
      <c r="BW477" s="111"/>
      <c r="BX477" s="111"/>
      <c r="BY477" s="111"/>
      <c r="BZ477" s="111"/>
      <c r="CA477" s="111"/>
      <c r="CB477" s="111"/>
      <c r="CC477" s="111"/>
      <c r="CD477" s="111"/>
      <c r="CE477" s="111"/>
      <c r="CF477" s="111"/>
      <c r="CG477" s="111"/>
      <c r="CH477" s="111"/>
      <c r="CI477" s="111"/>
      <c r="CJ477" s="111"/>
      <c r="CK477" s="111"/>
      <c r="CL477" s="111"/>
      <c r="CM477" s="111"/>
      <c r="CN477" s="111"/>
      <c r="CO477" s="111"/>
      <c r="CP477" s="111"/>
      <c r="CQ477" s="111"/>
      <c r="CR477" s="111"/>
      <c r="CS477" s="111"/>
      <c r="CT477" s="111"/>
      <c r="CU477" s="111"/>
      <c r="CV477" s="111"/>
      <c r="CW477" s="111"/>
      <c r="CX477" s="111"/>
      <c r="CY477" s="111"/>
      <c r="CZ477" s="111"/>
      <c r="DA477" s="111"/>
      <c r="DB477" s="111"/>
      <c r="DC477" s="111"/>
      <c r="DD477" s="111"/>
      <c r="DE477" s="111"/>
      <c r="DF477" s="111"/>
      <c r="DG477" s="111"/>
      <c r="DH477" s="111"/>
      <c r="DI477" s="111"/>
      <c r="DJ477" s="111"/>
      <c r="DK477" s="111"/>
      <c r="DL477" s="111"/>
      <c r="DM477" s="111"/>
      <c r="DN477" s="111"/>
      <c r="DO477" s="111"/>
      <c r="DP477" s="111"/>
      <c r="DQ477" s="111"/>
      <c r="DR477" s="111"/>
      <c r="DS477" s="111"/>
      <c r="DT477" s="111"/>
      <c r="DU477" s="111"/>
      <c r="DV477" s="111"/>
      <c r="DW477" s="111"/>
      <c r="DX477" s="111"/>
      <c r="DY477" s="111"/>
      <c r="DZ477" s="111"/>
      <c r="EA477" s="111"/>
      <c r="EB477" s="111"/>
      <c r="EC477" s="111"/>
      <c r="ED477" s="111"/>
      <c r="EE477" s="111"/>
      <c r="EF477" s="111"/>
      <c r="EG477" s="111"/>
      <c r="EH477" s="111"/>
      <c r="EI477" s="111"/>
      <c r="EJ477" s="111"/>
      <c r="EK477" s="111"/>
      <c r="EL477" s="111"/>
      <c r="EM477" s="111"/>
      <c r="EN477" s="111"/>
      <c r="EO477" s="111"/>
      <c r="EP477" s="111"/>
      <c r="EQ477" s="111"/>
      <c r="ER477" s="111"/>
      <c r="ES477" s="111"/>
      <c r="ET477" s="111"/>
      <c r="EU477" s="111"/>
      <c r="EV477" s="111"/>
      <c r="EW477" s="111"/>
      <c r="EX477" s="111"/>
      <c r="EY477" s="111"/>
      <c r="EZ477" s="111"/>
      <c r="FA477" s="111"/>
      <c r="FB477" s="111"/>
      <c r="FC477" s="111"/>
      <c r="FD477" s="111"/>
      <c r="FE477" s="111"/>
      <c r="FF477" s="111"/>
      <c r="FG477" s="111"/>
      <c r="FH477" s="111"/>
      <c r="FI477" s="111"/>
      <c r="FJ477" s="111"/>
      <c r="FK477" s="111"/>
      <c r="FL477" s="111"/>
      <c r="FM477" s="111"/>
      <c r="FN477" s="111"/>
      <c r="FO477" s="111"/>
      <c r="FP477" s="111"/>
      <c r="FQ477" s="111"/>
      <c r="FR477" s="111"/>
      <c r="FS477" s="111"/>
      <c r="FT477" s="111"/>
      <c r="FU477" s="111"/>
      <c r="FV477" s="111"/>
      <c r="FW477" s="111"/>
      <c r="FX477" s="111"/>
      <c r="FY477" s="111"/>
      <c r="FZ477" s="111"/>
      <c r="GA477" s="111"/>
      <c r="GB477" s="111"/>
      <c r="GC477" s="111"/>
      <c r="GD477" s="111"/>
      <c r="GE477" s="111"/>
      <c r="GF477" s="111"/>
      <c r="GG477" s="111"/>
      <c r="GH477" s="111"/>
      <c r="GI477" s="111"/>
      <c r="GJ477" s="111"/>
      <c r="GK477" s="111"/>
      <c r="GL477" s="111"/>
      <c r="GM477" s="111"/>
      <c r="GN477" s="111"/>
      <c r="GO477" s="111"/>
      <c r="GP477" s="111"/>
      <c r="GQ477" s="111"/>
      <c r="GR477" s="111"/>
      <c r="GS477" s="111"/>
      <c r="GT477" s="111"/>
      <c r="GU477" s="111"/>
      <c r="GV477" s="111"/>
      <c r="GW477" s="111"/>
      <c r="GX477" s="111"/>
      <c r="GY477" s="111"/>
      <c r="GZ477" s="111"/>
      <c r="HA477" s="111"/>
      <c r="HB477" s="111"/>
      <c r="HC477" s="111"/>
      <c r="HD477" s="111"/>
      <c r="HE477" s="111"/>
      <c r="HF477" s="111"/>
      <c r="HG477" s="111"/>
      <c r="HH477" s="111"/>
      <c r="HI477" s="111"/>
      <c r="HJ477" s="111"/>
      <c r="HK477" s="111"/>
      <c r="HL477" s="111"/>
      <c r="HM477" s="111"/>
      <c r="HN477" s="111"/>
      <c r="HO477" s="111"/>
      <c r="HP477" s="111"/>
      <c r="HQ477" s="111"/>
      <c r="HR477" s="111"/>
      <c r="HS477" s="111"/>
      <c r="HT477" s="111"/>
      <c r="HU477" s="111"/>
      <c r="HV477" s="111"/>
      <c r="HW477" s="111"/>
      <c r="HX477" s="111"/>
      <c r="HY477" s="111"/>
      <c r="HZ477" s="111"/>
      <c r="IA477" s="111"/>
      <c r="IB477" s="111"/>
      <c r="IC477" s="111"/>
      <c r="ID477" s="111"/>
      <c r="IE477" s="111"/>
      <c r="IF477" s="111"/>
      <c r="IG477" s="111"/>
      <c r="IH477" s="111"/>
      <c r="II477" s="111"/>
      <c r="IJ477" s="111"/>
      <c r="IK477" s="111"/>
      <c r="IL477" s="111"/>
      <c r="IM477" s="111"/>
      <c r="IN477" s="111"/>
      <c r="IO477" s="111"/>
      <c r="IP477" s="111"/>
      <c r="IQ477" s="111"/>
      <c r="IR477" s="111"/>
      <c r="IS477" s="111"/>
      <c r="IT477" s="111"/>
    </row>
    <row r="478" spans="1:254" s="188" customFormat="1" ht="45" x14ac:dyDescent="0.25">
      <c r="A478" s="6">
        <v>2</v>
      </c>
      <c r="B478" s="109" t="s">
        <v>3820</v>
      </c>
      <c r="C478" s="14" t="s">
        <v>2606</v>
      </c>
      <c r="D478" s="14" t="s">
        <v>2524</v>
      </c>
      <c r="E478" s="6">
        <v>477</v>
      </c>
      <c r="F478" s="9" t="s">
        <v>2635</v>
      </c>
      <c r="G478" s="14" t="s">
        <v>2636</v>
      </c>
      <c r="H478" s="157">
        <v>1212.2</v>
      </c>
      <c r="I478" s="13" t="s">
        <v>37</v>
      </c>
      <c r="J478" s="16"/>
      <c r="K478" s="14" t="s">
        <v>2637</v>
      </c>
      <c r="L478" s="16">
        <v>195466</v>
      </c>
      <c r="M478" s="16" t="s">
        <v>2638</v>
      </c>
      <c r="N478" s="16">
        <v>3408440</v>
      </c>
      <c r="O478" s="16"/>
      <c r="P478" s="16"/>
      <c r="Q478" s="16"/>
      <c r="R478" s="16"/>
      <c r="S478" s="16"/>
      <c r="T478" s="16"/>
      <c r="U478" s="16"/>
      <c r="V478" s="16"/>
      <c r="W478" s="18"/>
      <c r="X478" s="18"/>
      <c r="Y478" s="18"/>
      <c r="Z478" s="408"/>
      <c r="AA478" s="408"/>
      <c r="AB478" s="408"/>
      <c r="AC478" s="408"/>
      <c r="AD478" s="408"/>
      <c r="AE478" s="408"/>
      <c r="AF478" s="99"/>
      <c r="AG478" s="99"/>
      <c r="AH478" s="99"/>
      <c r="AI478" s="99"/>
      <c r="AJ478" s="99"/>
      <c r="AK478" s="99"/>
      <c r="AL478" s="99"/>
      <c r="AM478" s="5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</row>
    <row r="479" spans="1:254" s="188" customFormat="1" ht="45" x14ac:dyDescent="0.25">
      <c r="A479" s="6">
        <v>2</v>
      </c>
      <c r="B479" s="109" t="s">
        <v>3820</v>
      </c>
      <c r="C479" s="16" t="s">
        <v>2643</v>
      </c>
      <c r="D479" s="83" t="s">
        <v>2524</v>
      </c>
      <c r="E479" s="6">
        <v>478</v>
      </c>
      <c r="F479" s="91" t="s">
        <v>4091</v>
      </c>
      <c r="G479" s="233" t="s">
        <v>4092</v>
      </c>
      <c r="H479" s="229">
        <v>28.6</v>
      </c>
      <c r="I479" s="24" t="s">
        <v>68</v>
      </c>
      <c r="J479" s="18"/>
      <c r="K479" s="234" t="s">
        <v>4093</v>
      </c>
      <c r="L479" s="18">
        <v>5135067</v>
      </c>
      <c r="M479" s="234" t="s">
        <v>4094</v>
      </c>
      <c r="N479" s="18">
        <v>5129503</v>
      </c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  <c r="DV479" s="32"/>
      <c r="DW479" s="32"/>
      <c r="DX479" s="32"/>
      <c r="DY479" s="32"/>
      <c r="DZ479" s="32"/>
      <c r="EA479" s="32"/>
      <c r="EB479" s="32"/>
      <c r="EC479" s="32"/>
      <c r="ED479" s="32"/>
      <c r="EE479" s="32"/>
      <c r="EF479" s="32"/>
      <c r="EG479" s="32"/>
      <c r="EH479" s="32"/>
      <c r="EI479" s="32"/>
      <c r="EJ479" s="32"/>
      <c r="EK479" s="32"/>
      <c r="EL479" s="32"/>
      <c r="EM479" s="32"/>
      <c r="EN479" s="32"/>
      <c r="EO479" s="32"/>
      <c r="EP479" s="32"/>
      <c r="EQ479" s="32"/>
      <c r="ER479" s="32"/>
      <c r="ES479" s="32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</row>
    <row r="480" spans="1:254" s="188" customFormat="1" ht="45" x14ac:dyDescent="0.25">
      <c r="A480" s="6">
        <v>2</v>
      </c>
      <c r="B480" s="109" t="s">
        <v>3820</v>
      </c>
      <c r="C480" s="14" t="s">
        <v>2606</v>
      </c>
      <c r="D480" s="14" t="s">
        <v>2524</v>
      </c>
      <c r="E480" s="6">
        <v>479</v>
      </c>
      <c r="F480" s="9" t="s">
        <v>2639</v>
      </c>
      <c r="G480" s="15" t="s">
        <v>2640</v>
      </c>
      <c r="H480" s="157">
        <v>1042.33</v>
      </c>
      <c r="I480" s="89" t="s">
        <v>37</v>
      </c>
      <c r="J480" s="16"/>
      <c r="K480" s="14" t="s">
        <v>2641</v>
      </c>
      <c r="L480" s="16">
        <v>1261482</v>
      </c>
      <c r="M480" s="16" t="s">
        <v>2642</v>
      </c>
      <c r="N480" s="16">
        <v>1261522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99"/>
      <c r="AA480" s="99"/>
      <c r="AB480" s="99"/>
      <c r="AC480" s="99"/>
      <c r="AD480" s="99"/>
      <c r="AE480" s="99"/>
      <c r="AF480" s="99"/>
      <c r="AG480" s="99"/>
      <c r="AH480" s="99"/>
      <c r="AI480" s="99"/>
      <c r="AJ480" s="99"/>
      <c r="AK480" s="99"/>
      <c r="AL480" s="99"/>
      <c r="AM480" s="5"/>
      <c r="AN480" s="119"/>
      <c r="AO480" s="119"/>
      <c r="AP480" s="119"/>
      <c r="AQ480" s="119"/>
      <c r="AR480" s="119"/>
      <c r="AS480" s="119"/>
      <c r="AT480" s="119"/>
      <c r="AU480" s="119"/>
      <c r="AV480" s="119"/>
      <c r="AW480" s="119"/>
      <c r="AX480" s="119"/>
      <c r="AY480" s="119"/>
      <c r="AZ480" s="119"/>
      <c r="BA480" s="119"/>
      <c r="BB480" s="119"/>
      <c r="BC480" s="119"/>
      <c r="BD480" s="119"/>
      <c r="BE480" s="119"/>
      <c r="BF480" s="119"/>
      <c r="BG480" s="119"/>
      <c r="BH480" s="119"/>
      <c r="BI480" s="119"/>
      <c r="BJ480" s="119"/>
      <c r="BK480" s="119"/>
      <c r="BL480" s="119"/>
      <c r="BM480" s="119"/>
      <c r="BN480" s="119"/>
      <c r="BO480" s="119"/>
      <c r="BP480" s="119"/>
      <c r="BQ480" s="119"/>
      <c r="BR480" s="119"/>
      <c r="BS480" s="119"/>
      <c r="BT480" s="119"/>
      <c r="BU480" s="119"/>
      <c r="BV480" s="119"/>
      <c r="BW480" s="119"/>
      <c r="BX480" s="119"/>
      <c r="BY480" s="119"/>
      <c r="BZ480" s="119"/>
      <c r="CA480" s="119"/>
      <c r="CB480" s="119"/>
      <c r="CC480" s="119"/>
      <c r="CD480" s="119"/>
      <c r="CE480" s="119"/>
      <c r="CF480" s="119"/>
      <c r="CG480" s="119"/>
      <c r="CH480" s="119"/>
      <c r="CI480" s="119"/>
      <c r="CJ480" s="119"/>
      <c r="CK480" s="119"/>
      <c r="CL480" s="119"/>
      <c r="CM480" s="119"/>
      <c r="CN480" s="119"/>
      <c r="CO480" s="119"/>
      <c r="CP480" s="119"/>
      <c r="CQ480" s="119"/>
      <c r="CR480" s="119"/>
      <c r="CS480" s="119"/>
      <c r="CT480" s="119"/>
      <c r="CU480" s="119"/>
      <c r="CV480" s="119"/>
      <c r="CW480" s="119"/>
      <c r="CX480" s="119"/>
      <c r="CY480" s="119"/>
      <c r="CZ480" s="119"/>
      <c r="DA480" s="119"/>
      <c r="DB480" s="119"/>
      <c r="DC480" s="119"/>
      <c r="DD480" s="119"/>
      <c r="DE480" s="119"/>
      <c r="DF480" s="119"/>
      <c r="DG480" s="119"/>
      <c r="DH480" s="119"/>
      <c r="DI480" s="119"/>
      <c r="DJ480" s="119"/>
      <c r="DK480" s="119"/>
      <c r="DL480" s="119"/>
      <c r="DM480" s="119"/>
      <c r="DN480" s="119"/>
      <c r="DO480" s="119"/>
      <c r="DP480" s="119"/>
      <c r="DQ480" s="119"/>
      <c r="DR480" s="119"/>
      <c r="DS480" s="119"/>
      <c r="DT480" s="119"/>
      <c r="DU480" s="119"/>
      <c r="DV480" s="119"/>
      <c r="DW480" s="119"/>
      <c r="DX480" s="119"/>
      <c r="DY480" s="119"/>
      <c r="DZ480" s="119"/>
      <c r="EA480" s="119"/>
      <c r="EB480" s="119"/>
      <c r="EC480" s="119"/>
      <c r="ED480" s="119"/>
      <c r="EE480" s="119"/>
      <c r="EF480" s="119"/>
      <c r="EG480" s="119"/>
      <c r="EH480" s="119"/>
      <c r="EI480" s="119"/>
      <c r="EJ480" s="119"/>
      <c r="EK480" s="119"/>
      <c r="EL480" s="119"/>
      <c r="EM480" s="119"/>
      <c r="EN480" s="119"/>
      <c r="EO480" s="119"/>
      <c r="EP480" s="119"/>
      <c r="EQ480" s="119"/>
      <c r="ER480" s="119"/>
      <c r="ES480" s="119"/>
      <c r="ET480" s="119"/>
      <c r="EU480" s="119"/>
      <c r="EV480" s="119"/>
      <c r="EW480" s="119"/>
      <c r="EX480" s="119"/>
      <c r="EY480" s="119"/>
      <c r="EZ480" s="119"/>
      <c r="FA480" s="119"/>
      <c r="FB480" s="119"/>
      <c r="FC480" s="119"/>
      <c r="FD480" s="119"/>
      <c r="FE480" s="119"/>
      <c r="FF480" s="119"/>
      <c r="FG480" s="119"/>
      <c r="FH480" s="119"/>
      <c r="FI480" s="119"/>
      <c r="FJ480" s="119"/>
      <c r="FK480" s="119"/>
      <c r="FL480" s="119"/>
      <c r="FM480" s="119"/>
      <c r="FN480" s="119"/>
      <c r="FO480" s="119"/>
      <c r="FP480" s="119"/>
      <c r="FQ480" s="119"/>
      <c r="FR480" s="119"/>
      <c r="FS480" s="119"/>
      <c r="FT480" s="119"/>
      <c r="FU480" s="119"/>
      <c r="FV480" s="119"/>
      <c r="FW480" s="119"/>
      <c r="FX480" s="119"/>
      <c r="FY480" s="119"/>
      <c r="FZ480" s="119"/>
      <c r="GA480" s="119"/>
      <c r="GB480" s="119"/>
      <c r="GC480" s="119"/>
      <c r="GD480" s="119"/>
      <c r="GE480" s="119"/>
      <c r="GF480" s="119"/>
      <c r="GG480" s="119"/>
      <c r="GH480" s="119"/>
      <c r="GI480" s="119"/>
      <c r="GJ480" s="119"/>
      <c r="GK480" s="119"/>
      <c r="GL480" s="119"/>
      <c r="GM480" s="119"/>
      <c r="GN480" s="119"/>
      <c r="GO480" s="119"/>
      <c r="GP480" s="119"/>
      <c r="GQ480" s="119"/>
      <c r="GR480" s="119"/>
      <c r="GS480" s="119"/>
      <c r="GT480" s="119"/>
      <c r="GU480" s="119"/>
      <c r="GV480" s="119"/>
      <c r="GW480" s="119"/>
      <c r="GX480" s="119"/>
      <c r="GY480" s="119"/>
      <c r="GZ480" s="119"/>
      <c r="HA480" s="119"/>
      <c r="HB480" s="119"/>
      <c r="HC480" s="119"/>
      <c r="HD480" s="119"/>
      <c r="HE480" s="119"/>
      <c r="HF480" s="119"/>
      <c r="HG480" s="119"/>
      <c r="HH480" s="119"/>
      <c r="HI480" s="119"/>
      <c r="HJ480" s="119"/>
      <c r="HK480" s="119"/>
      <c r="HL480" s="119"/>
      <c r="HM480" s="119"/>
      <c r="HN480" s="119"/>
      <c r="HO480" s="119"/>
      <c r="HP480" s="119"/>
      <c r="HQ480" s="119"/>
      <c r="HR480" s="119"/>
      <c r="HS480" s="119"/>
      <c r="HT480" s="119"/>
      <c r="HU480" s="119"/>
      <c r="HV480" s="119"/>
      <c r="HW480" s="119"/>
      <c r="HX480" s="119"/>
      <c r="HY480" s="119"/>
      <c r="HZ480" s="119"/>
      <c r="IA480" s="119"/>
      <c r="IB480" s="119"/>
      <c r="IC480" s="119"/>
      <c r="ID480" s="119"/>
      <c r="IE480" s="119"/>
      <c r="IF480" s="119"/>
      <c r="IG480" s="119"/>
      <c r="IH480" s="119"/>
      <c r="II480" s="119"/>
      <c r="IJ480" s="119"/>
      <c r="IK480" s="119"/>
      <c r="IL480" s="119"/>
      <c r="IM480" s="119"/>
      <c r="IN480" s="119"/>
      <c r="IO480" s="119"/>
      <c r="IP480" s="119"/>
      <c r="IQ480" s="119"/>
      <c r="IR480" s="119"/>
      <c r="IS480" s="119"/>
      <c r="IT480" s="119"/>
    </row>
    <row r="481" spans="1:254" s="188" customFormat="1" ht="60" x14ac:dyDescent="0.25">
      <c r="A481" s="6">
        <v>2</v>
      </c>
      <c r="B481" s="109" t="s">
        <v>3820</v>
      </c>
      <c r="C481" s="15" t="s">
        <v>2929</v>
      </c>
      <c r="D481" s="15" t="s">
        <v>2524</v>
      </c>
      <c r="E481" s="6">
        <v>480</v>
      </c>
      <c r="F481" s="8" t="s">
        <v>2946</v>
      </c>
      <c r="G481" s="22" t="s">
        <v>2947</v>
      </c>
      <c r="H481" s="165">
        <v>26.31682</v>
      </c>
      <c r="I481" s="13" t="s">
        <v>37</v>
      </c>
      <c r="J481" s="6"/>
      <c r="K481" s="15" t="s">
        <v>2948</v>
      </c>
      <c r="L481" s="16"/>
      <c r="M481" s="16" t="s">
        <v>2949</v>
      </c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99"/>
      <c r="AA481" s="99"/>
      <c r="AB481" s="99"/>
      <c r="AC481" s="408"/>
      <c r="AD481" s="408"/>
      <c r="AE481" s="408"/>
      <c r="AF481" s="408"/>
      <c r="AG481" s="408"/>
      <c r="AH481" s="408"/>
      <c r="AI481" s="408"/>
      <c r="AJ481" s="408"/>
      <c r="AK481" s="408"/>
      <c r="AL481" s="408"/>
      <c r="AM481" s="99"/>
      <c r="AN481" s="111"/>
      <c r="AO481" s="111"/>
      <c r="AP481" s="111"/>
      <c r="AQ481" s="111"/>
      <c r="AR481" s="111"/>
      <c r="AS481" s="111"/>
      <c r="AT481" s="111"/>
      <c r="AU481" s="111"/>
      <c r="AV481" s="111"/>
      <c r="AW481" s="111"/>
      <c r="AX481" s="111"/>
      <c r="AY481" s="111"/>
      <c r="AZ481" s="111"/>
      <c r="BA481" s="111"/>
      <c r="BB481" s="111"/>
      <c r="BC481" s="111"/>
      <c r="BD481" s="111"/>
      <c r="BE481" s="111"/>
      <c r="BF481" s="111"/>
      <c r="BG481" s="111"/>
      <c r="BH481" s="111"/>
      <c r="BI481" s="111"/>
      <c r="BJ481" s="111"/>
      <c r="BK481" s="111"/>
      <c r="BL481" s="111"/>
      <c r="BM481" s="111"/>
      <c r="BN481" s="111"/>
      <c r="BO481" s="111"/>
      <c r="BP481" s="111"/>
      <c r="BQ481" s="111"/>
      <c r="BR481" s="111"/>
      <c r="BS481" s="111"/>
      <c r="BT481" s="111"/>
      <c r="BU481" s="111"/>
      <c r="BV481" s="111"/>
      <c r="BW481" s="111"/>
      <c r="BX481" s="111"/>
      <c r="BY481" s="111"/>
      <c r="BZ481" s="111"/>
      <c r="CA481" s="111"/>
      <c r="CB481" s="111"/>
      <c r="CC481" s="111"/>
      <c r="CD481" s="111"/>
      <c r="CE481" s="111"/>
      <c r="CF481" s="111"/>
      <c r="CG481" s="111"/>
      <c r="CH481" s="111"/>
      <c r="CI481" s="111"/>
      <c r="CJ481" s="111"/>
      <c r="CK481" s="111"/>
      <c r="CL481" s="111"/>
      <c r="CM481" s="111"/>
      <c r="CN481" s="111"/>
      <c r="CO481" s="111"/>
      <c r="CP481" s="111"/>
      <c r="CQ481" s="111"/>
      <c r="CR481" s="111"/>
      <c r="CS481" s="111"/>
      <c r="CT481" s="111"/>
      <c r="CU481" s="111"/>
      <c r="CV481" s="111"/>
      <c r="CW481" s="111"/>
      <c r="CX481" s="111"/>
      <c r="CY481" s="111"/>
      <c r="CZ481" s="111"/>
      <c r="DA481" s="111"/>
      <c r="DB481" s="111"/>
      <c r="DC481" s="111"/>
      <c r="DD481" s="111"/>
      <c r="DE481" s="111"/>
      <c r="DF481" s="111"/>
      <c r="DG481" s="111"/>
      <c r="DH481" s="111"/>
      <c r="DI481" s="111"/>
      <c r="DJ481" s="111"/>
      <c r="DK481" s="111"/>
      <c r="DL481" s="111"/>
      <c r="DM481" s="111"/>
      <c r="DN481" s="111"/>
      <c r="DO481" s="111"/>
      <c r="DP481" s="111"/>
      <c r="DQ481" s="111"/>
      <c r="DR481" s="111"/>
      <c r="DS481" s="111"/>
      <c r="DT481" s="111"/>
      <c r="DU481" s="111"/>
      <c r="DV481" s="111"/>
      <c r="DW481" s="111"/>
      <c r="DX481" s="111"/>
      <c r="DY481" s="111"/>
      <c r="DZ481" s="111"/>
      <c r="EA481" s="111"/>
      <c r="EB481" s="111"/>
      <c r="EC481" s="111"/>
      <c r="ED481" s="111"/>
      <c r="EE481" s="111"/>
      <c r="EF481" s="111"/>
      <c r="EG481" s="111"/>
      <c r="EH481" s="111"/>
      <c r="EI481" s="111"/>
      <c r="EJ481" s="111"/>
      <c r="EK481" s="111"/>
      <c r="EL481" s="111"/>
      <c r="EM481" s="111"/>
      <c r="EN481" s="111"/>
      <c r="EO481" s="111"/>
      <c r="EP481" s="111"/>
      <c r="EQ481" s="111"/>
      <c r="ER481" s="111"/>
      <c r="ES481" s="111"/>
      <c r="ET481" s="111"/>
      <c r="EU481" s="111"/>
      <c r="EV481" s="111"/>
      <c r="EW481" s="111"/>
      <c r="EX481" s="111"/>
      <c r="EY481" s="111"/>
      <c r="EZ481" s="111"/>
      <c r="FA481" s="111"/>
      <c r="FB481" s="111"/>
      <c r="FC481" s="111"/>
      <c r="FD481" s="111"/>
      <c r="FE481" s="111"/>
      <c r="FF481" s="111"/>
      <c r="FG481" s="111"/>
      <c r="FH481" s="111"/>
      <c r="FI481" s="111"/>
      <c r="FJ481" s="111"/>
      <c r="FK481" s="111"/>
      <c r="FL481" s="111"/>
      <c r="FM481" s="111"/>
      <c r="FN481" s="111"/>
      <c r="FO481" s="111"/>
      <c r="FP481" s="111"/>
      <c r="FQ481" s="111"/>
      <c r="FR481" s="111"/>
      <c r="FS481" s="111"/>
      <c r="FT481" s="111"/>
      <c r="FU481" s="111"/>
      <c r="FV481" s="111"/>
      <c r="FW481" s="111"/>
      <c r="FX481" s="111"/>
      <c r="FY481" s="111"/>
      <c r="FZ481" s="111"/>
      <c r="GA481" s="111"/>
      <c r="GB481" s="111"/>
      <c r="GC481" s="111"/>
      <c r="GD481" s="111"/>
      <c r="GE481" s="111"/>
      <c r="GF481" s="111"/>
      <c r="GG481" s="111"/>
      <c r="GH481" s="111"/>
      <c r="GI481" s="111"/>
      <c r="GJ481" s="111"/>
      <c r="GK481" s="111"/>
      <c r="GL481" s="111"/>
      <c r="GM481" s="111"/>
      <c r="GN481" s="111"/>
      <c r="GO481" s="111"/>
      <c r="GP481" s="111"/>
      <c r="GQ481" s="111"/>
      <c r="GR481" s="111"/>
      <c r="GS481" s="111"/>
      <c r="GT481" s="111"/>
      <c r="GU481" s="111"/>
      <c r="GV481" s="111"/>
      <c r="GW481" s="111"/>
      <c r="GX481" s="111"/>
      <c r="GY481" s="111"/>
      <c r="GZ481" s="111"/>
      <c r="HA481" s="111"/>
      <c r="HB481" s="111"/>
      <c r="HC481" s="111"/>
      <c r="HD481" s="111"/>
      <c r="HE481" s="111"/>
      <c r="HF481" s="111"/>
      <c r="HG481" s="111"/>
      <c r="HH481" s="111"/>
      <c r="HI481" s="111"/>
      <c r="HJ481" s="111"/>
      <c r="HK481" s="111"/>
      <c r="HL481" s="111"/>
      <c r="HM481" s="111"/>
      <c r="HN481" s="111"/>
      <c r="HO481" s="111"/>
      <c r="HP481" s="111"/>
      <c r="HQ481" s="111"/>
      <c r="HR481" s="111"/>
      <c r="HS481" s="111"/>
      <c r="HT481" s="111"/>
      <c r="HU481" s="111"/>
      <c r="HV481" s="111"/>
      <c r="HW481" s="111"/>
      <c r="HX481" s="111"/>
      <c r="HY481" s="111"/>
      <c r="HZ481" s="111"/>
      <c r="IA481" s="111"/>
      <c r="IB481" s="111"/>
      <c r="IC481" s="111"/>
      <c r="ID481" s="111"/>
      <c r="IE481" s="111"/>
      <c r="IF481" s="111"/>
      <c r="IG481" s="111"/>
      <c r="IH481" s="111"/>
      <c r="II481" s="111"/>
      <c r="IJ481" s="111"/>
      <c r="IK481" s="111"/>
      <c r="IL481" s="111"/>
      <c r="IM481" s="111"/>
      <c r="IN481" s="111"/>
      <c r="IO481" s="111"/>
      <c r="IP481" s="111"/>
      <c r="IQ481" s="111"/>
      <c r="IR481" s="111"/>
      <c r="IS481" s="111"/>
      <c r="IT481" s="111"/>
    </row>
    <row r="482" spans="1:254" s="188" customFormat="1" ht="75" x14ac:dyDescent="0.25">
      <c r="A482" s="6">
        <v>13</v>
      </c>
      <c r="B482" s="109" t="s">
        <v>3820</v>
      </c>
      <c r="C482" s="101" t="s">
        <v>4351</v>
      </c>
      <c r="D482" s="101" t="s">
        <v>2524</v>
      </c>
      <c r="E482" s="6">
        <v>481</v>
      </c>
      <c r="F482" s="84" t="s">
        <v>4292</v>
      </c>
      <c r="G482" s="101" t="s">
        <v>4293</v>
      </c>
      <c r="H482" s="84">
        <v>26.27</v>
      </c>
      <c r="I482" s="101" t="s">
        <v>37</v>
      </c>
      <c r="J482" s="16"/>
      <c r="K482" s="84" t="s">
        <v>4292</v>
      </c>
      <c r="L482" s="16"/>
      <c r="M482" s="16"/>
      <c r="N482" s="16"/>
      <c r="O482" s="16"/>
      <c r="P482" s="16"/>
      <c r="Q482" s="84"/>
      <c r="R482" s="84"/>
      <c r="S482" s="84"/>
      <c r="T482" s="84"/>
      <c r="U482" s="84"/>
      <c r="V482" s="84"/>
      <c r="W482" s="84"/>
      <c r="X482" s="84"/>
      <c r="Y482" s="84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  <c r="DV482" s="32"/>
      <c r="DW482" s="32"/>
      <c r="DX482" s="32"/>
      <c r="DY482" s="32"/>
      <c r="DZ482" s="32"/>
      <c r="EA482" s="32"/>
      <c r="EB482" s="32"/>
      <c r="EC482" s="32"/>
      <c r="ED482" s="32"/>
      <c r="EE482" s="32"/>
      <c r="EF482" s="32"/>
      <c r="EG482" s="32"/>
      <c r="EH482" s="32"/>
      <c r="EI482" s="32"/>
      <c r="EJ482" s="32"/>
      <c r="EK482" s="32"/>
      <c r="EL482" s="32"/>
      <c r="EM482" s="32"/>
      <c r="EN482" s="32"/>
      <c r="EO482" s="32"/>
      <c r="EP482" s="32"/>
      <c r="EQ482" s="32"/>
      <c r="ER482" s="32"/>
      <c r="ES482" s="32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</row>
    <row r="483" spans="1:254" customFormat="1" ht="45" x14ac:dyDescent="0.25">
      <c r="A483" s="6">
        <v>2</v>
      </c>
      <c r="B483" s="109" t="s">
        <v>3820</v>
      </c>
      <c r="C483" s="15" t="s">
        <v>2643</v>
      </c>
      <c r="D483" s="14" t="s">
        <v>2524</v>
      </c>
      <c r="E483" s="6">
        <v>482</v>
      </c>
      <c r="F483" s="12" t="s">
        <v>2644</v>
      </c>
      <c r="G483" s="15" t="s">
        <v>2645</v>
      </c>
      <c r="H483" s="24">
        <v>388.09</v>
      </c>
      <c r="I483" s="89" t="s">
        <v>68</v>
      </c>
      <c r="J483" s="16"/>
      <c r="K483" s="14" t="s">
        <v>2646</v>
      </c>
      <c r="L483" s="56"/>
      <c r="M483" s="56" t="s">
        <v>2647</v>
      </c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251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"/>
      <c r="AN483" s="119"/>
      <c r="AO483" s="119"/>
      <c r="AP483" s="119"/>
      <c r="AQ483" s="119"/>
      <c r="AR483" s="119"/>
      <c r="AS483" s="119"/>
      <c r="AT483" s="119"/>
      <c r="AU483" s="119"/>
      <c r="AV483" s="119"/>
      <c r="AW483" s="119"/>
      <c r="AX483" s="119"/>
      <c r="AY483" s="119"/>
      <c r="AZ483" s="119"/>
      <c r="BA483" s="119"/>
      <c r="BB483" s="119"/>
      <c r="BC483" s="119"/>
      <c r="BD483" s="119"/>
      <c r="BE483" s="119"/>
      <c r="BF483" s="119"/>
      <c r="BG483" s="119"/>
      <c r="BH483" s="119"/>
      <c r="BI483" s="119"/>
      <c r="BJ483" s="119"/>
      <c r="BK483" s="119"/>
      <c r="BL483" s="119"/>
      <c r="BM483" s="119"/>
      <c r="BN483" s="119"/>
      <c r="BO483" s="119"/>
      <c r="BP483" s="119"/>
      <c r="BQ483" s="119"/>
      <c r="BR483" s="119"/>
      <c r="BS483" s="119"/>
      <c r="BT483" s="119"/>
      <c r="BU483" s="119"/>
      <c r="BV483" s="119"/>
      <c r="BW483" s="119"/>
      <c r="BX483" s="119"/>
      <c r="BY483" s="119"/>
      <c r="BZ483" s="119"/>
      <c r="CA483" s="119"/>
      <c r="CB483" s="119"/>
      <c r="CC483" s="119"/>
      <c r="CD483" s="119"/>
      <c r="CE483" s="119"/>
      <c r="CF483" s="119"/>
      <c r="CG483" s="119"/>
      <c r="CH483" s="119"/>
      <c r="CI483" s="119"/>
      <c r="CJ483" s="119"/>
      <c r="CK483" s="119"/>
      <c r="CL483" s="119"/>
      <c r="CM483" s="119"/>
      <c r="CN483" s="119"/>
      <c r="CO483" s="119"/>
      <c r="CP483" s="119"/>
      <c r="CQ483" s="119"/>
      <c r="CR483" s="119"/>
      <c r="CS483" s="119"/>
      <c r="CT483" s="119"/>
      <c r="CU483" s="119"/>
      <c r="CV483" s="119"/>
      <c r="CW483" s="119"/>
      <c r="CX483" s="119"/>
      <c r="CY483" s="119"/>
      <c r="CZ483" s="119"/>
      <c r="DA483" s="119"/>
      <c r="DB483" s="119"/>
      <c r="DC483" s="119"/>
      <c r="DD483" s="119"/>
      <c r="DE483" s="119"/>
      <c r="DF483" s="119"/>
      <c r="DG483" s="119"/>
      <c r="DH483" s="119"/>
      <c r="DI483" s="119"/>
      <c r="DJ483" s="119"/>
      <c r="DK483" s="119"/>
      <c r="DL483" s="119"/>
      <c r="DM483" s="119"/>
      <c r="DN483" s="119"/>
      <c r="DO483" s="119"/>
      <c r="DP483" s="119"/>
      <c r="DQ483" s="119"/>
      <c r="DR483" s="119"/>
      <c r="DS483" s="119"/>
      <c r="DT483" s="119"/>
      <c r="DU483" s="119"/>
      <c r="DV483" s="119"/>
      <c r="DW483" s="119"/>
      <c r="DX483" s="119"/>
      <c r="DY483" s="119"/>
      <c r="DZ483" s="119"/>
      <c r="EA483" s="119"/>
      <c r="EB483" s="119"/>
      <c r="EC483" s="119"/>
      <c r="ED483" s="119"/>
      <c r="EE483" s="119"/>
      <c r="EF483" s="119"/>
      <c r="EG483" s="119"/>
      <c r="EH483" s="119"/>
      <c r="EI483" s="119"/>
      <c r="EJ483" s="119"/>
      <c r="EK483" s="119"/>
      <c r="EL483" s="119"/>
      <c r="EM483" s="119"/>
      <c r="EN483" s="119"/>
      <c r="EO483" s="119"/>
      <c r="EP483" s="119"/>
      <c r="EQ483" s="119"/>
      <c r="ER483" s="119"/>
      <c r="ES483" s="119"/>
      <c r="ET483" s="119"/>
      <c r="EU483" s="119"/>
      <c r="EV483" s="119"/>
      <c r="EW483" s="119"/>
      <c r="EX483" s="119"/>
      <c r="EY483" s="119"/>
      <c r="EZ483" s="119"/>
      <c r="FA483" s="119"/>
      <c r="FB483" s="119"/>
      <c r="FC483" s="119"/>
      <c r="FD483" s="119"/>
      <c r="FE483" s="119"/>
      <c r="FF483" s="119"/>
      <c r="FG483" s="119"/>
      <c r="FH483" s="119"/>
      <c r="FI483" s="119"/>
      <c r="FJ483" s="119"/>
      <c r="FK483" s="119"/>
      <c r="FL483" s="119"/>
      <c r="FM483" s="119"/>
      <c r="FN483" s="119"/>
      <c r="FO483" s="119"/>
      <c r="FP483" s="119"/>
      <c r="FQ483" s="119"/>
      <c r="FR483" s="119"/>
      <c r="FS483" s="119"/>
      <c r="FT483" s="119"/>
      <c r="FU483" s="119"/>
      <c r="FV483" s="119"/>
      <c r="FW483" s="119"/>
      <c r="FX483" s="119"/>
      <c r="FY483" s="119"/>
      <c r="FZ483" s="119"/>
      <c r="GA483" s="119"/>
      <c r="GB483" s="119"/>
      <c r="GC483" s="119"/>
      <c r="GD483" s="119"/>
      <c r="GE483" s="119"/>
      <c r="GF483" s="119"/>
      <c r="GG483" s="119"/>
      <c r="GH483" s="119"/>
      <c r="GI483" s="119"/>
      <c r="GJ483" s="119"/>
      <c r="GK483" s="119"/>
      <c r="GL483" s="119"/>
      <c r="GM483" s="119"/>
      <c r="GN483" s="119"/>
      <c r="GO483" s="119"/>
      <c r="GP483" s="119"/>
      <c r="GQ483" s="119"/>
      <c r="GR483" s="119"/>
      <c r="GS483" s="119"/>
      <c r="GT483" s="119"/>
      <c r="GU483" s="119"/>
      <c r="GV483" s="119"/>
      <c r="GW483" s="119"/>
      <c r="GX483" s="119"/>
      <c r="GY483" s="119"/>
      <c r="GZ483" s="119"/>
      <c r="HA483" s="119"/>
      <c r="HB483" s="119"/>
      <c r="HC483" s="119"/>
      <c r="HD483" s="119"/>
      <c r="HE483" s="119"/>
      <c r="HF483" s="119"/>
      <c r="HG483" s="119"/>
      <c r="HH483" s="119"/>
      <c r="HI483" s="119"/>
      <c r="HJ483" s="119"/>
      <c r="HK483" s="119"/>
      <c r="HL483" s="119"/>
      <c r="HM483" s="119"/>
      <c r="HN483" s="119"/>
      <c r="HO483" s="119"/>
      <c r="HP483" s="119"/>
      <c r="HQ483" s="119"/>
      <c r="HR483" s="119"/>
      <c r="HS483" s="119"/>
      <c r="HT483" s="119"/>
      <c r="HU483" s="119"/>
      <c r="HV483" s="119"/>
      <c r="HW483" s="119"/>
      <c r="HX483" s="119"/>
      <c r="HY483" s="119"/>
      <c r="HZ483" s="119"/>
      <c r="IA483" s="119"/>
      <c r="IB483" s="119"/>
      <c r="IC483" s="119"/>
      <c r="ID483" s="119"/>
      <c r="IE483" s="119"/>
      <c r="IF483" s="119"/>
      <c r="IG483" s="119"/>
      <c r="IH483" s="119"/>
      <c r="II483" s="119"/>
      <c r="IJ483" s="119"/>
      <c r="IK483" s="119"/>
      <c r="IL483" s="119"/>
      <c r="IM483" s="119"/>
      <c r="IN483" s="119"/>
      <c r="IO483" s="119"/>
      <c r="IP483" s="119"/>
      <c r="IQ483" s="119"/>
      <c r="IR483" s="119"/>
      <c r="IS483" s="119"/>
      <c r="IT483" s="119"/>
    </row>
    <row r="484" spans="1:254" customFormat="1" ht="90" x14ac:dyDescent="0.25">
      <c r="A484" s="6">
        <v>2</v>
      </c>
      <c r="B484" s="109" t="s">
        <v>3820</v>
      </c>
      <c r="C484" s="16" t="s">
        <v>2543</v>
      </c>
      <c r="D484" s="17" t="s">
        <v>2524</v>
      </c>
      <c r="E484" s="6">
        <v>483</v>
      </c>
      <c r="F484" s="7" t="s">
        <v>3867</v>
      </c>
      <c r="G484" s="14" t="s">
        <v>3868</v>
      </c>
      <c r="H484" s="24">
        <v>249.24</v>
      </c>
      <c r="I484" s="81" t="s">
        <v>37</v>
      </c>
      <c r="J484" s="18"/>
      <c r="K484" s="191" t="s">
        <v>3869</v>
      </c>
      <c r="L484" s="18"/>
      <c r="M484" s="18" t="s">
        <v>3870</v>
      </c>
      <c r="N484" s="18"/>
      <c r="O484" s="191" t="s">
        <v>3871</v>
      </c>
      <c r="P484" s="18"/>
      <c r="Q484" s="191" t="s">
        <v>3872</v>
      </c>
      <c r="R484" s="18"/>
      <c r="S484" s="18"/>
      <c r="T484" s="18"/>
      <c r="U484" s="18"/>
      <c r="V484" s="18"/>
      <c r="W484" s="18"/>
      <c r="X484" s="18"/>
      <c r="Y484" s="84"/>
      <c r="Z484" s="199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  <c r="DV484" s="32"/>
      <c r="DW484" s="32"/>
      <c r="DX484" s="32"/>
      <c r="DY484" s="32"/>
      <c r="DZ484" s="32"/>
      <c r="EA484" s="32"/>
      <c r="EB484" s="32"/>
      <c r="EC484" s="32"/>
      <c r="ED484" s="32"/>
      <c r="EE484" s="32"/>
      <c r="EF484" s="32"/>
      <c r="EG484" s="32"/>
      <c r="EH484" s="32"/>
      <c r="EI484" s="32"/>
      <c r="EJ484" s="32"/>
      <c r="EK484" s="32"/>
      <c r="EL484" s="32"/>
      <c r="EM484" s="32"/>
      <c r="EN484" s="32"/>
      <c r="EO484" s="32"/>
      <c r="EP484" s="32"/>
      <c r="EQ484" s="32"/>
      <c r="ER484" s="32"/>
      <c r="ES484" s="32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</row>
    <row r="485" spans="1:254" ht="75" x14ac:dyDescent="0.25">
      <c r="A485" s="6">
        <v>2</v>
      </c>
      <c r="B485" s="109" t="s">
        <v>3820</v>
      </c>
      <c r="C485" s="15" t="s">
        <v>2648</v>
      </c>
      <c r="D485" s="14" t="s">
        <v>2524</v>
      </c>
      <c r="E485" s="6">
        <v>484</v>
      </c>
      <c r="F485" s="12" t="s">
        <v>2649</v>
      </c>
      <c r="G485" s="14" t="s">
        <v>2650</v>
      </c>
      <c r="H485" s="157">
        <v>627.11</v>
      </c>
      <c r="I485" s="13" t="s">
        <v>37</v>
      </c>
      <c r="J485" s="16"/>
      <c r="K485" s="14" t="s">
        <v>2651</v>
      </c>
      <c r="L485" s="16">
        <v>377241</v>
      </c>
      <c r="M485" s="16" t="s">
        <v>2652</v>
      </c>
      <c r="N485" s="16">
        <v>1862184</v>
      </c>
      <c r="O485" s="16" t="s">
        <v>2653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251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"/>
      <c r="AN485" s="119"/>
      <c r="AO485" s="119"/>
      <c r="AP485" s="119"/>
      <c r="AQ485" s="119"/>
      <c r="AR485" s="119"/>
      <c r="AS485" s="119"/>
      <c r="AT485" s="119"/>
      <c r="AU485" s="119"/>
      <c r="AV485" s="119"/>
      <c r="AW485" s="119"/>
      <c r="AX485" s="119"/>
      <c r="AY485" s="119"/>
      <c r="AZ485" s="119"/>
      <c r="BA485" s="119"/>
      <c r="BB485" s="119"/>
      <c r="BC485" s="119"/>
      <c r="BD485" s="119"/>
      <c r="BE485" s="119"/>
      <c r="BF485" s="119"/>
      <c r="BG485" s="119"/>
      <c r="BH485" s="119"/>
      <c r="BI485" s="119"/>
      <c r="BJ485" s="119"/>
      <c r="BK485" s="119"/>
      <c r="BL485" s="119"/>
      <c r="BM485" s="119"/>
      <c r="BN485" s="119"/>
      <c r="BO485" s="119"/>
      <c r="BP485" s="119"/>
      <c r="BQ485" s="119"/>
      <c r="BR485" s="119"/>
      <c r="BS485" s="119"/>
      <c r="BT485" s="119"/>
      <c r="BU485" s="119"/>
      <c r="BV485" s="119"/>
      <c r="BW485" s="119"/>
      <c r="BX485" s="119"/>
      <c r="BY485" s="119"/>
      <c r="BZ485" s="119"/>
      <c r="CA485" s="119"/>
      <c r="CB485" s="119"/>
      <c r="CC485" s="119"/>
      <c r="CD485" s="119"/>
      <c r="CE485" s="119"/>
      <c r="CF485" s="119"/>
      <c r="CG485" s="119"/>
      <c r="CH485" s="119"/>
      <c r="CI485" s="119"/>
      <c r="CJ485" s="119"/>
      <c r="CK485" s="119"/>
      <c r="CL485" s="119"/>
      <c r="CM485" s="119"/>
      <c r="CN485" s="119"/>
      <c r="CO485" s="119"/>
      <c r="CP485" s="119"/>
      <c r="CQ485" s="119"/>
      <c r="CR485" s="119"/>
      <c r="CS485" s="119"/>
      <c r="CT485" s="119"/>
      <c r="CU485" s="119"/>
      <c r="CV485" s="119"/>
      <c r="CW485" s="119"/>
      <c r="CX485" s="119"/>
      <c r="CY485" s="119"/>
      <c r="CZ485" s="119"/>
      <c r="DA485" s="119"/>
      <c r="DB485" s="119"/>
      <c r="DC485" s="119"/>
      <c r="DD485" s="119"/>
      <c r="DE485" s="119"/>
      <c r="DF485" s="119"/>
      <c r="DG485" s="119"/>
      <c r="DH485" s="119"/>
      <c r="DI485" s="119"/>
      <c r="DJ485" s="119"/>
      <c r="DK485" s="119"/>
      <c r="DL485" s="119"/>
      <c r="DM485" s="119"/>
      <c r="DN485" s="119"/>
      <c r="DO485" s="119"/>
      <c r="DP485" s="119"/>
      <c r="DQ485" s="119"/>
      <c r="DR485" s="119"/>
      <c r="DS485" s="119"/>
      <c r="DT485" s="119"/>
      <c r="DU485" s="119"/>
      <c r="DV485" s="119"/>
      <c r="DW485" s="119"/>
      <c r="DX485" s="119"/>
      <c r="DY485" s="119"/>
      <c r="DZ485" s="119"/>
      <c r="EA485" s="119"/>
      <c r="EB485" s="119"/>
      <c r="EC485" s="119"/>
      <c r="ED485" s="119"/>
      <c r="EE485" s="119"/>
      <c r="EF485" s="119"/>
      <c r="EG485" s="119"/>
      <c r="EH485" s="119"/>
      <c r="EI485" s="119"/>
      <c r="EJ485" s="119"/>
      <c r="EK485" s="119"/>
      <c r="EL485" s="119"/>
      <c r="EM485" s="119"/>
      <c r="EN485" s="119"/>
      <c r="EO485" s="119"/>
      <c r="EP485" s="119"/>
      <c r="EQ485" s="119"/>
      <c r="ER485" s="119"/>
      <c r="ES485" s="119"/>
      <c r="ET485" s="119"/>
      <c r="EU485" s="119"/>
      <c r="EV485" s="119"/>
      <c r="EW485" s="119"/>
      <c r="EX485" s="119"/>
      <c r="EY485" s="119"/>
      <c r="EZ485" s="119"/>
      <c r="FA485" s="119"/>
      <c r="FB485" s="119"/>
      <c r="FC485" s="119"/>
      <c r="FD485" s="119"/>
      <c r="FE485" s="119"/>
      <c r="FF485" s="119"/>
      <c r="FG485" s="119"/>
      <c r="FH485" s="119"/>
      <c r="FI485" s="119"/>
      <c r="FJ485" s="119"/>
      <c r="FK485" s="119"/>
      <c r="FL485" s="119"/>
      <c r="FM485" s="119"/>
      <c r="FN485" s="119"/>
      <c r="FO485" s="119"/>
      <c r="FP485" s="119"/>
      <c r="FQ485" s="119"/>
      <c r="FR485" s="119"/>
      <c r="FS485" s="119"/>
      <c r="FT485" s="119"/>
      <c r="FU485" s="119"/>
      <c r="FV485" s="119"/>
      <c r="FW485" s="119"/>
      <c r="FX485" s="119"/>
      <c r="FY485" s="119"/>
      <c r="FZ485" s="119"/>
      <c r="GA485" s="119"/>
      <c r="GB485" s="119"/>
      <c r="GC485" s="119"/>
      <c r="GD485" s="119"/>
      <c r="GE485" s="119"/>
      <c r="GF485" s="119"/>
      <c r="GG485" s="119"/>
      <c r="GH485" s="119"/>
      <c r="GI485" s="119"/>
      <c r="GJ485" s="119"/>
      <c r="GK485" s="119"/>
      <c r="GL485" s="119"/>
      <c r="GM485" s="119"/>
      <c r="GN485" s="119"/>
      <c r="GO485" s="119"/>
      <c r="GP485" s="119"/>
      <c r="GQ485" s="119"/>
      <c r="GR485" s="119"/>
      <c r="GS485" s="119"/>
      <c r="GT485" s="119"/>
      <c r="GU485" s="119"/>
      <c r="GV485" s="119"/>
      <c r="GW485" s="119"/>
      <c r="GX485" s="119"/>
      <c r="GY485" s="119"/>
      <c r="GZ485" s="119"/>
      <c r="HA485" s="119"/>
      <c r="HB485" s="119"/>
      <c r="HC485" s="119"/>
      <c r="HD485" s="119"/>
      <c r="HE485" s="119"/>
      <c r="HF485" s="119"/>
      <c r="HG485" s="119"/>
      <c r="HH485" s="119"/>
      <c r="HI485" s="119"/>
      <c r="HJ485" s="119"/>
      <c r="HK485" s="119"/>
      <c r="HL485" s="119"/>
      <c r="HM485" s="119"/>
      <c r="HN485" s="119"/>
      <c r="HO485" s="119"/>
      <c r="HP485" s="119"/>
      <c r="HQ485" s="119"/>
      <c r="HR485" s="119"/>
      <c r="HS485" s="119"/>
      <c r="HT485" s="119"/>
      <c r="HU485" s="119"/>
      <c r="HV485" s="119"/>
      <c r="HW485" s="119"/>
      <c r="HX485" s="119"/>
      <c r="HY485" s="119"/>
      <c r="HZ485" s="119"/>
      <c r="IA485" s="119"/>
      <c r="IB485" s="119"/>
      <c r="IC485" s="119"/>
      <c r="ID485" s="119"/>
      <c r="IE485" s="119"/>
      <c r="IF485" s="119"/>
      <c r="IG485" s="119"/>
      <c r="IH485" s="119"/>
      <c r="II485" s="119"/>
      <c r="IJ485" s="119"/>
      <c r="IK485" s="119"/>
      <c r="IL485" s="119"/>
      <c r="IM485" s="119"/>
      <c r="IN485" s="119"/>
      <c r="IO485" s="119"/>
      <c r="IP485" s="119"/>
      <c r="IQ485" s="119"/>
      <c r="IR485" s="119"/>
      <c r="IS485" s="119"/>
      <c r="IT485" s="119"/>
    </row>
    <row r="486" spans="1:254" ht="60" x14ac:dyDescent="0.25">
      <c r="A486" s="6">
        <v>2</v>
      </c>
      <c r="B486" s="109" t="s">
        <v>3820</v>
      </c>
      <c r="C486" s="14" t="s">
        <v>2606</v>
      </c>
      <c r="D486" s="14" t="s">
        <v>2524</v>
      </c>
      <c r="E486" s="6">
        <v>485</v>
      </c>
      <c r="F486" s="12" t="s">
        <v>2654</v>
      </c>
      <c r="G486" s="14" t="s">
        <v>2655</v>
      </c>
      <c r="H486" s="157">
        <v>5664.86</v>
      </c>
      <c r="I486" s="89" t="s">
        <v>37</v>
      </c>
      <c r="J486" s="16"/>
      <c r="K486" s="15" t="s">
        <v>2656</v>
      </c>
      <c r="L486" s="26">
        <v>52777</v>
      </c>
      <c r="M486" s="26" t="s">
        <v>2657</v>
      </c>
      <c r="N486" s="26"/>
      <c r="O486" s="26" t="s">
        <v>2658</v>
      </c>
      <c r="P486" s="26">
        <v>508894</v>
      </c>
      <c r="Q486" s="26" t="s">
        <v>2659</v>
      </c>
      <c r="R486" s="59" t="s">
        <v>2660</v>
      </c>
      <c r="S486" s="16"/>
      <c r="T486" s="16"/>
      <c r="U486" s="16"/>
      <c r="V486" s="16"/>
      <c r="W486" s="16"/>
      <c r="X486" s="16"/>
      <c r="Y486" s="16"/>
      <c r="Z486" s="251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"/>
      <c r="AN486" s="119"/>
      <c r="AO486" s="119"/>
      <c r="AP486" s="119"/>
      <c r="AQ486" s="119"/>
      <c r="AR486" s="119"/>
      <c r="AS486" s="119"/>
      <c r="AT486" s="119"/>
      <c r="AU486" s="119"/>
      <c r="AV486" s="119"/>
      <c r="AW486" s="119"/>
      <c r="AX486" s="119"/>
      <c r="AY486" s="119"/>
      <c r="AZ486" s="119"/>
      <c r="BA486" s="119"/>
      <c r="BB486" s="119"/>
      <c r="BC486" s="119"/>
      <c r="BD486" s="119"/>
      <c r="BE486" s="119"/>
      <c r="BF486" s="119"/>
      <c r="BG486" s="119"/>
      <c r="BH486" s="119"/>
      <c r="BI486" s="119"/>
      <c r="BJ486" s="119"/>
      <c r="BK486" s="119"/>
      <c r="BL486" s="119"/>
      <c r="BM486" s="119"/>
      <c r="BN486" s="119"/>
      <c r="BO486" s="119"/>
      <c r="BP486" s="119"/>
      <c r="BQ486" s="119"/>
      <c r="BR486" s="119"/>
      <c r="BS486" s="119"/>
      <c r="BT486" s="119"/>
      <c r="BU486" s="119"/>
      <c r="BV486" s="119"/>
      <c r="BW486" s="119"/>
      <c r="BX486" s="119"/>
      <c r="BY486" s="119"/>
      <c r="BZ486" s="119"/>
      <c r="CA486" s="119"/>
      <c r="CB486" s="119"/>
      <c r="CC486" s="119"/>
      <c r="CD486" s="119"/>
      <c r="CE486" s="119"/>
      <c r="CF486" s="119"/>
      <c r="CG486" s="119"/>
      <c r="CH486" s="119"/>
      <c r="CI486" s="119"/>
      <c r="CJ486" s="119"/>
      <c r="CK486" s="119"/>
      <c r="CL486" s="119"/>
      <c r="CM486" s="119"/>
      <c r="CN486" s="119"/>
      <c r="CO486" s="119"/>
      <c r="CP486" s="119"/>
      <c r="CQ486" s="119"/>
      <c r="CR486" s="119"/>
      <c r="CS486" s="119"/>
      <c r="CT486" s="119"/>
      <c r="CU486" s="119"/>
      <c r="CV486" s="119"/>
      <c r="CW486" s="119"/>
      <c r="CX486" s="119"/>
      <c r="CY486" s="119"/>
      <c r="CZ486" s="119"/>
      <c r="DA486" s="119"/>
      <c r="DB486" s="119"/>
      <c r="DC486" s="119"/>
      <c r="DD486" s="119"/>
      <c r="DE486" s="119"/>
      <c r="DF486" s="119"/>
      <c r="DG486" s="119"/>
      <c r="DH486" s="119"/>
      <c r="DI486" s="119"/>
      <c r="DJ486" s="119"/>
      <c r="DK486" s="119"/>
      <c r="DL486" s="119"/>
      <c r="DM486" s="119"/>
      <c r="DN486" s="119"/>
      <c r="DO486" s="119"/>
      <c r="DP486" s="119"/>
      <c r="DQ486" s="119"/>
      <c r="DR486" s="119"/>
      <c r="DS486" s="119"/>
      <c r="DT486" s="119"/>
      <c r="DU486" s="119"/>
      <c r="DV486" s="119"/>
      <c r="DW486" s="119"/>
      <c r="DX486" s="119"/>
      <c r="DY486" s="119"/>
      <c r="DZ486" s="119"/>
      <c r="EA486" s="119"/>
      <c r="EB486" s="119"/>
      <c r="EC486" s="119"/>
      <c r="ED486" s="119"/>
      <c r="EE486" s="119"/>
      <c r="EF486" s="119"/>
      <c r="EG486" s="119"/>
      <c r="EH486" s="119"/>
      <c r="EI486" s="119"/>
      <c r="EJ486" s="119"/>
      <c r="EK486" s="119"/>
      <c r="EL486" s="119"/>
      <c r="EM486" s="119"/>
      <c r="EN486" s="119"/>
      <c r="EO486" s="119"/>
      <c r="EP486" s="119"/>
      <c r="EQ486" s="119"/>
      <c r="ER486" s="119"/>
      <c r="ES486" s="119"/>
      <c r="ET486" s="119"/>
      <c r="EU486" s="119"/>
      <c r="EV486" s="119"/>
      <c r="EW486" s="119"/>
      <c r="EX486" s="119"/>
      <c r="EY486" s="119"/>
      <c r="EZ486" s="119"/>
      <c r="FA486" s="119"/>
      <c r="FB486" s="119"/>
      <c r="FC486" s="119"/>
      <c r="FD486" s="119"/>
      <c r="FE486" s="119"/>
      <c r="FF486" s="119"/>
      <c r="FG486" s="119"/>
      <c r="FH486" s="119"/>
      <c r="FI486" s="119"/>
      <c r="FJ486" s="119"/>
      <c r="FK486" s="119"/>
      <c r="FL486" s="119"/>
      <c r="FM486" s="119"/>
      <c r="FN486" s="119"/>
      <c r="FO486" s="119"/>
      <c r="FP486" s="119"/>
      <c r="FQ486" s="119"/>
      <c r="FR486" s="119"/>
      <c r="FS486" s="119"/>
      <c r="FT486" s="119"/>
      <c r="FU486" s="119"/>
      <c r="FV486" s="119"/>
      <c r="FW486" s="119"/>
      <c r="FX486" s="119"/>
      <c r="FY486" s="119"/>
      <c r="FZ486" s="119"/>
      <c r="GA486" s="119"/>
      <c r="GB486" s="119"/>
      <c r="GC486" s="119"/>
      <c r="GD486" s="119"/>
      <c r="GE486" s="119"/>
      <c r="GF486" s="119"/>
      <c r="GG486" s="119"/>
      <c r="GH486" s="119"/>
      <c r="GI486" s="119"/>
      <c r="GJ486" s="119"/>
      <c r="GK486" s="119"/>
      <c r="GL486" s="119"/>
      <c r="GM486" s="119"/>
      <c r="GN486" s="119"/>
      <c r="GO486" s="119"/>
      <c r="GP486" s="119"/>
      <c r="GQ486" s="119"/>
      <c r="GR486" s="119"/>
      <c r="GS486" s="119"/>
      <c r="GT486" s="119"/>
      <c r="GU486" s="119"/>
      <c r="GV486" s="119"/>
      <c r="GW486" s="119"/>
      <c r="GX486" s="119"/>
      <c r="GY486" s="119"/>
      <c r="GZ486" s="119"/>
      <c r="HA486" s="119"/>
      <c r="HB486" s="119"/>
      <c r="HC486" s="119"/>
      <c r="HD486" s="119"/>
      <c r="HE486" s="119"/>
      <c r="HF486" s="119"/>
      <c r="HG486" s="119"/>
      <c r="HH486" s="119"/>
      <c r="HI486" s="119"/>
      <c r="HJ486" s="119"/>
      <c r="HK486" s="119"/>
      <c r="HL486" s="119"/>
      <c r="HM486" s="119"/>
      <c r="HN486" s="119"/>
      <c r="HO486" s="119"/>
      <c r="HP486" s="119"/>
      <c r="HQ486" s="119"/>
      <c r="HR486" s="119"/>
      <c r="HS486" s="119"/>
      <c r="HT486" s="119"/>
      <c r="HU486" s="119"/>
      <c r="HV486" s="119"/>
      <c r="HW486" s="119"/>
      <c r="HX486" s="119"/>
      <c r="HY486" s="119"/>
      <c r="HZ486" s="119"/>
      <c r="IA486" s="119"/>
      <c r="IB486" s="119"/>
      <c r="IC486" s="119"/>
      <c r="ID486" s="119"/>
      <c r="IE486" s="119"/>
      <c r="IF486" s="119"/>
      <c r="IG486" s="119"/>
      <c r="IH486" s="119"/>
      <c r="II486" s="119"/>
      <c r="IJ486" s="119"/>
      <c r="IK486" s="119"/>
      <c r="IL486" s="119"/>
      <c r="IM486" s="119"/>
      <c r="IN486" s="119"/>
      <c r="IO486" s="119"/>
      <c r="IP486" s="119"/>
      <c r="IQ486" s="119"/>
      <c r="IR486" s="119"/>
      <c r="IS486" s="119"/>
      <c r="IT486" s="119"/>
    </row>
    <row r="487" spans="1:254" ht="60" x14ac:dyDescent="0.25">
      <c r="A487" s="6">
        <v>2</v>
      </c>
      <c r="B487" s="109" t="s">
        <v>3820</v>
      </c>
      <c r="C487" s="15" t="s">
        <v>2661</v>
      </c>
      <c r="D487" s="14" t="s">
        <v>2524</v>
      </c>
      <c r="E487" s="6">
        <v>486</v>
      </c>
      <c r="F487" s="12" t="s">
        <v>2662</v>
      </c>
      <c r="G487" s="15" t="s">
        <v>2663</v>
      </c>
      <c r="H487" s="54">
        <v>182.57</v>
      </c>
      <c r="I487" s="54" t="s">
        <v>68</v>
      </c>
      <c r="J487" s="16"/>
      <c r="K487" s="15" t="s">
        <v>2664</v>
      </c>
      <c r="L487" s="26"/>
      <c r="M487" s="26" t="s">
        <v>2665</v>
      </c>
      <c r="N487" s="26"/>
      <c r="O487" s="26" t="s">
        <v>2666</v>
      </c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251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"/>
      <c r="AN487" s="119"/>
      <c r="AO487" s="119"/>
      <c r="AP487" s="119"/>
      <c r="AQ487" s="119"/>
      <c r="AR487" s="119"/>
      <c r="AS487" s="119"/>
      <c r="AT487" s="119"/>
      <c r="AU487" s="119"/>
      <c r="AV487" s="119"/>
      <c r="AW487" s="119"/>
      <c r="AX487" s="119"/>
      <c r="AY487" s="119"/>
      <c r="AZ487" s="119"/>
      <c r="BA487" s="119"/>
      <c r="BB487" s="119"/>
      <c r="BC487" s="119"/>
      <c r="BD487" s="119"/>
      <c r="BE487" s="119"/>
      <c r="BF487" s="119"/>
      <c r="BG487" s="119"/>
      <c r="BH487" s="119"/>
      <c r="BI487" s="119"/>
      <c r="BJ487" s="119"/>
      <c r="BK487" s="119"/>
      <c r="BL487" s="119"/>
      <c r="BM487" s="119"/>
      <c r="BN487" s="119"/>
      <c r="BO487" s="119"/>
      <c r="BP487" s="119"/>
      <c r="BQ487" s="119"/>
      <c r="BR487" s="119"/>
      <c r="BS487" s="119"/>
      <c r="BT487" s="119"/>
      <c r="BU487" s="119"/>
      <c r="BV487" s="119"/>
      <c r="BW487" s="119"/>
      <c r="BX487" s="119"/>
      <c r="BY487" s="119"/>
      <c r="BZ487" s="119"/>
      <c r="CA487" s="119"/>
      <c r="CB487" s="119"/>
      <c r="CC487" s="119"/>
      <c r="CD487" s="119"/>
      <c r="CE487" s="119"/>
      <c r="CF487" s="119"/>
      <c r="CG487" s="119"/>
      <c r="CH487" s="119"/>
      <c r="CI487" s="119"/>
      <c r="CJ487" s="119"/>
      <c r="CK487" s="119"/>
      <c r="CL487" s="119"/>
      <c r="CM487" s="119"/>
      <c r="CN487" s="119"/>
      <c r="CO487" s="119"/>
      <c r="CP487" s="119"/>
      <c r="CQ487" s="119"/>
      <c r="CR487" s="119"/>
      <c r="CS487" s="119"/>
      <c r="CT487" s="119"/>
      <c r="CU487" s="119"/>
      <c r="CV487" s="119"/>
      <c r="CW487" s="119"/>
      <c r="CX487" s="119"/>
      <c r="CY487" s="119"/>
      <c r="CZ487" s="119"/>
      <c r="DA487" s="119"/>
      <c r="DB487" s="119"/>
      <c r="DC487" s="119"/>
      <c r="DD487" s="119"/>
      <c r="DE487" s="119"/>
      <c r="DF487" s="119"/>
      <c r="DG487" s="119"/>
      <c r="DH487" s="119"/>
      <c r="DI487" s="119"/>
      <c r="DJ487" s="119"/>
      <c r="DK487" s="119"/>
      <c r="DL487" s="119"/>
      <c r="DM487" s="119"/>
      <c r="DN487" s="119"/>
      <c r="DO487" s="119"/>
      <c r="DP487" s="119"/>
      <c r="DQ487" s="119"/>
      <c r="DR487" s="119"/>
      <c r="DS487" s="119"/>
      <c r="DT487" s="119"/>
      <c r="DU487" s="119"/>
      <c r="DV487" s="119"/>
      <c r="DW487" s="119"/>
      <c r="DX487" s="119"/>
      <c r="DY487" s="119"/>
      <c r="DZ487" s="119"/>
      <c r="EA487" s="119"/>
      <c r="EB487" s="119"/>
      <c r="EC487" s="119"/>
      <c r="ED487" s="119"/>
      <c r="EE487" s="119"/>
      <c r="EF487" s="119"/>
      <c r="EG487" s="119"/>
      <c r="EH487" s="119"/>
      <c r="EI487" s="119"/>
      <c r="EJ487" s="119"/>
      <c r="EK487" s="119"/>
      <c r="EL487" s="119"/>
      <c r="EM487" s="119"/>
      <c r="EN487" s="119"/>
      <c r="EO487" s="119"/>
      <c r="EP487" s="119"/>
      <c r="EQ487" s="119"/>
      <c r="ER487" s="119"/>
      <c r="ES487" s="119"/>
      <c r="ET487" s="119"/>
      <c r="EU487" s="119"/>
      <c r="EV487" s="119"/>
      <c r="EW487" s="119"/>
      <c r="EX487" s="119"/>
      <c r="EY487" s="119"/>
      <c r="EZ487" s="119"/>
      <c r="FA487" s="119"/>
      <c r="FB487" s="119"/>
      <c r="FC487" s="119"/>
      <c r="FD487" s="119"/>
      <c r="FE487" s="119"/>
      <c r="FF487" s="119"/>
      <c r="FG487" s="119"/>
      <c r="FH487" s="119"/>
      <c r="FI487" s="119"/>
      <c r="FJ487" s="119"/>
      <c r="FK487" s="119"/>
      <c r="FL487" s="119"/>
      <c r="FM487" s="119"/>
      <c r="FN487" s="119"/>
      <c r="FO487" s="119"/>
      <c r="FP487" s="119"/>
      <c r="FQ487" s="119"/>
      <c r="FR487" s="119"/>
      <c r="FS487" s="119"/>
      <c r="FT487" s="119"/>
      <c r="FU487" s="119"/>
      <c r="FV487" s="119"/>
      <c r="FW487" s="119"/>
      <c r="FX487" s="119"/>
      <c r="FY487" s="119"/>
      <c r="FZ487" s="119"/>
      <c r="GA487" s="119"/>
      <c r="GB487" s="119"/>
      <c r="GC487" s="119"/>
      <c r="GD487" s="119"/>
      <c r="GE487" s="119"/>
      <c r="GF487" s="119"/>
      <c r="GG487" s="119"/>
      <c r="GH487" s="119"/>
      <c r="GI487" s="119"/>
      <c r="GJ487" s="119"/>
      <c r="GK487" s="119"/>
      <c r="GL487" s="119"/>
      <c r="GM487" s="119"/>
      <c r="GN487" s="119"/>
      <c r="GO487" s="119"/>
      <c r="GP487" s="119"/>
      <c r="GQ487" s="119"/>
      <c r="GR487" s="119"/>
      <c r="GS487" s="119"/>
      <c r="GT487" s="119"/>
      <c r="GU487" s="119"/>
      <c r="GV487" s="119"/>
      <c r="GW487" s="119"/>
      <c r="GX487" s="119"/>
      <c r="GY487" s="119"/>
      <c r="GZ487" s="119"/>
      <c r="HA487" s="119"/>
      <c r="HB487" s="119"/>
      <c r="HC487" s="119"/>
      <c r="HD487" s="119"/>
      <c r="HE487" s="119"/>
      <c r="HF487" s="119"/>
      <c r="HG487" s="119"/>
      <c r="HH487" s="119"/>
      <c r="HI487" s="119"/>
      <c r="HJ487" s="119"/>
      <c r="HK487" s="119"/>
      <c r="HL487" s="119"/>
      <c r="HM487" s="119"/>
      <c r="HN487" s="119"/>
      <c r="HO487" s="119"/>
      <c r="HP487" s="119"/>
      <c r="HQ487" s="119"/>
      <c r="HR487" s="119"/>
      <c r="HS487" s="119"/>
      <c r="HT487" s="119"/>
      <c r="HU487" s="119"/>
      <c r="HV487" s="119"/>
      <c r="HW487" s="119"/>
      <c r="HX487" s="119"/>
      <c r="HY487" s="119"/>
      <c r="HZ487" s="119"/>
      <c r="IA487" s="119"/>
      <c r="IB487" s="119"/>
      <c r="IC487" s="119"/>
      <c r="ID487" s="119"/>
      <c r="IE487" s="119"/>
      <c r="IF487" s="119"/>
      <c r="IG487" s="119"/>
      <c r="IH487" s="119"/>
      <c r="II487" s="119"/>
      <c r="IJ487" s="119"/>
      <c r="IK487" s="119"/>
      <c r="IL487" s="119"/>
      <c r="IM487" s="119"/>
      <c r="IN487" s="119"/>
      <c r="IO487" s="119"/>
      <c r="IP487" s="119"/>
      <c r="IQ487" s="119"/>
      <c r="IR487" s="119"/>
      <c r="IS487" s="119"/>
      <c r="IT487" s="119"/>
    </row>
    <row r="488" spans="1:254" ht="45" x14ac:dyDescent="0.25">
      <c r="A488" s="6">
        <v>2</v>
      </c>
      <c r="B488" s="109" t="s">
        <v>3820</v>
      </c>
      <c r="C488" s="83" t="s">
        <v>2606</v>
      </c>
      <c r="D488" s="105" t="s">
        <v>2524</v>
      </c>
      <c r="E488" s="6">
        <v>487</v>
      </c>
      <c r="F488" s="9" t="s">
        <v>4084</v>
      </c>
      <c r="G488" s="231" t="s">
        <v>4085</v>
      </c>
      <c r="H488" s="232">
        <v>291.91000000000003</v>
      </c>
      <c r="I488" s="81" t="s">
        <v>37</v>
      </c>
      <c r="J488" s="82"/>
      <c r="K488" s="248" t="s">
        <v>4086</v>
      </c>
      <c r="L488" s="18">
        <v>5287149</v>
      </c>
      <c r="M488" s="248" t="s">
        <v>4087</v>
      </c>
      <c r="N488" s="18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199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</row>
    <row r="489" spans="1:254" customFormat="1" ht="60" x14ac:dyDescent="0.25">
      <c r="A489" s="6">
        <v>2</v>
      </c>
      <c r="B489" s="109" t="s">
        <v>3820</v>
      </c>
      <c r="C489" s="7" t="s">
        <v>2523</v>
      </c>
      <c r="D489" s="7" t="s">
        <v>2524</v>
      </c>
      <c r="E489" s="6">
        <v>488</v>
      </c>
      <c r="F489" s="7" t="s">
        <v>2525</v>
      </c>
      <c r="G489" s="7" t="s">
        <v>2526</v>
      </c>
      <c r="H489" s="158">
        <v>6883.99</v>
      </c>
      <c r="I489" s="6" t="s">
        <v>37</v>
      </c>
      <c r="J489" s="9"/>
      <c r="K489" s="7" t="s">
        <v>2527</v>
      </c>
      <c r="L489" s="9"/>
      <c r="M489" s="9" t="s">
        <v>2528</v>
      </c>
      <c r="N489" s="9"/>
      <c r="O489" s="9" t="s">
        <v>2529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83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1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  <c r="EQ489" s="32"/>
      <c r="ER489" s="32"/>
      <c r="ES489" s="32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</row>
    <row r="490" spans="1:254" s="107" customFormat="1" ht="75" x14ac:dyDescent="0.25">
      <c r="A490" s="6">
        <v>2</v>
      </c>
      <c r="B490" s="109" t="s">
        <v>3820</v>
      </c>
      <c r="C490" s="35" t="s">
        <v>2543</v>
      </c>
      <c r="D490" s="105" t="s">
        <v>2524</v>
      </c>
      <c r="E490" s="6">
        <v>489</v>
      </c>
      <c r="F490" s="272" t="s">
        <v>3873</v>
      </c>
      <c r="G490" s="140" t="s">
        <v>3874</v>
      </c>
      <c r="H490" s="141">
        <v>9914</v>
      </c>
      <c r="I490" s="144" t="s">
        <v>68</v>
      </c>
      <c r="J490" s="142"/>
      <c r="K490" s="143" t="s">
        <v>3875</v>
      </c>
      <c r="L490" s="142"/>
      <c r="M490" s="143" t="s">
        <v>3876</v>
      </c>
      <c r="N490" s="142"/>
      <c r="O490" s="143" t="s">
        <v>3877</v>
      </c>
      <c r="P490" s="142"/>
      <c r="Q490" s="142"/>
      <c r="R490" s="142"/>
      <c r="S490" s="142"/>
      <c r="T490" s="142"/>
      <c r="U490" s="142"/>
      <c r="V490" s="142"/>
      <c r="W490" s="142"/>
      <c r="X490" s="142"/>
      <c r="Y490" s="84"/>
      <c r="Z490" s="136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  <c r="EQ490" s="32"/>
      <c r="ER490" s="32"/>
      <c r="ES490" s="32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</row>
    <row r="491" spans="1:254" s="107" customFormat="1" ht="45" x14ac:dyDescent="0.25">
      <c r="A491" s="6">
        <v>2</v>
      </c>
      <c r="B491" s="109" t="s">
        <v>3820</v>
      </c>
      <c r="C491" s="14" t="s">
        <v>2606</v>
      </c>
      <c r="D491" s="14" t="s">
        <v>2524</v>
      </c>
      <c r="E491" s="6">
        <v>490</v>
      </c>
      <c r="F491" s="12" t="s">
        <v>3619</v>
      </c>
      <c r="G491" s="15" t="s">
        <v>2629</v>
      </c>
      <c r="H491" s="54">
        <v>825.71</v>
      </c>
      <c r="I491" s="54" t="s">
        <v>37</v>
      </c>
      <c r="J491" s="26"/>
      <c r="K491" s="8" t="s">
        <v>2630</v>
      </c>
      <c r="L491" s="12"/>
      <c r="M491" s="12" t="s">
        <v>2631</v>
      </c>
      <c r="N491" s="12"/>
      <c r="O491" s="12" t="s">
        <v>2632</v>
      </c>
      <c r="P491" s="12"/>
      <c r="Q491" s="12" t="s">
        <v>2633</v>
      </c>
      <c r="R491" s="12"/>
      <c r="S491" s="12" t="s">
        <v>2634</v>
      </c>
      <c r="T491" s="9"/>
      <c r="U491" s="9"/>
      <c r="V491" s="9"/>
      <c r="W491" s="9"/>
      <c r="X491" s="9"/>
      <c r="Y491" s="9"/>
      <c r="Z491" s="183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55"/>
      <c r="DL491" s="121"/>
      <c r="DM491" s="121"/>
      <c r="DN491" s="121"/>
      <c r="DO491" s="121"/>
      <c r="DP491" s="121"/>
      <c r="DQ491" s="121"/>
      <c r="DR491" s="121"/>
      <c r="DS491" s="121"/>
      <c r="DT491" s="121"/>
      <c r="DU491" s="121"/>
      <c r="DV491" s="121"/>
      <c r="DW491" s="121"/>
      <c r="DX491" s="121"/>
      <c r="DY491" s="121"/>
      <c r="DZ491" s="121"/>
      <c r="EA491" s="121"/>
      <c r="EB491" s="121"/>
      <c r="EC491" s="121"/>
      <c r="ED491" s="121"/>
      <c r="EE491" s="121"/>
      <c r="EF491" s="121"/>
      <c r="EG491" s="121"/>
      <c r="EH491" s="121"/>
      <c r="EI491" s="121"/>
      <c r="EJ491" s="121"/>
      <c r="EK491" s="121"/>
      <c r="EL491" s="121"/>
      <c r="EM491" s="121"/>
      <c r="EN491" s="121"/>
      <c r="EO491" s="121"/>
      <c r="EP491" s="121"/>
      <c r="EQ491" s="121"/>
      <c r="ER491" s="121"/>
      <c r="ES491" s="121"/>
      <c r="ET491" s="121"/>
      <c r="EU491" s="121"/>
      <c r="EV491" s="121"/>
      <c r="EW491" s="121"/>
      <c r="EX491" s="121"/>
      <c r="EY491" s="121"/>
      <c r="EZ491" s="121"/>
      <c r="FA491" s="121"/>
      <c r="FB491" s="121"/>
      <c r="FC491" s="121"/>
      <c r="FD491" s="121"/>
      <c r="FE491" s="121"/>
      <c r="FF491" s="121"/>
      <c r="FG491" s="121"/>
      <c r="FH491" s="121"/>
      <c r="FI491" s="121"/>
      <c r="FJ491" s="121"/>
      <c r="FK491" s="121"/>
      <c r="FL491" s="121"/>
      <c r="FM491" s="121"/>
      <c r="FN491" s="121"/>
      <c r="FO491" s="121"/>
      <c r="FP491" s="121"/>
      <c r="FQ491" s="121"/>
      <c r="FR491" s="121"/>
      <c r="FS491" s="121"/>
      <c r="FT491" s="121"/>
      <c r="FU491" s="121"/>
      <c r="FV491" s="121"/>
      <c r="FW491" s="121"/>
      <c r="FX491" s="121"/>
      <c r="FY491" s="121"/>
      <c r="FZ491" s="121"/>
      <c r="GA491" s="121"/>
      <c r="GB491" s="121"/>
      <c r="GC491" s="121"/>
      <c r="GD491" s="121"/>
      <c r="GE491" s="121"/>
      <c r="GF491" s="121"/>
      <c r="GG491" s="121"/>
      <c r="GH491" s="121"/>
      <c r="GI491" s="121"/>
      <c r="GJ491" s="121"/>
      <c r="GK491" s="121"/>
      <c r="GL491" s="121"/>
      <c r="GM491" s="121"/>
      <c r="GN491" s="121"/>
      <c r="GO491" s="121"/>
      <c r="GP491" s="121"/>
      <c r="GQ491" s="121"/>
      <c r="GR491" s="121"/>
      <c r="GS491" s="121"/>
      <c r="GT491" s="121"/>
      <c r="GU491" s="121"/>
      <c r="GV491" s="121"/>
      <c r="GW491" s="121"/>
      <c r="GX491" s="121"/>
      <c r="GY491" s="121"/>
      <c r="GZ491" s="121"/>
      <c r="HA491" s="121"/>
      <c r="HB491" s="121"/>
      <c r="HC491" s="121"/>
      <c r="HD491" s="121"/>
      <c r="HE491" s="121"/>
      <c r="HF491" s="121"/>
      <c r="HG491" s="121"/>
      <c r="HH491" s="121"/>
      <c r="HI491" s="121"/>
      <c r="HJ491" s="121"/>
      <c r="HK491" s="121"/>
      <c r="HL491" s="121"/>
      <c r="HM491" s="121"/>
      <c r="HN491" s="121"/>
      <c r="HO491" s="121"/>
      <c r="HP491" s="121"/>
      <c r="HQ491" s="121"/>
      <c r="HR491" s="121"/>
      <c r="HS491" s="121"/>
      <c r="HT491" s="121"/>
      <c r="HU491" s="121"/>
      <c r="HV491" s="121"/>
      <c r="HW491" s="121"/>
      <c r="HX491" s="121"/>
      <c r="HY491" s="121"/>
      <c r="HZ491" s="121"/>
      <c r="IA491" s="121"/>
      <c r="IB491" s="121"/>
      <c r="IC491" s="121"/>
      <c r="ID491" s="121"/>
      <c r="IE491" s="121"/>
      <c r="IF491" s="121"/>
      <c r="IG491" s="121"/>
      <c r="IH491" s="121"/>
      <c r="II491" s="121"/>
      <c r="IJ491" s="121"/>
      <c r="IK491" s="121"/>
      <c r="IL491" s="121"/>
      <c r="IM491" s="121"/>
      <c r="IN491" s="121"/>
      <c r="IO491" s="121"/>
      <c r="IP491" s="121"/>
      <c r="IQ491" s="121"/>
      <c r="IR491" s="121"/>
      <c r="IS491" s="121"/>
      <c r="IT491" s="121"/>
    </row>
    <row r="492" spans="1:254" ht="45" x14ac:dyDescent="0.25">
      <c r="A492" s="6">
        <v>2</v>
      </c>
      <c r="B492" s="109" t="s">
        <v>3820</v>
      </c>
      <c r="C492" s="15" t="s">
        <v>2950</v>
      </c>
      <c r="D492" s="14" t="s">
        <v>2524</v>
      </c>
      <c r="E492" s="6">
        <v>491</v>
      </c>
      <c r="F492" s="8" t="s">
        <v>2951</v>
      </c>
      <c r="G492" s="22" t="s">
        <v>2952</v>
      </c>
      <c r="H492" s="24">
        <v>63.07</v>
      </c>
      <c r="I492" s="89" t="s">
        <v>37</v>
      </c>
      <c r="J492" s="6"/>
      <c r="K492" s="23" t="s">
        <v>2953</v>
      </c>
      <c r="L492" s="16"/>
      <c r="M492" s="16" t="s">
        <v>2954</v>
      </c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251"/>
      <c r="AA492" s="16"/>
      <c r="AB492" s="16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99"/>
      <c r="AN492" s="111"/>
      <c r="AO492" s="111"/>
      <c r="AP492" s="111"/>
      <c r="AQ492" s="111"/>
      <c r="AR492" s="111"/>
      <c r="AS492" s="111"/>
      <c r="AT492" s="111"/>
      <c r="AU492" s="111"/>
      <c r="AV492" s="111"/>
      <c r="AW492" s="111"/>
      <c r="AX492" s="111"/>
      <c r="AY492" s="111"/>
      <c r="AZ492" s="111"/>
      <c r="BA492" s="111"/>
      <c r="BB492" s="111"/>
      <c r="BC492" s="111"/>
      <c r="BD492" s="111"/>
      <c r="BE492" s="111"/>
      <c r="BF492" s="111"/>
      <c r="BG492" s="111"/>
      <c r="BH492" s="111"/>
      <c r="BI492" s="111"/>
      <c r="BJ492" s="111"/>
      <c r="BK492" s="111"/>
      <c r="BL492" s="111"/>
      <c r="BM492" s="111"/>
      <c r="BN492" s="111"/>
      <c r="BO492" s="111"/>
      <c r="BP492" s="111"/>
      <c r="BQ492" s="111"/>
      <c r="BR492" s="111"/>
      <c r="BS492" s="111"/>
      <c r="BT492" s="111"/>
      <c r="BU492" s="111"/>
      <c r="BV492" s="111"/>
      <c r="BW492" s="111"/>
      <c r="BX492" s="111"/>
      <c r="BY492" s="111"/>
      <c r="BZ492" s="111"/>
      <c r="CA492" s="111"/>
      <c r="CB492" s="111"/>
      <c r="CC492" s="111"/>
      <c r="CD492" s="111"/>
      <c r="CE492" s="111"/>
      <c r="CF492" s="111"/>
      <c r="CG492" s="111"/>
      <c r="CH492" s="111"/>
      <c r="CI492" s="111"/>
      <c r="CJ492" s="111"/>
      <c r="CK492" s="111"/>
      <c r="CL492" s="111"/>
      <c r="CM492" s="111"/>
      <c r="CN492" s="111"/>
      <c r="CO492" s="111"/>
      <c r="CP492" s="111"/>
      <c r="CQ492" s="111"/>
      <c r="CR492" s="111"/>
      <c r="CS492" s="111"/>
      <c r="CT492" s="111"/>
      <c r="CU492" s="111"/>
      <c r="CV492" s="111"/>
      <c r="CW492" s="111"/>
      <c r="CX492" s="111"/>
      <c r="CY492" s="111"/>
      <c r="CZ492" s="111"/>
      <c r="DA492" s="111"/>
      <c r="DB492" s="111"/>
      <c r="DC492" s="111"/>
      <c r="DD492" s="111"/>
      <c r="DE492" s="111"/>
      <c r="DF492" s="111"/>
      <c r="DG492" s="111"/>
      <c r="DH492" s="111"/>
      <c r="DI492" s="111"/>
      <c r="DJ492" s="111"/>
      <c r="DK492" s="111"/>
      <c r="DL492" s="111"/>
      <c r="DM492" s="111"/>
      <c r="DN492" s="111"/>
      <c r="DO492" s="111"/>
      <c r="DP492" s="111"/>
      <c r="DQ492" s="111"/>
      <c r="DR492" s="111"/>
      <c r="DS492" s="111"/>
      <c r="DT492" s="111"/>
      <c r="DU492" s="111"/>
      <c r="DV492" s="111"/>
      <c r="DW492" s="111"/>
      <c r="DX492" s="111"/>
      <c r="DY492" s="111"/>
      <c r="DZ492" s="111"/>
      <c r="EA492" s="111"/>
      <c r="EB492" s="111"/>
      <c r="EC492" s="111"/>
      <c r="ED492" s="111"/>
      <c r="EE492" s="111"/>
      <c r="EF492" s="111"/>
      <c r="EG492" s="111"/>
      <c r="EH492" s="111"/>
      <c r="EI492" s="111"/>
      <c r="EJ492" s="111"/>
      <c r="EK492" s="111"/>
      <c r="EL492" s="111"/>
      <c r="EM492" s="111"/>
      <c r="EN492" s="111"/>
      <c r="EO492" s="111"/>
      <c r="EP492" s="111"/>
      <c r="EQ492" s="111"/>
      <c r="ER492" s="111"/>
      <c r="ES492" s="111"/>
      <c r="ET492" s="111"/>
      <c r="EU492" s="111"/>
      <c r="EV492" s="111"/>
      <c r="EW492" s="111"/>
      <c r="EX492" s="111"/>
      <c r="EY492" s="111"/>
      <c r="EZ492" s="111"/>
      <c r="FA492" s="111"/>
      <c r="FB492" s="111"/>
      <c r="FC492" s="111"/>
      <c r="FD492" s="111"/>
      <c r="FE492" s="111"/>
      <c r="FF492" s="111"/>
      <c r="FG492" s="111"/>
      <c r="FH492" s="111"/>
      <c r="FI492" s="111"/>
      <c r="FJ492" s="111"/>
      <c r="FK492" s="111"/>
      <c r="FL492" s="111"/>
      <c r="FM492" s="111"/>
      <c r="FN492" s="111"/>
      <c r="FO492" s="111"/>
      <c r="FP492" s="111"/>
      <c r="FQ492" s="111"/>
      <c r="FR492" s="111"/>
      <c r="FS492" s="111"/>
      <c r="FT492" s="111"/>
      <c r="FU492" s="111"/>
      <c r="FV492" s="111"/>
      <c r="FW492" s="111"/>
      <c r="FX492" s="111"/>
      <c r="FY492" s="111"/>
      <c r="FZ492" s="111"/>
      <c r="GA492" s="111"/>
      <c r="GB492" s="111"/>
      <c r="GC492" s="111"/>
      <c r="GD492" s="111"/>
      <c r="GE492" s="111"/>
      <c r="GF492" s="111"/>
      <c r="GG492" s="111"/>
      <c r="GH492" s="111"/>
      <c r="GI492" s="111"/>
      <c r="GJ492" s="111"/>
      <c r="GK492" s="111"/>
      <c r="GL492" s="111"/>
      <c r="GM492" s="111"/>
      <c r="GN492" s="111"/>
      <c r="GO492" s="111"/>
      <c r="GP492" s="111"/>
      <c r="GQ492" s="111"/>
      <c r="GR492" s="111"/>
      <c r="GS492" s="111"/>
      <c r="GT492" s="111"/>
      <c r="GU492" s="111"/>
      <c r="GV492" s="111"/>
      <c r="GW492" s="111"/>
      <c r="GX492" s="111"/>
      <c r="GY492" s="111"/>
      <c r="GZ492" s="111"/>
      <c r="HA492" s="111"/>
      <c r="HB492" s="111"/>
      <c r="HC492" s="111"/>
      <c r="HD492" s="111"/>
      <c r="HE492" s="111"/>
      <c r="HF492" s="111"/>
      <c r="HG492" s="111"/>
      <c r="HH492" s="111"/>
      <c r="HI492" s="111"/>
      <c r="HJ492" s="111"/>
      <c r="HK492" s="111"/>
      <c r="HL492" s="111"/>
      <c r="HM492" s="111"/>
      <c r="HN492" s="111"/>
      <c r="HO492" s="111"/>
      <c r="HP492" s="111"/>
      <c r="HQ492" s="111"/>
      <c r="HR492" s="111"/>
      <c r="HS492" s="111"/>
      <c r="HT492" s="111"/>
      <c r="HU492" s="111"/>
      <c r="HV492" s="111"/>
      <c r="HW492" s="111"/>
      <c r="HX492" s="111"/>
      <c r="HY492" s="111"/>
      <c r="HZ492" s="111"/>
      <c r="IA492" s="111"/>
      <c r="IB492" s="111"/>
      <c r="IC492" s="111"/>
      <c r="ID492" s="111"/>
      <c r="IE492" s="111"/>
      <c r="IF492" s="111"/>
      <c r="IG492" s="111"/>
      <c r="IH492" s="111"/>
      <c r="II492" s="111"/>
      <c r="IJ492" s="111"/>
      <c r="IK492" s="111"/>
      <c r="IL492" s="111"/>
      <c r="IM492" s="111"/>
      <c r="IN492" s="111"/>
      <c r="IO492" s="111"/>
      <c r="IP492" s="111"/>
      <c r="IQ492" s="111"/>
      <c r="IR492" s="111"/>
      <c r="IS492" s="111"/>
      <c r="IT492" s="111"/>
    </row>
    <row r="493" spans="1:254" ht="45" x14ac:dyDescent="0.25">
      <c r="A493" s="6">
        <v>2</v>
      </c>
      <c r="B493" s="109" t="s">
        <v>3820</v>
      </c>
      <c r="C493" s="15" t="s">
        <v>2929</v>
      </c>
      <c r="D493" s="15" t="s">
        <v>2524</v>
      </c>
      <c r="E493" s="6">
        <v>492</v>
      </c>
      <c r="F493" s="8" t="s">
        <v>2955</v>
      </c>
      <c r="G493" s="22" t="s">
        <v>2956</v>
      </c>
      <c r="H493" s="165">
        <v>29.551729999999999</v>
      </c>
      <c r="I493" s="13" t="s">
        <v>37</v>
      </c>
      <c r="J493" s="6"/>
      <c r="K493" s="15" t="s">
        <v>2955</v>
      </c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251"/>
      <c r="AA493" s="16"/>
      <c r="AB493" s="16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99"/>
      <c r="AN493" s="112"/>
      <c r="AO493" s="112"/>
      <c r="AP493" s="112"/>
      <c r="AQ493" s="112"/>
      <c r="AR493" s="112"/>
      <c r="AS493" s="112"/>
      <c r="AT493" s="112"/>
      <c r="AU493" s="112"/>
      <c r="AV493" s="112"/>
      <c r="AW493" s="112"/>
      <c r="AX493" s="112"/>
      <c r="AY493" s="112"/>
      <c r="AZ493" s="112"/>
      <c r="BA493" s="112"/>
      <c r="BB493" s="112"/>
      <c r="BC493" s="112"/>
      <c r="BD493" s="112"/>
      <c r="BE493" s="112"/>
      <c r="BF493" s="112"/>
      <c r="BG493" s="112"/>
      <c r="BH493" s="112"/>
      <c r="BI493" s="112"/>
      <c r="BJ493" s="112"/>
      <c r="BK493" s="112"/>
      <c r="BL493" s="112"/>
      <c r="BM493" s="112"/>
      <c r="BN493" s="112"/>
      <c r="BO493" s="112"/>
      <c r="BP493" s="112"/>
      <c r="BQ493" s="112"/>
      <c r="BR493" s="112"/>
      <c r="BS493" s="112"/>
      <c r="BT493" s="112"/>
      <c r="BU493" s="112"/>
      <c r="BV493" s="112"/>
      <c r="BW493" s="112"/>
      <c r="BX493" s="112"/>
      <c r="BY493" s="112"/>
      <c r="BZ493" s="112"/>
      <c r="CA493" s="112"/>
      <c r="CB493" s="112"/>
      <c r="CC493" s="112"/>
      <c r="CD493" s="112"/>
      <c r="CE493" s="112"/>
      <c r="CF493" s="112"/>
      <c r="CG493" s="112"/>
      <c r="CH493" s="112"/>
      <c r="CI493" s="112"/>
      <c r="CJ493" s="112"/>
      <c r="CK493" s="112"/>
      <c r="CL493" s="112"/>
      <c r="CM493" s="112"/>
      <c r="CN493" s="112"/>
      <c r="CO493" s="112"/>
      <c r="CP493" s="112"/>
      <c r="CQ493" s="112"/>
      <c r="CR493" s="112"/>
      <c r="CS493" s="112"/>
      <c r="CT493" s="112"/>
      <c r="CU493" s="112"/>
      <c r="CV493" s="112"/>
      <c r="CW493" s="112"/>
      <c r="CX493" s="112"/>
      <c r="CY493" s="112"/>
      <c r="CZ493" s="112"/>
      <c r="DA493" s="112"/>
      <c r="DB493" s="112"/>
      <c r="DC493" s="112"/>
      <c r="DD493" s="112"/>
      <c r="DE493" s="112"/>
      <c r="DF493" s="112"/>
      <c r="DG493" s="112"/>
      <c r="DH493" s="112"/>
      <c r="DI493" s="112"/>
      <c r="DJ493" s="112"/>
      <c r="DK493" s="112"/>
      <c r="DL493" s="112"/>
      <c r="DM493" s="112"/>
      <c r="DN493" s="112"/>
      <c r="DO493" s="112"/>
      <c r="DP493" s="112"/>
      <c r="DQ493" s="112"/>
      <c r="DR493" s="112"/>
      <c r="DS493" s="112"/>
      <c r="DT493" s="112"/>
      <c r="DU493" s="112"/>
      <c r="DV493" s="112"/>
      <c r="DW493" s="112"/>
      <c r="DX493" s="112"/>
      <c r="DY493" s="112"/>
      <c r="DZ493" s="112"/>
      <c r="EA493" s="112"/>
      <c r="EB493" s="112"/>
      <c r="EC493" s="112"/>
      <c r="ED493" s="112"/>
      <c r="EE493" s="112"/>
      <c r="EF493" s="112"/>
      <c r="EG493" s="112"/>
      <c r="EH493" s="112"/>
      <c r="EI493" s="112"/>
      <c r="EJ493" s="112"/>
      <c r="EK493" s="112"/>
      <c r="EL493" s="112"/>
      <c r="EM493" s="112"/>
      <c r="EN493" s="112"/>
      <c r="EO493" s="112"/>
      <c r="EP493" s="112"/>
      <c r="EQ493" s="112"/>
      <c r="ER493" s="112"/>
      <c r="ES493" s="112"/>
      <c r="ET493" s="112"/>
      <c r="EU493" s="112"/>
      <c r="EV493" s="112"/>
      <c r="EW493" s="112"/>
      <c r="EX493" s="112"/>
      <c r="EY493" s="112"/>
      <c r="EZ493" s="112"/>
      <c r="FA493" s="112"/>
      <c r="FB493" s="112"/>
      <c r="FC493" s="112"/>
      <c r="FD493" s="112"/>
      <c r="FE493" s="112"/>
      <c r="FF493" s="112"/>
      <c r="FG493" s="112"/>
      <c r="FH493" s="112"/>
      <c r="FI493" s="112"/>
      <c r="FJ493" s="112"/>
      <c r="FK493" s="112"/>
      <c r="FL493" s="112"/>
      <c r="FM493" s="112"/>
      <c r="FN493" s="112"/>
      <c r="FO493" s="112"/>
      <c r="FP493" s="112"/>
      <c r="FQ493" s="112"/>
      <c r="FR493" s="112"/>
      <c r="FS493" s="112"/>
      <c r="FT493" s="112"/>
      <c r="FU493" s="112"/>
      <c r="FV493" s="112"/>
      <c r="FW493" s="112"/>
      <c r="FX493" s="112"/>
      <c r="FY493" s="112"/>
      <c r="FZ493" s="112"/>
      <c r="GA493" s="112"/>
      <c r="GB493" s="112"/>
      <c r="GC493" s="112"/>
      <c r="GD493" s="112"/>
      <c r="GE493" s="112"/>
      <c r="GF493" s="112"/>
      <c r="GG493" s="112"/>
      <c r="GH493" s="112"/>
      <c r="GI493" s="112"/>
      <c r="GJ493" s="112"/>
      <c r="GK493" s="112"/>
      <c r="GL493" s="112"/>
      <c r="GM493" s="112"/>
      <c r="GN493" s="112"/>
      <c r="GO493" s="112"/>
      <c r="GP493" s="112"/>
      <c r="GQ493" s="112"/>
      <c r="GR493" s="112"/>
      <c r="GS493" s="112"/>
      <c r="GT493" s="112"/>
      <c r="GU493" s="112"/>
      <c r="GV493" s="112"/>
      <c r="GW493" s="112"/>
      <c r="GX493" s="112"/>
      <c r="GY493" s="112"/>
      <c r="GZ493" s="112"/>
      <c r="HA493" s="112"/>
      <c r="HB493" s="112"/>
      <c r="HC493" s="112"/>
      <c r="HD493" s="112"/>
      <c r="HE493" s="112"/>
      <c r="HF493" s="112"/>
      <c r="HG493" s="112"/>
      <c r="HH493" s="112"/>
      <c r="HI493" s="112"/>
      <c r="HJ493" s="112"/>
      <c r="HK493" s="112"/>
      <c r="HL493" s="112"/>
      <c r="HM493" s="112"/>
      <c r="HN493" s="112"/>
      <c r="HO493" s="112"/>
      <c r="HP493" s="112"/>
      <c r="HQ493" s="112"/>
      <c r="HR493" s="112"/>
      <c r="HS493" s="112"/>
      <c r="HT493" s="112"/>
      <c r="HU493" s="112"/>
      <c r="HV493" s="112"/>
      <c r="HW493" s="112"/>
      <c r="HX493" s="112"/>
      <c r="HY493" s="112"/>
      <c r="HZ493" s="112"/>
      <c r="IA493" s="112"/>
      <c r="IB493" s="112"/>
      <c r="IC493" s="112"/>
      <c r="ID493" s="112"/>
      <c r="IE493" s="112"/>
      <c r="IF493" s="112"/>
      <c r="IG493" s="112"/>
      <c r="IH493" s="112"/>
      <c r="II493" s="112"/>
      <c r="IJ493" s="112"/>
      <c r="IK493" s="112"/>
      <c r="IL493" s="112"/>
      <c r="IM493" s="112"/>
      <c r="IN493" s="112"/>
      <c r="IO493" s="112"/>
      <c r="IP493" s="112"/>
      <c r="IQ493" s="112"/>
      <c r="IR493" s="112"/>
      <c r="IS493" s="112"/>
      <c r="IT493" s="112"/>
    </row>
    <row r="494" spans="1:254" ht="45" x14ac:dyDescent="0.25">
      <c r="A494" s="6">
        <v>2</v>
      </c>
      <c r="B494" s="109" t="s">
        <v>3820</v>
      </c>
      <c r="C494" s="15" t="s">
        <v>2667</v>
      </c>
      <c r="D494" s="14" t="s">
        <v>2524</v>
      </c>
      <c r="E494" s="6">
        <v>493</v>
      </c>
      <c r="F494" s="12" t="s">
        <v>2668</v>
      </c>
      <c r="G494" s="14" t="s">
        <v>2669</v>
      </c>
      <c r="H494" s="157">
        <v>421.72</v>
      </c>
      <c r="I494" s="89" t="s">
        <v>68</v>
      </c>
      <c r="J494" s="16"/>
      <c r="K494" s="14" t="s">
        <v>2670</v>
      </c>
      <c r="L494" s="56"/>
      <c r="M494" s="56" t="s">
        <v>2671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251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"/>
      <c r="AN494" s="121"/>
      <c r="AO494" s="121"/>
      <c r="AP494" s="121"/>
      <c r="AQ494" s="121"/>
      <c r="AR494" s="121"/>
      <c r="AS494" s="121"/>
      <c r="AT494" s="121"/>
      <c r="AU494" s="121"/>
      <c r="AV494" s="121"/>
      <c r="AW494" s="121"/>
      <c r="AX494" s="121"/>
      <c r="AY494" s="121"/>
      <c r="AZ494" s="121"/>
      <c r="BA494" s="121"/>
      <c r="BB494" s="121"/>
      <c r="BC494" s="121"/>
      <c r="BD494" s="121"/>
      <c r="BE494" s="121"/>
      <c r="BF494" s="121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21"/>
      <c r="BS494" s="121"/>
      <c r="BT494" s="121"/>
      <c r="BU494" s="121"/>
      <c r="BV494" s="121"/>
      <c r="BW494" s="121"/>
      <c r="BX494" s="121"/>
      <c r="BY494" s="121"/>
      <c r="BZ494" s="121"/>
      <c r="CA494" s="121"/>
      <c r="CB494" s="121"/>
      <c r="CC494" s="121"/>
      <c r="CD494" s="121"/>
      <c r="CE494" s="121"/>
      <c r="CF494" s="121"/>
      <c r="CG494" s="121"/>
      <c r="CH494" s="121"/>
      <c r="CI494" s="121"/>
      <c r="CJ494" s="121"/>
      <c r="CK494" s="121"/>
      <c r="CL494" s="121"/>
      <c r="CM494" s="121"/>
      <c r="CN494" s="121"/>
      <c r="CO494" s="121"/>
      <c r="CP494" s="121"/>
      <c r="CQ494" s="121"/>
      <c r="CR494" s="121"/>
      <c r="CS494" s="121"/>
      <c r="CT494" s="121"/>
      <c r="CU494" s="121"/>
      <c r="CV494" s="121"/>
      <c r="CW494" s="121"/>
      <c r="CX494" s="121"/>
      <c r="CY494" s="121"/>
      <c r="CZ494" s="121"/>
      <c r="DA494" s="121"/>
      <c r="DB494" s="121"/>
      <c r="DC494" s="121"/>
      <c r="DD494" s="121"/>
      <c r="DE494" s="121"/>
      <c r="DF494" s="121"/>
      <c r="DG494" s="121"/>
      <c r="DH494" s="121"/>
      <c r="DI494" s="121"/>
      <c r="DJ494" s="121"/>
      <c r="DK494" s="121"/>
      <c r="DL494" s="121"/>
      <c r="DM494" s="121"/>
      <c r="DN494" s="121"/>
      <c r="DO494" s="121"/>
      <c r="DP494" s="121"/>
      <c r="DQ494" s="121"/>
      <c r="DR494" s="121"/>
      <c r="DS494" s="121"/>
      <c r="DT494" s="121"/>
      <c r="DU494" s="121"/>
      <c r="DV494" s="121"/>
      <c r="DW494" s="121"/>
      <c r="DX494" s="121"/>
      <c r="DY494" s="121"/>
      <c r="DZ494" s="121"/>
      <c r="EA494" s="121"/>
      <c r="EB494" s="121"/>
      <c r="EC494" s="121"/>
      <c r="ED494" s="121"/>
      <c r="EE494" s="121"/>
      <c r="EF494" s="121"/>
      <c r="EG494" s="121"/>
      <c r="EH494" s="121"/>
      <c r="EI494" s="121"/>
      <c r="EJ494" s="121"/>
      <c r="EK494" s="121"/>
      <c r="EL494" s="121"/>
      <c r="EM494" s="121"/>
      <c r="EN494" s="121"/>
      <c r="EO494" s="121"/>
      <c r="EP494" s="121"/>
      <c r="EQ494" s="121"/>
      <c r="ER494" s="121"/>
      <c r="ES494" s="121"/>
      <c r="ET494" s="121"/>
      <c r="EU494" s="121"/>
      <c r="EV494" s="121"/>
      <c r="EW494" s="121"/>
      <c r="EX494" s="121"/>
      <c r="EY494" s="121"/>
      <c r="EZ494" s="121"/>
      <c r="FA494" s="121"/>
      <c r="FB494" s="121"/>
      <c r="FC494" s="121"/>
      <c r="FD494" s="121"/>
      <c r="FE494" s="121"/>
      <c r="FF494" s="121"/>
      <c r="FG494" s="121"/>
      <c r="FH494" s="121"/>
      <c r="FI494" s="121"/>
      <c r="FJ494" s="121"/>
      <c r="FK494" s="121"/>
      <c r="FL494" s="121"/>
      <c r="FM494" s="121"/>
      <c r="FN494" s="121"/>
      <c r="FO494" s="121"/>
      <c r="FP494" s="121"/>
      <c r="FQ494" s="121"/>
      <c r="FR494" s="121"/>
      <c r="FS494" s="121"/>
      <c r="FT494" s="121"/>
      <c r="FU494" s="121"/>
      <c r="FV494" s="121"/>
      <c r="FW494" s="121"/>
      <c r="FX494" s="121"/>
      <c r="FY494" s="121"/>
      <c r="FZ494" s="121"/>
      <c r="GA494" s="121"/>
      <c r="GB494" s="121"/>
      <c r="GC494" s="121"/>
      <c r="GD494" s="121"/>
      <c r="GE494" s="121"/>
      <c r="GF494" s="121"/>
      <c r="GG494" s="121"/>
      <c r="GH494" s="121"/>
      <c r="GI494" s="121"/>
      <c r="GJ494" s="121"/>
      <c r="GK494" s="121"/>
      <c r="GL494" s="121"/>
      <c r="GM494" s="121"/>
      <c r="GN494" s="121"/>
      <c r="GO494" s="121"/>
      <c r="GP494" s="121"/>
      <c r="GQ494" s="121"/>
      <c r="GR494" s="121"/>
      <c r="GS494" s="121"/>
      <c r="GT494" s="121"/>
      <c r="GU494" s="121"/>
      <c r="GV494" s="121"/>
      <c r="GW494" s="121"/>
      <c r="GX494" s="121"/>
      <c r="GY494" s="121"/>
      <c r="GZ494" s="121"/>
      <c r="HA494" s="121"/>
      <c r="HB494" s="121"/>
      <c r="HC494" s="121"/>
      <c r="HD494" s="121"/>
      <c r="HE494" s="121"/>
      <c r="HF494" s="121"/>
      <c r="HG494" s="121"/>
      <c r="HH494" s="121"/>
      <c r="HI494" s="121"/>
      <c r="HJ494" s="121"/>
      <c r="HK494" s="121"/>
      <c r="HL494" s="121"/>
      <c r="HM494" s="121"/>
      <c r="HN494" s="121"/>
      <c r="HO494" s="121"/>
      <c r="HP494" s="121"/>
      <c r="HQ494" s="121"/>
      <c r="HR494" s="121"/>
      <c r="HS494" s="121"/>
      <c r="HT494" s="121"/>
      <c r="HU494" s="121"/>
      <c r="HV494" s="121"/>
      <c r="HW494" s="121"/>
      <c r="HX494" s="121"/>
      <c r="HY494" s="121"/>
      <c r="HZ494" s="121"/>
      <c r="IA494" s="121"/>
      <c r="IB494" s="121"/>
      <c r="IC494" s="121"/>
      <c r="ID494" s="121"/>
      <c r="IE494" s="121"/>
      <c r="IF494" s="121"/>
      <c r="IG494" s="121"/>
      <c r="IH494" s="121"/>
      <c r="II494" s="121"/>
      <c r="IJ494" s="121"/>
      <c r="IK494" s="121"/>
      <c r="IL494" s="121"/>
      <c r="IM494" s="121"/>
      <c r="IN494" s="121"/>
      <c r="IO494" s="121"/>
      <c r="IP494" s="121"/>
      <c r="IQ494" s="121"/>
      <c r="IR494" s="121"/>
      <c r="IS494" s="121"/>
      <c r="IT494" s="121"/>
    </row>
    <row r="495" spans="1:254" ht="60" x14ac:dyDescent="0.25">
      <c r="A495" s="6">
        <v>2</v>
      </c>
      <c r="B495" s="109" t="s">
        <v>3820</v>
      </c>
      <c r="C495" s="8" t="s">
        <v>2530</v>
      </c>
      <c r="D495" s="7" t="s">
        <v>2524</v>
      </c>
      <c r="E495" s="6">
        <v>494</v>
      </c>
      <c r="F495" s="8" t="s">
        <v>2531</v>
      </c>
      <c r="G495" s="15" t="s">
        <v>2532</v>
      </c>
      <c r="H495" s="117">
        <v>105.17</v>
      </c>
      <c r="I495" s="6" t="s">
        <v>37</v>
      </c>
      <c r="J495" s="9"/>
      <c r="K495" s="48" t="s">
        <v>2533</v>
      </c>
      <c r="L495" s="76" t="s">
        <v>2534</v>
      </c>
      <c r="M495" s="50" t="s">
        <v>2535</v>
      </c>
      <c r="N495" s="50"/>
      <c r="O495" s="50" t="s">
        <v>2536</v>
      </c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83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1"/>
      <c r="AN495" s="189"/>
      <c r="AO495" s="189"/>
      <c r="AP495" s="189"/>
      <c r="AQ495" s="189"/>
      <c r="AR495" s="189"/>
      <c r="AS495" s="189"/>
      <c r="AT495" s="189"/>
      <c r="AU495" s="189"/>
      <c r="AV495" s="189"/>
      <c r="AW495" s="189"/>
      <c r="AX495" s="189"/>
      <c r="AY495" s="189"/>
      <c r="AZ495" s="189"/>
      <c r="BA495" s="189"/>
      <c r="BB495" s="189"/>
      <c r="BC495" s="189"/>
      <c r="BD495" s="189"/>
      <c r="BE495" s="189"/>
      <c r="BF495" s="189"/>
      <c r="BG495" s="189"/>
      <c r="BH495" s="189"/>
      <c r="BI495" s="189"/>
      <c r="BJ495" s="189"/>
      <c r="BK495" s="189"/>
      <c r="BL495" s="189"/>
      <c r="BM495" s="189"/>
      <c r="BN495" s="189"/>
      <c r="BO495" s="189"/>
      <c r="BP495" s="189"/>
      <c r="BQ495" s="189"/>
      <c r="BR495" s="189"/>
      <c r="BS495" s="189"/>
      <c r="BT495" s="189"/>
      <c r="BU495" s="189"/>
      <c r="BV495" s="189"/>
      <c r="BW495" s="189"/>
      <c r="BX495" s="189"/>
      <c r="BY495" s="189"/>
      <c r="BZ495" s="189"/>
      <c r="CA495" s="189"/>
      <c r="CB495" s="189"/>
      <c r="CC495" s="189"/>
      <c r="CD495" s="189"/>
      <c r="CE495" s="189"/>
      <c r="CF495" s="189"/>
      <c r="CG495" s="189"/>
      <c r="CH495" s="189"/>
      <c r="CI495" s="189"/>
      <c r="CJ495" s="189"/>
      <c r="CK495" s="189"/>
      <c r="CL495" s="189"/>
      <c r="CM495" s="189"/>
      <c r="CN495" s="189"/>
      <c r="CO495" s="189"/>
      <c r="CP495" s="189"/>
      <c r="CQ495" s="189"/>
      <c r="CR495" s="189"/>
      <c r="CS495" s="189"/>
      <c r="CT495" s="189"/>
      <c r="CU495" s="189"/>
      <c r="CV495" s="189"/>
      <c r="CW495" s="189"/>
      <c r="CX495" s="189"/>
      <c r="CY495" s="189"/>
      <c r="CZ495" s="189"/>
      <c r="DA495" s="189"/>
      <c r="DB495" s="189"/>
      <c r="DC495" s="189"/>
      <c r="DD495" s="189"/>
      <c r="DE495" s="189"/>
      <c r="DF495" s="189"/>
      <c r="DG495" s="189"/>
      <c r="DH495" s="189"/>
      <c r="DI495" s="189"/>
      <c r="DJ495" s="189"/>
      <c r="DK495" s="189"/>
      <c r="DL495" s="189"/>
      <c r="DM495" s="189"/>
      <c r="DN495" s="189"/>
      <c r="DO495" s="189"/>
      <c r="DP495" s="189"/>
      <c r="DQ495" s="189"/>
      <c r="DR495" s="189"/>
      <c r="DS495" s="189"/>
      <c r="DT495" s="189"/>
      <c r="DU495" s="189"/>
      <c r="DV495" s="189"/>
      <c r="DW495" s="189"/>
      <c r="DX495" s="189"/>
      <c r="DY495" s="189"/>
      <c r="DZ495" s="189"/>
      <c r="EA495" s="189"/>
      <c r="EB495" s="189"/>
      <c r="EC495" s="189"/>
      <c r="ED495" s="189"/>
      <c r="EE495" s="189"/>
      <c r="EF495" s="189"/>
      <c r="EG495" s="189"/>
      <c r="EH495" s="189"/>
      <c r="EI495" s="189"/>
      <c r="EJ495" s="189"/>
      <c r="EK495" s="189"/>
      <c r="EL495" s="189"/>
      <c r="EM495" s="189"/>
      <c r="EN495" s="189"/>
      <c r="EO495" s="189"/>
      <c r="EP495" s="189"/>
      <c r="EQ495" s="189"/>
      <c r="ER495" s="189"/>
      <c r="ES495" s="189"/>
      <c r="ET495" s="189"/>
      <c r="EU495" s="189"/>
      <c r="EV495" s="189"/>
      <c r="EW495" s="189"/>
      <c r="EX495" s="189"/>
      <c r="EY495" s="189"/>
      <c r="EZ495" s="189"/>
      <c r="FA495" s="189"/>
      <c r="FB495" s="189"/>
      <c r="FC495" s="189"/>
      <c r="FD495" s="189"/>
      <c r="FE495" s="189"/>
      <c r="FF495" s="189"/>
      <c r="FG495" s="189"/>
      <c r="FH495" s="189"/>
      <c r="FI495" s="189"/>
      <c r="FJ495" s="189"/>
      <c r="FK495" s="189"/>
      <c r="FL495" s="189"/>
      <c r="FM495" s="189"/>
      <c r="FN495" s="189"/>
      <c r="FO495" s="189"/>
      <c r="FP495" s="189"/>
      <c r="FQ495" s="189"/>
      <c r="FR495" s="189"/>
      <c r="FS495" s="189"/>
      <c r="FT495" s="189"/>
      <c r="FU495" s="189"/>
      <c r="FV495" s="189"/>
      <c r="FW495" s="189"/>
      <c r="FX495" s="189"/>
      <c r="FY495" s="189"/>
      <c r="FZ495" s="189"/>
      <c r="GA495" s="189"/>
      <c r="GB495" s="189"/>
      <c r="GC495" s="189"/>
      <c r="GD495" s="189"/>
      <c r="GE495" s="189"/>
      <c r="GF495" s="189"/>
      <c r="GG495" s="189"/>
      <c r="GH495" s="189"/>
      <c r="GI495" s="189"/>
      <c r="GJ495" s="189"/>
      <c r="GK495" s="189"/>
      <c r="GL495" s="189"/>
      <c r="GM495" s="189"/>
      <c r="GN495" s="189"/>
      <c r="GO495" s="189"/>
      <c r="GP495" s="189"/>
      <c r="GQ495" s="189"/>
      <c r="GR495" s="189"/>
      <c r="GS495" s="189"/>
      <c r="GT495" s="189"/>
      <c r="GU495" s="189"/>
      <c r="GV495" s="189"/>
      <c r="GW495" s="189"/>
      <c r="GX495" s="189"/>
      <c r="GY495" s="189"/>
      <c r="GZ495" s="189"/>
      <c r="HA495" s="189"/>
      <c r="HB495" s="189"/>
      <c r="HC495" s="189"/>
      <c r="HD495" s="189"/>
      <c r="HE495" s="189"/>
      <c r="HF495" s="189"/>
      <c r="HG495" s="189"/>
      <c r="HH495" s="189"/>
      <c r="HI495" s="189"/>
      <c r="HJ495" s="189"/>
      <c r="HK495" s="189"/>
      <c r="HL495" s="189"/>
      <c r="HM495" s="189"/>
      <c r="HN495" s="189"/>
      <c r="HO495" s="189"/>
      <c r="HP495" s="189"/>
      <c r="HQ495" s="189"/>
      <c r="HR495" s="189"/>
      <c r="HS495" s="189"/>
      <c r="HT495" s="189"/>
      <c r="HU495" s="189"/>
      <c r="HV495" s="189"/>
      <c r="HW495" s="189"/>
      <c r="HX495" s="189"/>
      <c r="HY495" s="189"/>
      <c r="HZ495" s="189"/>
      <c r="IA495" s="189"/>
      <c r="IB495" s="189"/>
      <c r="IC495" s="189"/>
      <c r="ID495" s="189"/>
      <c r="IE495" s="189"/>
      <c r="IF495" s="189"/>
      <c r="IG495" s="189"/>
      <c r="IH495" s="189"/>
      <c r="II495" s="189"/>
      <c r="IJ495" s="189"/>
      <c r="IK495" s="189"/>
      <c r="IL495" s="189"/>
      <c r="IM495" s="189"/>
      <c r="IN495" s="189"/>
      <c r="IO495" s="189"/>
      <c r="IP495" s="189"/>
      <c r="IQ495" s="189"/>
      <c r="IR495" s="189"/>
      <c r="IS495" s="189"/>
      <c r="IT495" s="189"/>
    </row>
    <row r="496" spans="1:254" ht="45" x14ac:dyDescent="0.25">
      <c r="A496" s="6">
        <v>2</v>
      </c>
      <c r="B496" s="109" t="s">
        <v>3820</v>
      </c>
      <c r="C496" s="15" t="s">
        <v>2643</v>
      </c>
      <c r="D496" s="14" t="s">
        <v>2524</v>
      </c>
      <c r="E496" s="6">
        <v>495</v>
      </c>
      <c r="F496" s="12" t="s">
        <v>2672</v>
      </c>
      <c r="G496" s="15" t="s">
        <v>2673</v>
      </c>
      <c r="H496" s="54">
        <v>92.25</v>
      </c>
      <c r="I496" s="54" t="s">
        <v>37</v>
      </c>
      <c r="J496" s="26"/>
      <c r="K496" s="15" t="s">
        <v>2674</v>
      </c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251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"/>
      <c r="AN496" s="121"/>
      <c r="AO496" s="121"/>
      <c r="AP496" s="121"/>
      <c r="AQ496" s="121"/>
      <c r="AR496" s="121"/>
      <c r="AS496" s="121"/>
      <c r="AT496" s="121"/>
      <c r="AU496" s="121"/>
      <c r="AV496" s="121"/>
      <c r="AW496" s="121"/>
      <c r="AX496" s="121"/>
      <c r="AY496" s="121"/>
      <c r="AZ496" s="121"/>
      <c r="BA496" s="121"/>
      <c r="BB496" s="121"/>
      <c r="BC496" s="121"/>
      <c r="BD496" s="121"/>
      <c r="BE496" s="121"/>
      <c r="BF496" s="121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21"/>
      <c r="BS496" s="121"/>
      <c r="BT496" s="121"/>
      <c r="BU496" s="121"/>
      <c r="BV496" s="121"/>
      <c r="BW496" s="121"/>
      <c r="BX496" s="121"/>
      <c r="BY496" s="121"/>
      <c r="BZ496" s="121"/>
      <c r="CA496" s="121"/>
      <c r="CB496" s="121"/>
      <c r="CC496" s="121"/>
      <c r="CD496" s="121"/>
      <c r="CE496" s="121"/>
      <c r="CF496" s="121"/>
      <c r="CG496" s="121"/>
      <c r="CH496" s="121"/>
      <c r="CI496" s="121"/>
      <c r="CJ496" s="121"/>
      <c r="CK496" s="121"/>
      <c r="CL496" s="121"/>
      <c r="CM496" s="121"/>
      <c r="CN496" s="121"/>
      <c r="CO496" s="121"/>
      <c r="CP496" s="121"/>
      <c r="CQ496" s="121"/>
      <c r="CR496" s="121"/>
      <c r="CS496" s="121"/>
      <c r="CT496" s="121"/>
      <c r="CU496" s="121"/>
      <c r="CV496" s="121"/>
      <c r="CW496" s="121"/>
      <c r="CX496" s="121"/>
      <c r="CY496" s="121"/>
      <c r="CZ496" s="121"/>
      <c r="DA496" s="121"/>
      <c r="DB496" s="121"/>
      <c r="DC496" s="121"/>
      <c r="DD496" s="121"/>
      <c r="DE496" s="121"/>
      <c r="DF496" s="121"/>
      <c r="DG496" s="121"/>
      <c r="DH496" s="121"/>
      <c r="DI496" s="121"/>
      <c r="DJ496" s="121"/>
      <c r="DK496" s="121"/>
      <c r="DL496" s="121"/>
      <c r="DM496" s="121"/>
      <c r="DN496" s="121"/>
      <c r="DO496" s="121"/>
      <c r="DP496" s="121"/>
      <c r="DQ496" s="121"/>
      <c r="DR496" s="121"/>
      <c r="DS496" s="121"/>
      <c r="DT496" s="121"/>
      <c r="DU496" s="121"/>
      <c r="DV496" s="121"/>
      <c r="DW496" s="121"/>
      <c r="DX496" s="121"/>
      <c r="DY496" s="121"/>
      <c r="DZ496" s="121"/>
      <c r="EA496" s="121"/>
      <c r="EB496" s="121"/>
      <c r="EC496" s="121"/>
      <c r="ED496" s="121"/>
      <c r="EE496" s="121"/>
      <c r="EF496" s="121"/>
      <c r="EG496" s="121"/>
      <c r="EH496" s="121"/>
      <c r="EI496" s="121"/>
      <c r="EJ496" s="121"/>
      <c r="EK496" s="121"/>
      <c r="EL496" s="121"/>
      <c r="EM496" s="121"/>
      <c r="EN496" s="121"/>
      <c r="EO496" s="121"/>
      <c r="EP496" s="121"/>
      <c r="EQ496" s="121"/>
      <c r="ER496" s="121"/>
      <c r="ES496" s="121"/>
      <c r="ET496" s="121"/>
      <c r="EU496" s="121"/>
      <c r="EV496" s="121"/>
      <c r="EW496" s="121"/>
      <c r="EX496" s="121"/>
      <c r="EY496" s="121"/>
      <c r="EZ496" s="121"/>
      <c r="FA496" s="121"/>
      <c r="FB496" s="121"/>
      <c r="FC496" s="121"/>
      <c r="FD496" s="121"/>
      <c r="FE496" s="121"/>
      <c r="FF496" s="121"/>
      <c r="FG496" s="121"/>
      <c r="FH496" s="121"/>
      <c r="FI496" s="121"/>
      <c r="FJ496" s="121"/>
      <c r="FK496" s="121"/>
      <c r="FL496" s="121"/>
      <c r="FM496" s="121"/>
      <c r="FN496" s="121"/>
      <c r="FO496" s="121"/>
      <c r="FP496" s="121"/>
      <c r="FQ496" s="121"/>
      <c r="FR496" s="121"/>
      <c r="FS496" s="121"/>
      <c r="FT496" s="121"/>
      <c r="FU496" s="121"/>
      <c r="FV496" s="121"/>
      <c r="FW496" s="121"/>
      <c r="FX496" s="121"/>
      <c r="FY496" s="121"/>
      <c r="FZ496" s="121"/>
      <c r="GA496" s="121"/>
      <c r="GB496" s="121"/>
      <c r="GC496" s="121"/>
      <c r="GD496" s="121"/>
      <c r="GE496" s="121"/>
      <c r="GF496" s="121"/>
      <c r="GG496" s="121"/>
      <c r="GH496" s="121"/>
      <c r="GI496" s="121"/>
      <c r="GJ496" s="121"/>
      <c r="GK496" s="121"/>
      <c r="GL496" s="121"/>
      <c r="GM496" s="121"/>
      <c r="GN496" s="121"/>
      <c r="GO496" s="121"/>
      <c r="GP496" s="121"/>
      <c r="GQ496" s="121"/>
      <c r="GR496" s="121"/>
      <c r="GS496" s="121"/>
      <c r="GT496" s="121"/>
      <c r="GU496" s="121"/>
      <c r="GV496" s="121"/>
      <c r="GW496" s="121"/>
      <c r="GX496" s="121"/>
      <c r="GY496" s="121"/>
      <c r="GZ496" s="121"/>
      <c r="HA496" s="121"/>
      <c r="HB496" s="121"/>
      <c r="HC496" s="121"/>
      <c r="HD496" s="121"/>
      <c r="HE496" s="121"/>
      <c r="HF496" s="121"/>
      <c r="HG496" s="121"/>
      <c r="HH496" s="121"/>
      <c r="HI496" s="121"/>
      <c r="HJ496" s="121"/>
      <c r="HK496" s="121"/>
      <c r="HL496" s="121"/>
      <c r="HM496" s="121"/>
      <c r="HN496" s="121"/>
      <c r="HO496" s="121"/>
      <c r="HP496" s="121"/>
      <c r="HQ496" s="121"/>
      <c r="HR496" s="121"/>
      <c r="HS496" s="121"/>
      <c r="HT496" s="121"/>
      <c r="HU496" s="121"/>
      <c r="HV496" s="121"/>
      <c r="HW496" s="121"/>
      <c r="HX496" s="121"/>
      <c r="HY496" s="121"/>
      <c r="HZ496" s="121"/>
      <c r="IA496" s="121"/>
      <c r="IB496" s="121"/>
      <c r="IC496" s="121"/>
      <c r="ID496" s="121"/>
      <c r="IE496" s="121"/>
      <c r="IF496" s="121"/>
      <c r="IG496" s="121"/>
      <c r="IH496" s="121"/>
      <c r="II496" s="121"/>
      <c r="IJ496" s="121"/>
      <c r="IK496" s="121"/>
      <c r="IL496" s="121"/>
      <c r="IM496" s="121"/>
      <c r="IN496" s="121"/>
      <c r="IO496" s="121"/>
      <c r="IP496" s="121"/>
      <c r="IQ496" s="121"/>
      <c r="IR496" s="121"/>
      <c r="IS496" s="121"/>
      <c r="IT496" s="121"/>
    </row>
    <row r="497" spans="1:254" ht="45" x14ac:dyDescent="0.25">
      <c r="A497" s="6">
        <v>2</v>
      </c>
      <c r="B497" s="109" t="s">
        <v>3820</v>
      </c>
      <c r="C497" s="15" t="s">
        <v>2926</v>
      </c>
      <c r="D497" s="15" t="s">
        <v>2524</v>
      </c>
      <c r="E497" s="6">
        <v>496</v>
      </c>
      <c r="F497" s="8" t="s">
        <v>2957</v>
      </c>
      <c r="G497" s="22" t="s">
        <v>2958</v>
      </c>
      <c r="H497" s="165">
        <v>32.869999999999997</v>
      </c>
      <c r="I497" s="13" t="s">
        <v>37</v>
      </c>
      <c r="J497" s="6"/>
      <c r="K497" s="15" t="s">
        <v>2959</v>
      </c>
      <c r="L497" s="16"/>
      <c r="M497" s="16" t="s">
        <v>2960</v>
      </c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251"/>
      <c r="AA497" s="16"/>
      <c r="AB497" s="16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99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5"/>
      <c r="GM497" s="115"/>
      <c r="GN497" s="115"/>
      <c r="GO497" s="115"/>
      <c r="GP497" s="115"/>
      <c r="GQ497" s="115"/>
      <c r="GR497" s="115"/>
      <c r="GS497" s="115"/>
      <c r="GT497" s="115"/>
      <c r="GU497" s="115"/>
      <c r="GV497" s="115"/>
      <c r="GW497" s="115"/>
      <c r="GX497" s="115"/>
      <c r="GY497" s="115"/>
      <c r="GZ497" s="115"/>
      <c r="HA497" s="115"/>
      <c r="HB497" s="115"/>
      <c r="HC497" s="115"/>
      <c r="HD497" s="115"/>
      <c r="HE497" s="115"/>
      <c r="HF497" s="115"/>
      <c r="HG497" s="115"/>
      <c r="HH497" s="115"/>
      <c r="HI497" s="115"/>
      <c r="HJ497" s="115"/>
      <c r="HK497" s="115"/>
      <c r="HL497" s="115"/>
      <c r="HM497" s="115"/>
      <c r="HN497" s="115"/>
      <c r="HO497" s="115"/>
      <c r="HP497" s="115"/>
      <c r="HQ497" s="115"/>
      <c r="HR497" s="115"/>
      <c r="HS497" s="115"/>
      <c r="HT497" s="115"/>
      <c r="HU497" s="115"/>
      <c r="HV497" s="115"/>
      <c r="HW497" s="115"/>
      <c r="HX497" s="115"/>
      <c r="HY497" s="115"/>
      <c r="HZ497" s="115"/>
      <c r="IA497" s="115"/>
      <c r="IB497" s="115"/>
      <c r="IC497" s="115"/>
      <c r="ID497" s="115"/>
      <c r="IE497" s="115"/>
      <c r="IF497" s="115"/>
      <c r="IG497" s="115"/>
      <c r="IH497" s="115"/>
      <c r="II497" s="115"/>
      <c r="IJ497" s="115"/>
      <c r="IK497" s="115"/>
      <c r="IL497" s="115"/>
      <c r="IM497" s="115"/>
      <c r="IN497" s="115"/>
      <c r="IO497" s="115"/>
      <c r="IP497" s="115"/>
      <c r="IQ497" s="115"/>
      <c r="IR497" s="115"/>
      <c r="IS497" s="115"/>
      <c r="IT497" s="115"/>
    </row>
    <row r="498" spans="1:254" ht="120" x14ac:dyDescent="0.25">
      <c r="A498" s="6">
        <v>4</v>
      </c>
      <c r="B498" s="109" t="s">
        <v>3820</v>
      </c>
      <c r="C498" s="39" t="s">
        <v>4356</v>
      </c>
      <c r="D498" s="10" t="s">
        <v>2524</v>
      </c>
      <c r="E498" s="6">
        <v>497</v>
      </c>
      <c r="F498" s="101" t="s">
        <v>4331</v>
      </c>
      <c r="G498" s="101" t="s">
        <v>4330</v>
      </c>
      <c r="H498" s="280">
        <v>3432.8</v>
      </c>
      <c r="I498" s="91" t="s">
        <v>37</v>
      </c>
      <c r="J498" s="101" t="s">
        <v>4329</v>
      </c>
      <c r="K498" s="101" t="s">
        <v>4328</v>
      </c>
      <c r="L498" s="11"/>
      <c r="M498" s="91" t="s">
        <v>4327</v>
      </c>
      <c r="N498" s="9">
        <v>3021662</v>
      </c>
      <c r="O498" s="91" t="s">
        <v>4326</v>
      </c>
      <c r="P498" s="11">
        <v>2568658</v>
      </c>
      <c r="Q498" s="91" t="s">
        <v>4325</v>
      </c>
      <c r="R498" s="9">
        <v>1594062</v>
      </c>
      <c r="S498" s="91" t="s">
        <v>4324</v>
      </c>
      <c r="T498" s="9"/>
      <c r="U498" s="91" t="s">
        <v>4323</v>
      </c>
      <c r="V498" s="9">
        <v>2383033</v>
      </c>
      <c r="W498" s="9"/>
      <c r="X498" s="9"/>
      <c r="Y498" s="9"/>
      <c r="Z498" s="183"/>
      <c r="AA498" s="9"/>
      <c r="AB498" s="9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</row>
    <row r="499" spans="1:254" ht="45" x14ac:dyDescent="0.25">
      <c r="A499" s="6">
        <v>2</v>
      </c>
      <c r="B499" s="109" t="s">
        <v>3820</v>
      </c>
      <c r="C499" s="14" t="s">
        <v>2537</v>
      </c>
      <c r="D499" s="17" t="s">
        <v>2524</v>
      </c>
      <c r="E499" s="6">
        <v>498</v>
      </c>
      <c r="F499" s="7" t="s">
        <v>2538</v>
      </c>
      <c r="G499" s="15" t="s">
        <v>2539</v>
      </c>
      <c r="H499" s="27">
        <v>405.95</v>
      </c>
      <c r="I499" s="27" t="s">
        <v>37</v>
      </c>
      <c r="J499" s="29"/>
      <c r="K499" s="28" t="s">
        <v>2540</v>
      </c>
      <c r="L499" s="29"/>
      <c r="M499" s="29" t="s">
        <v>2541</v>
      </c>
      <c r="N499" s="18"/>
      <c r="O499" s="18" t="s">
        <v>2542</v>
      </c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34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"/>
      <c r="AN499" s="189"/>
      <c r="AO499" s="189"/>
      <c r="AP499" s="189"/>
      <c r="AQ499" s="189"/>
      <c r="AR499" s="189"/>
      <c r="AS499" s="189"/>
      <c r="AT499" s="189"/>
      <c r="AU499" s="189"/>
      <c r="AV499" s="189"/>
      <c r="AW499" s="189"/>
      <c r="AX499" s="189"/>
      <c r="AY499" s="189"/>
      <c r="AZ499" s="189"/>
      <c r="BA499" s="189"/>
      <c r="BB499" s="189"/>
      <c r="BC499" s="189"/>
      <c r="BD499" s="189"/>
      <c r="BE499" s="189"/>
      <c r="BF499" s="189"/>
      <c r="BG499" s="189"/>
      <c r="BH499" s="189"/>
      <c r="BI499" s="189"/>
      <c r="BJ499" s="189"/>
      <c r="BK499" s="189"/>
      <c r="BL499" s="189"/>
      <c r="BM499" s="189"/>
      <c r="BN499" s="189"/>
      <c r="BO499" s="189"/>
      <c r="BP499" s="189"/>
      <c r="BQ499" s="189"/>
      <c r="BR499" s="189"/>
      <c r="BS499" s="189"/>
      <c r="BT499" s="189"/>
      <c r="BU499" s="189"/>
      <c r="BV499" s="189"/>
      <c r="BW499" s="189"/>
      <c r="BX499" s="189"/>
      <c r="BY499" s="189"/>
      <c r="BZ499" s="189"/>
      <c r="CA499" s="189"/>
      <c r="CB499" s="189"/>
      <c r="CC499" s="189"/>
      <c r="CD499" s="189"/>
      <c r="CE499" s="189"/>
      <c r="CF499" s="189"/>
      <c r="CG499" s="189"/>
      <c r="CH499" s="189"/>
      <c r="CI499" s="189"/>
      <c r="CJ499" s="189"/>
      <c r="CK499" s="189"/>
      <c r="CL499" s="189"/>
      <c r="CM499" s="189"/>
      <c r="CN499" s="189"/>
      <c r="CO499" s="189"/>
      <c r="CP499" s="189"/>
      <c r="CQ499" s="189"/>
      <c r="CR499" s="189"/>
      <c r="CS499" s="189"/>
      <c r="CT499" s="189"/>
      <c r="CU499" s="189"/>
      <c r="CV499" s="189"/>
      <c r="CW499" s="189"/>
      <c r="CX499" s="189"/>
      <c r="CY499" s="189"/>
      <c r="CZ499" s="189"/>
      <c r="DA499" s="189"/>
      <c r="DB499" s="189"/>
      <c r="DC499" s="189"/>
      <c r="DD499" s="189"/>
      <c r="DE499" s="189"/>
      <c r="DF499" s="189"/>
      <c r="DG499" s="189"/>
      <c r="DH499" s="189"/>
      <c r="DI499" s="189"/>
      <c r="DJ499" s="189"/>
      <c r="DK499" s="189"/>
      <c r="DL499" s="189"/>
      <c r="DM499" s="189"/>
      <c r="DN499" s="189"/>
      <c r="DO499" s="189"/>
      <c r="DP499" s="189"/>
      <c r="DQ499" s="189"/>
      <c r="DR499" s="189"/>
      <c r="DS499" s="189"/>
      <c r="DT499" s="189"/>
      <c r="DU499" s="189"/>
      <c r="DV499" s="189"/>
      <c r="DW499" s="189"/>
      <c r="DX499" s="189"/>
      <c r="DY499" s="189"/>
      <c r="DZ499" s="189"/>
      <c r="EA499" s="189"/>
      <c r="EB499" s="189"/>
      <c r="EC499" s="189"/>
      <c r="ED499" s="189"/>
      <c r="EE499" s="189"/>
      <c r="EF499" s="189"/>
      <c r="EG499" s="189"/>
      <c r="EH499" s="189"/>
      <c r="EI499" s="189"/>
      <c r="EJ499" s="189"/>
      <c r="EK499" s="189"/>
      <c r="EL499" s="189"/>
      <c r="EM499" s="189"/>
      <c r="EN499" s="189"/>
      <c r="EO499" s="189"/>
      <c r="EP499" s="189"/>
      <c r="EQ499" s="189"/>
      <c r="ER499" s="189"/>
      <c r="ES499" s="189"/>
      <c r="ET499" s="189"/>
      <c r="EU499" s="189"/>
      <c r="EV499" s="189"/>
      <c r="EW499" s="189"/>
      <c r="EX499" s="189"/>
      <c r="EY499" s="189"/>
      <c r="EZ499" s="189"/>
      <c r="FA499" s="189"/>
      <c r="FB499" s="189"/>
      <c r="FC499" s="189"/>
      <c r="FD499" s="189"/>
      <c r="FE499" s="189"/>
      <c r="FF499" s="189"/>
      <c r="FG499" s="189"/>
      <c r="FH499" s="189"/>
      <c r="FI499" s="189"/>
      <c r="FJ499" s="189"/>
      <c r="FK499" s="189"/>
      <c r="FL499" s="189"/>
      <c r="FM499" s="189"/>
      <c r="FN499" s="189"/>
      <c r="FO499" s="189"/>
      <c r="FP499" s="189"/>
      <c r="FQ499" s="189"/>
      <c r="FR499" s="189"/>
      <c r="FS499" s="189"/>
      <c r="FT499" s="189"/>
      <c r="FU499" s="189"/>
      <c r="FV499" s="189"/>
      <c r="FW499" s="189"/>
      <c r="FX499" s="189"/>
      <c r="FY499" s="189"/>
      <c r="FZ499" s="189"/>
      <c r="GA499" s="189"/>
      <c r="GB499" s="189"/>
      <c r="GC499" s="189"/>
      <c r="GD499" s="189"/>
      <c r="GE499" s="189"/>
      <c r="GF499" s="189"/>
      <c r="GG499" s="189"/>
      <c r="GH499" s="189"/>
      <c r="GI499" s="189"/>
      <c r="GJ499" s="189"/>
      <c r="GK499" s="189"/>
      <c r="GL499" s="189"/>
      <c r="GM499" s="189"/>
      <c r="GN499" s="189"/>
      <c r="GO499" s="189"/>
      <c r="GP499" s="189"/>
      <c r="GQ499" s="189"/>
      <c r="GR499" s="189"/>
      <c r="GS499" s="189"/>
      <c r="GT499" s="189"/>
      <c r="GU499" s="189"/>
      <c r="GV499" s="189"/>
      <c r="GW499" s="189"/>
      <c r="GX499" s="189"/>
      <c r="GY499" s="189"/>
      <c r="GZ499" s="189"/>
      <c r="HA499" s="189"/>
      <c r="HB499" s="189"/>
      <c r="HC499" s="189"/>
      <c r="HD499" s="189"/>
      <c r="HE499" s="189"/>
      <c r="HF499" s="189"/>
      <c r="HG499" s="189"/>
      <c r="HH499" s="189"/>
      <c r="HI499" s="189"/>
      <c r="HJ499" s="189"/>
      <c r="HK499" s="189"/>
      <c r="HL499" s="189"/>
      <c r="HM499" s="189"/>
      <c r="HN499" s="189"/>
      <c r="HO499" s="189"/>
      <c r="HP499" s="189"/>
      <c r="HQ499" s="189"/>
      <c r="HR499" s="189"/>
      <c r="HS499" s="189"/>
      <c r="HT499" s="189"/>
      <c r="HU499" s="189"/>
      <c r="HV499" s="189"/>
      <c r="HW499" s="189"/>
      <c r="HX499" s="189"/>
      <c r="HY499" s="189"/>
      <c r="HZ499" s="189"/>
      <c r="IA499" s="189"/>
      <c r="IB499" s="189"/>
      <c r="IC499" s="189"/>
      <c r="ID499" s="189"/>
      <c r="IE499" s="189"/>
      <c r="IF499" s="189"/>
      <c r="IG499" s="189"/>
      <c r="IH499" s="189"/>
      <c r="II499" s="189"/>
      <c r="IJ499" s="189"/>
      <c r="IK499" s="189"/>
      <c r="IL499" s="189"/>
      <c r="IM499" s="189"/>
      <c r="IN499" s="189"/>
      <c r="IO499" s="189"/>
      <c r="IP499" s="189"/>
      <c r="IQ499" s="189"/>
      <c r="IR499" s="189"/>
      <c r="IS499" s="189"/>
      <c r="IT499" s="189"/>
    </row>
    <row r="500" spans="1:254" ht="45" x14ac:dyDescent="0.25">
      <c r="A500" s="6">
        <v>2</v>
      </c>
      <c r="B500" s="109" t="s">
        <v>3820</v>
      </c>
      <c r="C500" s="15" t="s">
        <v>2926</v>
      </c>
      <c r="D500" s="15" t="s">
        <v>2524</v>
      </c>
      <c r="E500" s="6">
        <v>499</v>
      </c>
      <c r="F500" s="8" t="s">
        <v>2961</v>
      </c>
      <c r="G500" s="22" t="s">
        <v>2962</v>
      </c>
      <c r="H500" s="165">
        <v>29.63</v>
      </c>
      <c r="I500" s="13" t="s">
        <v>37</v>
      </c>
      <c r="J500" s="6"/>
      <c r="K500" s="15" t="s">
        <v>2963</v>
      </c>
      <c r="L500" s="16"/>
      <c r="M500" s="16" t="s">
        <v>2964</v>
      </c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251"/>
      <c r="AA500" s="16"/>
      <c r="AB500" s="16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99"/>
      <c r="AN500" s="99"/>
      <c r="AO500" s="99"/>
      <c r="AP500" s="99"/>
      <c r="AQ500" s="99"/>
      <c r="AR500" s="99"/>
      <c r="AS500" s="99"/>
      <c r="AT500" s="99"/>
      <c r="AU500" s="99"/>
      <c r="AV500" s="99"/>
      <c r="AW500" s="99"/>
      <c r="AX500" s="99"/>
      <c r="AY500" s="99"/>
      <c r="AZ500" s="99"/>
      <c r="BA500" s="99"/>
      <c r="BB500" s="99"/>
      <c r="BC500" s="99"/>
      <c r="BD500" s="99"/>
      <c r="BE500" s="99"/>
      <c r="BF500" s="99"/>
      <c r="BG500" s="99"/>
      <c r="BH500" s="99"/>
      <c r="BI500" s="99"/>
      <c r="BJ500" s="99"/>
      <c r="BK500" s="99"/>
      <c r="BL500" s="99"/>
      <c r="BM500" s="99"/>
      <c r="BN500" s="99"/>
      <c r="BO500" s="99"/>
      <c r="BP500" s="99"/>
      <c r="BQ500" s="99"/>
      <c r="BR500" s="99"/>
      <c r="BS500" s="99"/>
      <c r="BT500" s="99"/>
      <c r="BU500" s="99"/>
      <c r="BV500" s="99"/>
      <c r="BW500" s="99"/>
      <c r="BX500" s="99"/>
      <c r="BY500" s="99"/>
      <c r="BZ500" s="99"/>
      <c r="CA500" s="99"/>
      <c r="CB500" s="99"/>
      <c r="CC500" s="99"/>
      <c r="CD500" s="99"/>
      <c r="CE500" s="99"/>
      <c r="CF500" s="99"/>
      <c r="CG500" s="99"/>
      <c r="CH500" s="99"/>
      <c r="CI500" s="99"/>
      <c r="CJ500" s="99"/>
      <c r="CK500" s="99"/>
      <c r="CL500" s="99"/>
      <c r="CM500" s="99"/>
      <c r="CN500" s="99"/>
      <c r="CO500" s="99"/>
      <c r="CP500" s="99"/>
      <c r="CQ500" s="99"/>
      <c r="CR500" s="99"/>
      <c r="CS500" s="99"/>
      <c r="CT500" s="99"/>
      <c r="CU500" s="99"/>
      <c r="CV500" s="99"/>
      <c r="CW500" s="99"/>
      <c r="CX500" s="99"/>
      <c r="CY500" s="99"/>
      <c r="CZ500" s="99"/>
      <c r="DA500" s="99"/>
      <c r="DB500" s="99"/>
      <c r="DC500" s="99"/>
      <c r="DD500" s="99"/>
      <c r="DE500" s="99"/>
      <c r="DF500" s="99"/>
      <c r="DG500" s="99"/>
      <c r="DH500" s="99"/>
      <c r="DI500" s="99"/>
      <c r="DJ500" s="99"/>
      <c r="DK500" s="99"/>
      <c r="DL500" s="99"/>
      <c r="DM500" s="99"/>
      <c r="DN500" s="99"/>
      <c r="DO500" s="99"/>
      <c r="DP500" s="99"/>
      <c r="DQ500" s="99"/>
      <c r="DR500" s="99"/>
      <c r="DS500" s="99"/>
      <c r="DT500" s="99"/>
      <c r="DU500" s="99"/>
      <c r="DV500" s="99"/>
      <c r="DW500" s="99"/>
      <c r="DX500" s="99"/>
      <c r="DY500" s="99"/>
      <c r="DZ500" s="99"/>
      <c r="EA500" s="99"/>
      <c r="EB500" s="99"/>
      <c r="EC500" s="99"/>
      <c r="ED500" s="99"/>
      <c r="EE500" s="99"/>
      <c r="EF500" s="99"/>
      <c r="EG500" s="99"/>
      <c r="EH500" s="99"/>
      <c r="EI500" s="99"/>
      <c r="EJ500" s="99"/>
      <c r="EK500" s="99"/>
      <c r="EL500" s="99"/>
      <c r="EM500" s="99"/>
      <c r="EN500" s="99"/>
      <c r="EO500" s="99"/>
      <c r="EP500" s="99"/>
      <c r="EQ500" s="99"/>
      <c r="ER500" s="99"/>
      <c r="ES500" s="99"/>
      <c r="ET500" s="99"/>
      <c r="EU500" s="99"/>
      <c r="EV500" s="99"/>
      <c r="EW500" s="99"/>
      <c r="EX500" s="99"/>
      <c r="EY500" s="99"/>
      <c r="EZ500" s="99"/>
      <c r="FA500" s="99"/>
      <c r="FB500" s="99"/>
      <c r="FC500" s="99"/>
      <c r="FD500" s="99"/>
      <c r="FE500" s="99"/>
      <c r="FF500" s="99"/>
      <c r="FG500" s="99"/>
      <c r="FH500" s="99"/>
      <c r="FI500" s="99"/>
      <c r="FJ500" s="99"/>
      <c r="FK500" s="99"/>
      <c r="FL500" s="99"/>
      <c r="FM500" s="99"/>
      <c r="FN500" s="99"/>
      <c r="FO500" s="99"/>
      <c r="FP500" s="99"/>
      <c r="FQ500" s="99"/>
      <c r="FR500" s="99"/>
      <c r="FS500" s="99"/>
      <c r="FT500" s="99"/>
      <c r="FU500" s="99"/>
      <c r="FV500" s="99"/>
      <c r="FW500" s="99"/>
      <c r="FX500" s="99"/>
      <c r="FY500" s="99"/>
      <c r="FZ500" s="99"/>
      <c r="GA500" s="99"/>
      <c r="GB500" s="99"/>
      <c r="GC500" s="99"/>
      <c r="GD500" s="99"/>
      <c r="GE500" s="99"/>
      <c r="GF500" s="99"/>
      <c r="GG500" s="99"/>
      <c r="GH500" s="99"/>
      <c r="GI500" s="99"/>
      <c r="GJ500" s="99"/>
      <c r="GK500" s="99"/>
      <c r="GL500" s="99"/>
      <c r="GM500" s="99"/>
      <c r="GN500" s="99"/>
      <c r="GO500" s="99"/>
      <c r="GP500" s="99"/>
      <c r="GQ500" s="99"/>
      <c r="GR500" s="99"/>
      <c r="GS500" s="99"/>
      <c r="GT500" s="99"/>
      <c r="GU500" s="99"/>
      <c r="GV500" s="99"/>
      <c r="GW500" s="99"/>
      <c r="GX500" s="99"/>
      <c r="GY500" s="99"/>
      <c r="GZ500" s="99"/>
      <c r="HA500" s="99"/>
      <c r="HB500" s="99"/>
      <c r="HC500" s="99"/>
      <c r="HD500" s="99"/>
      <c r="HE500" s="99"/>
      <c r="HF500" s="99"/>
      <c r="HG500" s="99"/>
      <c r="HH500" s="99"/>
      <c r="HI500" s="99"/>
      <c r="HJ500" s="99"/>
      <c r="HK500" s="99"/>
      <c r="HL500" s="99"/>
      <c r="HM500" s="99"/>
      <c r="HN500" s="99"/>
      <c r="HO500" s="99"/>
      <c r="HP500" s="99"/>
      <c r="HQ500" s="99"/>
      <c r="HR500" s="99"/>
      <c r="HS500" s="99"/>
      <c r="HT500" s="99"/>
      <c r="HU500" s="99"/>
      <c r="HV500" s="99"/>
      <c r="HW500" s="99"/>
      <c r="HX500" s="99"/>
      <c r="HY500" s="99"/>
      <c r="HZ500" s="99"/>
      <c r="IA500" s="99"/>
      <c r="IB500" s="99"/>
      <c r="IC500" s="99"/>
      <c r="ID500" s="99"/>
      <c r="IE500" s="99"/>
      <c r="IF500" s="99"/>
      <c r="IG500" s="99"/>
      <c r="IH500" s="99"/>
      <c r="II500" s="99"/>
      <c r="IJ500" s="99"/>
      <c r="IK500" s="99"/>
      <c r="IL500" s="99"/>
      <c r="IM500" s="99"/>
      <c r="IN500" s="99"/>
      <c r="IO500" s="99"/>
      <c r="IP500" s="99"/>
      <c r="IQ500" s="99"/>
      <c r="IR500" s="99"/>
      <c r="IS500" s="99"/>
      <c r="IT500" s="99"/>
    </row>
    <row r="501" spans="1:254" ht="60" x14ac:dyDescent="0.25">
      <c r="A501" s="6">
        <v>2</v>
      </c>
      <c r="B501" s="109" t="s">
        <v>3820</v>
      </c>
      <c r="C501" s="15" t="s">
        <v>2648</v>
      </c>
      <c r="D501" s="14" t="s">
        <v>2524</v>
      </c>
      <c r="E501" s="6">
        <v>500</v>
      </c>
      <c r="F501" s="12" t="s">
        <v>2675</v>
      </c>
      <c r="G501" s="14" t="s">
        <v>2676</v>
      </c>
      <c r="H501" s="157">
        <v>975.04</v>
      </c>
      <c r="I501" s="13" t="s">
        <v>37</v>
      </c>
      <c r="J501" s="56"/>
      <c r="K501" s="14" t="s">
        <v>2677</v>
      </c>
      <c r="L501" s="77">
        <v>5337563</v>
      </c>
      <c r="M501" s="56" t="s">
        <v>2678</v>
      </c>
      <c r="N501" s="56"/>
      <c r="O501" s="47"/>
      <c r="P501" s="56"/>
      <c r="Q501" s="56"/>
      <c r="R501" s="56"/>
      <c r="S501" s="56"/>
      <c r="T501" s="16"/>
      <c r="U501" s="16"/>
      <c r="V501" s="16"/>
      <c r="W501" s="16"/>
      <c r="X501" s="16"/>
      <c r="Y501" s="16"/>
      <c r="Z501" s="251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"/>
      <c r="AN501" s="121"/>
      <c r="AO501" s="121"/>
      <c r="AP501" s="121"/>
      <c r="AQ501" s="121"/>
      <c r="AR501" s="121"/>
      <c r="AS501" s="121"/>
      <c r="AT501" s="121"/>
      <c r="AU501" s="121"/>
      <c r="AV501" s="121"/>
      <c r="AW501" s="121"/>
      <c r="AX501" s="121"/>
      <c r="AY501" s="121"/>
      <c r="AZ501" s="121"/>
      <c r="BA501" s="121"/>
      <c r="BB501" s="121"/>
      <c r="BC501" s="121"/>
      <c r="BD501" s="121"/>
      <c r="BE501" s="121"/>
      <c r="BF501" s="121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21"/>
      <c r="BS501" s="121"/>
      <c r="BT501" s="121"/>
      <c r="BU501" s="121"/>
      <c r="BV501" s="121"/>
      <c r="BW501" s="121"/>
      <c r="BX501" s="121"/>
      <c r="BY501" s="121"/>
      <c r="BZ501" s="121"/>
      <c r="CA501" s="121"/>
      <c r="CB501" s="121"/>
      <c r="CC501" s="121"/>
      <c r="CD501" s="121"/>
      <c r="CE501" s="121"/>
      <c r="CF501" s="121"/>
      <c r="CG501" s="121"/>
      <c r="CH501" s="121"/>
      <c r="CI501" s="121"/>
      <c r="CJ501" s="121"/>
      <c r="CK501" s="121"/>
      <c r="CL501" s="121"/>
      <c r="CM501" s="121"/>
      <c r="CN501" s="121"/>
      <c r="CO501" s="121"/>
      <c r="CP501" s="121"/>
      <c r="CQ501" s="121"/>
      <c r="CR501" s="121"/>
      <c r="CS501" s="121"/>
      <c r="CT501" s="121"/>
      <c r="CU501" s="121"/>
      <c r="CV501" s="121"/>
      <c r="CW501" s="121"/>
      <c r="CX501" s="121"/>
      <c r="CY501" s="121"/>
      <c r="CZ501" s="121"/>
      <c r="DA501" s="121"/>
      <c r="DB501" s="121"/>
      <c r="DC501" s="121"/>
      <c r="DD501" s="121"/>
      <c r="DE501" s="121"/>
      <c r="DF501" s="121"/>
      <c r="DG501" s="121"/>
      <c r="DH501" s="121"/>
      <c r="DI501" s="121"/>
      <c r="DJ501" s="121"/>
      <c r="DK501" s="121"/>
      <c r="DL501" s="121"/>
      <c r="DM501" s="121"/>
      <c r="DN501" s="121"/>
      <c r="DO501" s="121"/>
      <c r="DP501" s="121"/>
      <c r="DQ501" s="121"/>
      <c r="DR501" s="121"/>
      <c r="DS501" s="121"/>
      <c r="DT501" s="121"/>
      <c r="DU501" s="121"/>
      <c r="DV501" s="121"/>
      <c r="DW501" s="121"/>
      <c r="DX501" s="121"/>
      <c r="DY501" s="121"/>
      <c r="DZ501" s="121"/>
      <c r="EA501" s="121"/>
      <c r="EB501" s="121"/>
      <c r="EC501" s="121"/>
      <c r="ED501" s="121"/>
      <c r="EE501" s="121"/>
      <c r="EF501" s="121"/>
      <c r="EG501" s="121"/>
      <c r="EH501" s="121"/>
      <c r="EI501" s="121"/>
      <c r="EJ501" s="121"/>
      <c r="EK501" s="121"/>
      <c r="EL501" s="121"/>
      <c r="EM501" s="121"/>
      <c r="EN501" s="121"/>
      <c r="EO501" s="121"/>
      <c r="EP501" s="121"/>
      <c r="EQ501" s="121"/>
      <c r="ER501" s="121"/>
      <c r="ES501" s="121"/>
      <c r="ET501" s="121"/>
      <c r="EU501" s="121"/>
      <c r="EV501" s="121"/>
      <c r="EW501" s="121"/>
      <c r="EX501" s="121"/>
      <c r="EY501" s="121"/>
      <c r="EZ501" s="121"/>
      <c r="FA501" s="121"/>
      <c r="FB501" s="121"/>
      <c r="FC501" s="121"/>
      <c r="FD501" s="121"/>
      <c r="FE501" s="121"/>
      <c r="FF501" s="121"/>
      <c r="FG501" s="121"/>
      <c r="FH501" s="121"/>
      <c r="FI501" s="121"/>
      <c r="FJ501" s="121"/>
      <c r="FK501" s="121"/>
      <c r="FL501" s="121"/>
      <c r="FM501" s="121"/>
      <c r="FN501" s="121"/>
      <c r="FO501" s="121"/>
      <c r="FP501" s="121"/>
      <c r="FQ501" s="121"/>
      <c r="FR501" s="121"/>
      <c r="FS501" s="121"/>
      <c r="FT501" s="121"/>
      <c r="FU501" s="121"/>
      <c r="FV501" s="121"/>
      <c r="FW501" s="121"/>
      <c r="FX501" s="121"/>
      <c r="FY501" s="121"/>
      <c r="FZ501" s="121"/>
      <c r="GA501" s="121"/>
      <c r="GB501" s="121"/>
      <c r="GC501" s="121"/>
      <c r="GD501" s="121"/>
      <c r="GE501" s="121"/>
      <c r="GF501" s="121"/>
      <c r="GG501" s="121"/>
      <c r="GH501" s="121"/>
      <c r="GI501" s="121"/>
      <c r="GJ501" s="121"/>
      <c r="GK501" s="121"/>
      <c r="GL501" s="121"/>
      <c r="GM501" s="121"/>
      <c r="GN501" s="121"/>
      <c r="GO501" s="121"/>
      <c r="GP501" s="121"/>
      <c r="GQ501" s="121"/>
      <c r="GR501" s="121"/>
      <c r="GS501" s="121"/>
      <c r="GT501" s="121"/>
      <c r="GU501" s="121"/>
      <c r="GV501" s="121"/>
      <c r="GW501" s="121"/>
      <c r="GX501" s="121"/>
      <c r="GY501" s="121"/>
      <c r="GZ501" s="121"/>
      <c r="HA501" s="121"/>
      <c r="HB501" s="121"/>
      <c r="HC501" s="121"/>
      <c r="HD501" s="121"/>
      <c r="HE501" s="121"/>
      <c r="HF501" s="121"/>
      <c r="HG501" s="121"/>
      <c r="HH501" s="121"/>
      <c r="HI501" s="121"/>
      <c r="HJ501" s="121"/>
      <c r="HK501" s="121"/>
      <c r="HL501" s="121"/>
      <c r="HM501" s="121"/>
      <c r="HN501" s="121"/>
      <c r="HO501" s="121"/>
      <c r="HP501" s="121"/>
      <c r="HQ501" s="121"/>
      <c r="HR501" s="121"/>
      <c r="HS501" s="121"/>
      <c r="HT501" s="121"/>
      <c r="HU501" s="121"/>
      <c r="HV501" s="121"/>
      <c r="HW501" s="121"/>
      <c r="HX501" s="121"/>
      <c r="HY501" s="121"/>
      <c r="HZ501" s="121"/>
      <c r="IA501" s="121"/>
      <c r="IB501" s="121"/>
      <c r="IC501" s="121"/>
      <c r="ID501" s="121"/>
      <c r="IE501" s="121"/>
      <c r="IF501" s="121"/>
      <c r="IG501" s="121"/>
      <c r="IH501" s="121"/>
      <c r="II501" s="121"/>
      <c r="IJ501" s="121"/>
      <c r="IK501" s="121"/>
      <c r="IL501" s="121"/>
      <c r="IM501" s="121"/>
      <c r="IN501" s="121"/>
      <c r="IO501" s="121"/>
      <c r="IP501" s="121"/>
      <c r="IQ501" s="121"/>
      <c r="IR501" s="121"/>
      <c r="IS501" s="121"/>
      <c r="IT501" s="121"/>
    </row>
    <row r="502" spans="1:254" ht="60" x14ac:dyDescent="0.25">
      <c r="A502" s="6">
        <v>2</v>
      </c>
      <c r="B502" s="109" t="s">
        <v>3820</v>
      </c>
      <c r="C502" s="15" t="s">
        <v>2648</v>
      </c>
      <c r="D502" s="14" t="s">
        <v>2524</v>
      </c>
      <c r="E502" s="6">
        <v>501</v>
      </c>
      <c r="F502" s="12" t="s">
        <v>2679</v>
      </c>
      <c r="G502" s="14" t="s">
        <v>2680</v>
      </c>
      <c r="H502" s="157">
        <v>934.31</v>
      </c>
      <c r="I502" s="13" t="s">
        <v>37</v>
      </c>
      <c r="J502" s="16"/>
      <c r="K502" s="14" t="s">
        <v>2681</v>
      </c>
      <c r="L502" s="16">
        <v>1825491</v>
      </c>
      <c r="M502" s="16" t="s">
        <v>2682</v>
      </c>
      <c r="N502" s="16">
        <v>1825510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251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"/>
      <c r="AN502" s="121"/>
      <c r="AO502" s="121"/>
      <c r="AP502" s="121"/>
      <c r="AQ502" s="121"/>
      <c r="AR502" s="121"/>
      <c r="AS502" s="121"/>
      <c r="AT502" s="121"/>
      <c r="AU502" s="121"/>
      <c r="AV502" s="121"/>
      <c r="AW502" s="121"/>
      <c r="AX502" s="121"/>
      <c r="AY502" s="121"/>
      <c r="AZ502" s="121"/>
      <c r="BA502" s="121"/>
      <c r="BB502" s="121"/>
      <c r="BC502" s="121"/>
      <c r="BD502" s="121"/>
      <c r="BE502" s="121"/>
      <c r="BF502" s="121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21"/>
      <c r="BS502" s="121"/>
      <c r="BT502" s="121"/>
      <c r="BU502" s="121"/>
      <c r="BV502" s="121"/>
      <c r="BW502" s="121"/>
      <c r="BX502" s="121"/>
      <c r="BY502" s="121"/>
      <c r="BZ502" s="121"/>
      <c r="CA502" s="121"/>
      <c r="CB502" s="121"/>
      <c r="CC502" s="121"/>
      <c r="CD502" s="121"/>
      <c r="CE502" s="121"/>
      <c r="CF502" s="121"/>
      <c r="CG502" s="121"/>
      <c r="CH502" s="121"/>
      <c r="CI502" s="121"/>
      <c r="CJ502" s="121"/>
      <c r="CK502" s="121"/>
      <c r="CL502" s="121"/>
      <c r="CM502" s="121"/>
      <c r="CN502" s="121"/>
      <c r="CO502" s="121"/>
      <c r="CP502" s="121"/>
      <c r="CQ502" s="121"/>
      <c r="CR502" s="121"/>
      <c r="CS502" s="121"/>
      <c r="CT502" s="121"/>
      <c r="CU502" s="121"/>
      <c r="CV502" s="121"/>
      <c r="CW502" s="121"/>
      <c r="CX502" s="121"/>
      <c r="CY502" s="121"/>
      <c r="CZ502" s="121"/>
      <c r="DA502" s="121"/>
      <c r="DB502" s="121"/>
      <c r="DC502" s="121"/>
      <c r="DD502" s="121"/>
      <c r="DE502" s="121"/>
      <c r="DF502" s="121"/>
      <c r="DG502" s="121"/>
      <c r="DH502" s="121"/>
      <c r="DI502" s="121"/>
      <c r="DJ502" s="121"/>
      <c r="DK502" s="121"/>
      <c r="DL502" s="121"/>
      <c r="DM502" s="121"/>
      <c r="DN502" s="121"/>
      <c r="DO502" s="121"/>
      <c r="DP502" s="121"/>
      <c r="DQ502" s="121"/>
      <c r="DR502" s="121"/>
      <c r="DS502" s="121"/>
      <c r="DT502" s="121"/>
      <c r="DU502" s="121"/>
      <c r="DV502" s="121"/>
      <c r="DW502" s="121"/>
      <c r="DX502" s="121"/>
      <c r="DY502" s="121"/>
      <c r="DZ502" s="121"/>
      <c r="EA502" s="121"/>
      <c r="EB502" s="121"/>
      <c r="EC502" s="121"/>
      <c r="ED502" s="121"/>
      <c r="EE502" s="121"/>
      <c r="EF502" s="121"/>
      <c r="EG502" s="121"/>
      <c r="EH502" s="121"/>
      <c r="EI502" s="121"/>
      <c r="EJ502" s="121"/>
      <c r="EK502" s="121"/>
      <c r="EL502" s="121"/>
      <c r="EM502" s="121"/>
      <c r="EN502" s="121"/>
      <c r="EO502" s="121"/>
      <c r="EP502" s="121"/>
      <c r="EQ502" s="121"/>
      <c r="ER502" s="121"/>
      <c r="ES502" s="121"/>
      <c r="ET502" s="121"/>
      <c r="EU502" s="121"/>
      <c r="EV502" s="121"/>
      <c r="EW502" s="121"/>
      <c r="EX502" s="121"/>
      <c r="EY502" s="121"/>
      <c r="EZ502" s="121"/>
      <c r="FA502" s="121"/>
      <c r="FB502" s="121"/>
      <c r="FC502" s="121"/>
      <c r="FD502" s="121"/>
      <c r="FE502" s="121"/>
      <c r="FF502" s="121"/>
      <c r="FG502" s="121"/>
      <c r="FH502" s="121"/>
      <c r="FI502" s="121"/>
      <c r="FJ502" s="121"/>
      <c r="FK502" s="121"/>
      <c r="FL502" s="121"/>
      <c r="FM502" s="121"/>
      <c r="FN502" s="121"/>
      <c r="FO502" s="121"/>
      <c r="FP502" s="121"/>
      <c r="FQ502" s="121"/>
      <c r="FR502" s="121"/>
      <c r="FS502" s="121"/>
      <c r="FT502" s="121"/>
      <c r="FU502" s="121"/>
      <c r="FV502" s="121"/>
      <c r="FW502" s="121"/>
      <c r="FX502" s="121"/>
      <c r="FY502" s="121"/>
      <c r="FZ502" s="121"/>
      <c r="GA502" s="121"/>
      <c r="GB502" s="121"/>
      <c r="GC502" s="121"/>
      <c r="GD502" s="121"/>
      <c r="GE502" s="121"/>
      <c r="GF502" s="121"/>
      <c r="GG502" s="121"/>
      <c r="GH502" s="121"/>
      <c r="GI502" s="121"/>
      <c r="GJ502" s="121"/>
      <c r="GK502" s="121"/>
      <c r="GL502" s="121"/>
      <c r="GM502" s="121"/>
      <c r="GN502" s="121"/>
      <c r="GO502" s="121"/>
      <c r="GP502" s="121"/>
      <c r="GQ502" s="121"/>
      <c r="GR502" s="121"/>
      <c r="GS502" s="121"/>
      <c r="GT502" s="121"/>
      <c r="GU502" s="121"/>
      <c r="GV502" s="121"/>
      <c r="GW502" s="121"/>
      <c r="GX502" s="121"/>
      <c r="GY502" s="121"/>
      <c r="GZ502" s="121"/>
      <c r="HA502" s="121"/>
      <c r="HB502" s="121"/>
      <c r="HC502" s="121"/>
      <c r="HD502" s="121"/>
      <c r="HE502" s="121"/>
      <c r="HF502" s="121"/>
      <c r="HG502" s="121"/>
      <c r="HH502" s="121"/>
      <c r="HI502" s="121"/>
      <c r="HJ502" s="121"/>
      <c r="HK502" s="121"/>
      <c r="HL502" s="121"/>
      <c r="HM502" s="121"/>
      <c r="HN502" s="121"/>
      <c r="HO502" s="121"/>
      <c r="HP502" s="121"/>
      <c r="HQ502" s="121"/>
      <c r="HR502" s="121"/>
      <c r="HS502" s="121"/>
      <c r="HT502" s="121"/>
      <c r="HU502" s="121"/>
      <c r="HV502" s="121"/>
      <c r="HW502" s="121"/>
      <c r="HX502" s="121"/>
      <c r="HY502" s="121"/>
      <c r="HZ502" s="121"/>
      <c r="IA502" s="121"/>
      <c r="IB502" s="121"/>
      <c r="IC502" s="121"/>
      <c r="ID502" s="121"/>
      <c r="IE502" s="121"/>
      <c r="IF502" s="121"/>
      <c r="IG502" s="121"/>
      <c r="IH502" s="121"/>
      <c r="II502" s="121"/>
      <c r="IJ502" s="121"/>
      <c r="IK502" s="121"/>
      <c r="IL502" s="121"/>
      <c r="IM502" s="121"/>
      <c r="IN502" s="121"/>
      <c r="IO502" s="121"/>
      <c r="IP502" s="121"/>
      <c r="IQ502" s="121"/>
      <c r="IR502" s="121"/>
      <c r="IS502" s="121"/>
      <c r="IT502" s="121"/>
    </row>
    <row r="503" spans="1:254" ht="60" x14ac:dyDescent="0.25">
      <c r="A503" s="6">
        <v>2</v>
      </c>
      <c r="B503" s="109" t="s">
        <v>3820</v>
      </c>
      <c r="C503" s="15" t="s">
        <v>2950</v>
      </c>
      <c r="D503" s="14" t="s">
        <v>2524</v>
      </c>
      <c r="E503" s="6">
        <v>502</v>
      </c>
      <c r="F503" s="8" t="s">
        <v>2965</v>
      </c>
      <c r="G503" s="22" t="s">
        <v>2966</v>
      </c>
      <c r="H503" s="157">
        <v>103.17100000000001</v>
      </c>
      <c r="I503" s="13" t="s">
        <v>37</v>
      </c>
      <c r="J503" s="6"/>
      <c r="K503" s="14" t="s">
        <v>2967</v>
      </c>
      <c r="L503" s="31" t="s">
        <v>2968</v>
      </c>
      <c r="M503" s="16" t="s">
        <v>2969</v>
      </c>
      <c r="N503" s="31" t="s">
        <v>2970</v>
      </c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251"/>
      <c r="AA503" s="16"/>
      <c r="AB503" s="16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99"/>
    </row>
    <row r="504" spans="1:254" ht="75" x14ac:dyDescent="0.25">
      <c r="A504" s="6">
        <v>2</v>
      </c>
      <c r="B504" s="109" t="s">
        <v>3820</v>
      </c>
      <c r="C504" s="15" t="s">
        <v>2950</v>
      </c>
      <c r="D504" s="14" t="s">
        <v>2524</v>
      </c>
      <c r="E504" s="6">
        <v>503</v>
      </c>
      <c r="F504" s="7" t="s">
        <v>2971</v>
      </c>
      <c r="G504" s="22" t="s">
        <v>2972</v>
      </c>
      <c r="H504" s="157">
        <v>1972.9</v>
      </c>
      <c r="I504" s="13" t="s">
        <v>37</v>
      </c>
      <c r="J504" s="6"/>
      <c r="K504" s="14" t="s">
        <v>2973</v>
      </c>
      <c r="L504" s="31" t="s">
        <v>2974</v>
      </c>
      <c r="M504" s="16" t="s">
        <v>2975</v>
      </c>
      <c r="N504" s="31" t="s">
        <v>2976</v>
      </c>
      <c r="O504" s="16" t="s">
        <v>2977</v>
      </c>
      <c r="P504" s="31" t="s">
        <v>2978</v>
      </c>
      <c r="Q504" s="16"/>
      <c r="R504" s="16"/>
      <c r="S504" s="16"/>
      <c r="T504" s="16"/>
      <c r="U504" s="16"/>
      <c r="V504" s="16"/>
      <c r="W504" s="16"/>
      <c r="X504" s="16"/>
      <c r="Y504" s="16"/>
      <c r="Z504" s="251"/>
      <c r="AA504" s="16"/>
      <c r="AB504" s="16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99"/>
      <c r="AN504" s="99"/>
      <c r="AO504" s="99"/>
      <c r="AP504" s="99"/>
      <c r="AQ504" s="99"/>
      <c r="AR504" s="99"/>
      <c r="AS504" s="99"/>
      <c r="AT504" s="99"/>
      <c r="AU504" s="99"/>
      <c r="AV504" s="99"/>
      <c r="AW504" s="99"/>
      <c r="AX504" s="99"/>
      <c r="AY504" s="99"/>
      <c r="AZ504" s="99"/>
      <c r="BA504" s="99"/>
      <c r="BB504" s="99"/>
      <c r="BC504" s="99"/>
      <c r="BD504" s="99"/>
      <c r="BE504" s="99"/>
      <c r="BF504" s="99"/>
      <c r="BG504" s="99"/>
      <c r="BH504" s="99"/>
      <c r="BI504" s="99"/>
      <c r="BJ504" s="99"/>
      <c r="BK504" s="99"/>
      <c r="BL504" s="99"/>
      <c r="BM504" s="99"/>
      <c r="BN504" s="99"/>
      <c r="BO504" s="99"/>
      <c r="BP504" s="99"/>
      <c r="BQ504" s="99"/>
      <c r="BR504" s="99"/>
      <c r="BS504" s="99"/>
      <c r="BT504" s="99"/>
      <c r="BU504" s="99"/>
      <c r="BV504" s="99"/>
      <c r="BW504" s="99"/>
      <c r="BX504" s="99"/>
      <c r="BY504" s="99"/>
      <c r="BZ504" s="99"/>
      <c r="CA504" s="99"/>
      <c r="CB504" s="99"/>
      <c r="CC504" s="99"/>
      <c r="CD504" s="99"/>
      <c r="CE504" s="99"/>
      <c r="CF504" s="99"/>
      <c r="CG504" s="99"/>
      <c r="CH504" s="99"/>
      <c r="CI504" s="99"/>
      <c r="CJ504" s="99"/>
      <c r="CK504" s="99"/>
      <c r="CL504" s="99"/>
      <c r="CM504" s="99"/>
      <c r="CN504" s="99"/>
      <c r="CO504" s="99"/>
      <c r="CP504" s="99"/>
      <c r="CQ504" s="99"/>
      <c r="CR504" s="99"/>
      <c r="CS504" s="99"/>
      <c r="CT504" s="99"/>
      <c r="CU504" s="99"/>
      <c r="CV504" s="99"/>
      <c r="CW504" s="99"/>
      <c r="CX504" s="99"/>
      <c r="CY504" s="99"/>
      <c r="CZ504" s="99"/>
      <c r="DA504" s="99"/>
      <c r="DB504" s="99"/>
      <c r="DC504" s="99"/>
      <c r="DD504" s="99"/>
      <c r="DE504" s="99"/>
      <c r="DF504" s="99"/>
      <c r="DG504" s="99"/>
      <c r="DH504" s="99"/>
      <c r="DI504" s="99"/>
      <c r="DJ504" s="99"/>
      <c r="DK504" s="99"/>
      <c r="DL504" s="99"/>
      <c r="DM504" s="99"/>
      <c r="DN504" s="99"/>
      <c r="DO504" s="99"/>
      <c r="DP504" s="99"/>
      <c r="DQ504" s="99"/>
      <c r="DR504" s="99"/>
      <c r="DS504" s="99"/>
      <c r="DT504" s="99"/>
      <c r="DU504" s="99"/>
      <c r="DV504" s="99"/>
      <c r="DW504" s="99"/>
      <c r="DX504" s="99"/>
      <c r="DY504" s="99"/>
      <c r="DZ504" s="99"/>
      <c r="EA504" s="99"/>
      <c r="EB504" s="99"/>
      <c r="EC504" s="99"/>
      <c r="ED504" s="99"/>
      <c r="EE504" s="99"/>
      <c r="EF504" s="99"/>
      <c r="EG504" s="99"/>
      <c r="EH504" s="99"/>
      <c r="EI504" s="99"/>
      <c r="EJ504" s="99"/>
      <c r="EK504" s="99"/>
      <c r="EL504" s="99"/>
      <c r="EM504" s="99"/>
      <c r="EN504" s="99"/>
      <c r="EO504" s="99"/>
      <c r="EP504" s="99"/>
      <c r="EQ504" s="99"/>
      <c r="ER504" s="99"/>
      <c r="ES504" s="99"/>
      <c r="ET504" s="99"/>
      <c r="EU504" s="99"/>
      <c r="EV504" s="99"/>
      <c r="EW504" s="99"/>
      <c r="EX504" s="99"/>
      <c r="EY504" s="99"/>
      <c r="EZ504" s="99"/>
      <c r="FA504" s="99"/>
      <c r="FB504" s="99"/>
      <c r="FC504" s="99"/>
      <c r="FD504" s="99"/>
      <c r="FE504" s="99"/>
      <c r="FF504" s="99"/>
      <c r="FG504" s="99"/>
      <c r="FH504" s="99"/>
      <c r="FI504" s="99"/>
      <c r="FJ504" s="99"/>
      <c r="FK504" s="99"/>
      <c r="FL504" s="99"/>
      <c r="FM504" s="99"/>
      <c r="FN504" s="99"/>
      <c r="FO504" s="99"/>
      <c r="FP504" s="99"/>
      <c r="FQ504" s="99"/>
      <c r="FR504" s="99"/>
      <c r="FS504" s="99"/>
      <c r="FT504" s="99"/>
      <c r="FU504" s="99"/>
      <c r="FV504" s="99"/>
      <c r="FW504" s="99"/>
      <c r="FX504" s="99"/>
      <c r="FY504" s="99"/>
      <c r="FZ504" s="99"/>
      <c r="GA504" s="99"/>
      <c r="GB504" s="99"/>
      <c r="GC504" s="99"/>
      <c r="GD504" s="99"/>
      <c r="GE504" s="99"/>
      <c r="GF504" s="99"/>
      <c r="GG504" s="99"/>
      <c r="GH504" s="99"/>
      <c r="GI504" s="99"/>
      <c r="GJ504" s="99"/>
      <c r="GK504" s="99"/>
      <c r="GL504" s="99"/>
      <c r="GM504" s="99"/>
      <c r="GN504" s="99"/>
      <c r="GO504" s="99"/>
      <c r="GP504" s="99"/>
      <c r="GQ504" s="99"/>
      <c r="GR504" s="99"/>
      <c r="GS504" s="99"/>
      <c r="GT504" s="99"/>
      <c r="GU504" s="99"/>
      <c r="GV504" s="99"/>
      <c r="GW504" s="99"/>
      <c r="GX504" s="99"/>
      <c r="GY504" s="99"/>
      <c r="GZ504" s="99"/>
      <c r="HA504" s="99"/>
      <c r="HB504" s="99"/>
      <c r="HC504" s="99"/>
      <c r="HD504" s="99"/>
      <c r="HE504" s="99"/>
      <c r="HF504" s="99"/>
      <c r="HG504" s="99"/>
      <c r="HH504" s="99"/>
      <c r="HI504" s="99"/>
      <c r="HJ504" s="99"/>
      <c r="HK504" s="99"/>
      <c r="HL504" s="99"/>
      <c r="HM504" s="99"/>
      <c r="HN504" s="99"/>
      <c r="HO504" s="99"/>
      <c r="HP504" s="99"/>
      <c r="HQ504" s="99"/>
      <c r="HR504" s="99"/>
      <c r="HS504" s="99"/>
      <c r="HT504" s="99"/>
      <c r="HU504" s="99"/>
      <c r="HV504" s="99"/>
      <c r="HW504" s="99"/>
      <c r="HX504" s="99"/>
      <c r="HY504" s="99"/>
      <c r="HZ504" s="99"/>
      <c r="IA504" s="99"/>
      <c r="IB504" s="99"/>
      <c r="IC504" s="99"/>
      <c r="ID504" s="99"/>
      <c r="IE504" s="99"/>
      <c r="IF504" s="99"/>
      <c r="IG504" s="99"/>
      <c r="IH504" s="99"/>
      <c r="II504" s="99"/>
      <c r="IJ504" s="99"/>
      <c r="IK504" s="99"/>
      <c r="IL504" s="99"/>
      <c r="IM504" s="99"/>
      <c r="IN504" s="99"/>
      <c r="IO504" s="99"/>
      <c r="IP504" s="99"/>
      <c r="IQ504" s="99"/>
      <c r="IR504" s="99"/>
      <c r="IS504" s="99"/>
      <c r="IT504" s="99"/>
    </row>
    <row r="505" spans="1:254" ht="45" x14ac:dyDescent="0.25">
      <c r="A505" s="6">
        <v>2</v>
      </c>
      <c r="B505" s="109" t="s">
        <v>3820</v>
      </c>
      <c r="C505" s="14" t="s">
        <v>2606</v>
      </c>
      <c r="D505" s="14" t="s">
        <v>2524</v>
      </c>
      <c r="E505" s="6">
        <v>504</v>
      </c>
      <c r="F505" s="12" t="s">
        <v>2683</v>
      </c>
      <c r="G505" s="15" t="s">
        <v>2684</v>
      </c>
      <c r="H505" s="54">
        <v>43.72</v>
      </c>
      <c r="I505" s="54" t="s">
        <v>37</v>
      </c>
      <c r="J505" s="26"/>
      <c r="K505" s="15" t="s">
        <v>2685</v>
      </c>
      <c r="L505" s="26"/>
      <c r="M505" s="26"/>
      <c r="N505" s="26"/>
      <c r="O505" s="26"/>
      <c r="P505" s="26"/>
      <c r="Q505" s="26"/>
      <c r="R505" s="26"/>
      <c r="S505" s="26"/>
      <c r="T505" s="16"/>
      <c r="U505" s="16"/>
      <c r="V505" s="16"/>
      <c r="W505" s="16"/>
      <c r="X505" s="16"/>
      <c r="Y505" s="16"/>
      <c r="Z505" s="251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"/>
      <c r="AN505" s="121"/>
      <c r="AO505" s="121"/>
      <c r="AP505" s="121"/>
      <c r="AQ505" s="121"/>
      <c r="AR505" s="121"/>
      <c r="AS505" s="121"/>
      <c r="AT505" s="121"/>
      <c r="AU505" s="121"/>
      <c r="AV505" s="121"/>
      <c r="AW505" s="121"/>
      <c r="AX505" s="121"/>
      <c r="AY505" s="121"/>
      <c r="AZ505" s="121"/>
      <c r="BA505" s="121"/>
      <c r="BB505" s="121"/>
      <c r="BC505" s="121"/>
      <c r="BD505" s="121"/>
      <c r="BE505" s="121"/>
      <c r="BF505" s="121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21"/>
      <c r="BS505" s="121"/>
      <c r="BT505" s="121"/>
      <c r="BU505" s="121"/>
      <c r="BV505" s="121"/>
      <c r="BW505" s="121"/>
      <c r="BX505" s="121"/>
      <c r="BY505" s="121"/>
      <c r="BZ505" s="121"/>
      <c r="CA505" s="121"/>
      <c r="CB505" s="121"/>
      <c r="CC505" s="121"/>
      <c r="CD505" s="121"/>
      <c r="CE505" s="121"/>
      <c r="CF505" s="121"/>
      <c r="CG505" s="121"/>
      <c r="CH505" s="121"/>
      <c r="CI505" s="121"/>
      <c r="CJ505" s="121"/>
      <c r="CK505" s="121"/>
      <c r="CL505" s="121"/>
      <c r="CM505" s="121"/>
      <c r="CN505" s="121"/>
      <c r="CO505" s="121"/>
      <c r="CP505" s="121"/>
      <c r="CQ505" s="121"/>
      <c r="CR505" s="121"/>
      <c r="CS505" s="121"/>
      <c r="CT505" s="121"/>
      <c r="CU505" s="121"/>
      <c r="CV505" s="121"/>
      <c r="CW505" s="121"/>
      <c r="CX505" s="121"/>
      <c r="CY505" s="121"/>
      <c r="CZ505" s="121"/>
      <c r="DA505" s="121"/>
      <c r="DB505" s="121"/>
      <c r="DC505" s="121"/>
      <c r="DD505" s="121"/>
      <c r="DE505" s="121"/>
      <c r="DF505" s="121"/>
      <c r="DG505" s="121"/>
      <c r="DH505" s="121"/>
      <c r="DI505" s="121"/>
      <c r="DJ505" s="121"/>
      <c r="DK505" s="121"/>
      <c r="DL505" s="121"/>
      <c r="DM505" s="121"/>
      <c r="DN505" s="121"/>
      <c r="DO505" s="121"/>
      <c r="DP505" s="121"/>
      <c r="DQ505" s="121"/>
      <c r="DR505" s="121"/>
      <c r="DS505" s="121"/>
      <c r="DT505" s="121"/>
      <c r="DU505" s="121"/>
      <c r="DV505" s="121"/>
      <c r="DW505" s="121"/>
      <c r="DX505" s="121"/>
      <c r="DY505" s="121"/>
      <c r="DZ505" s="121"/>
      <c r="EA505" s="121"/>
      <c r="EB505" s="121"/>
      <c r="EC505" s="121"/>
      <c r="ED505" s="121"/>
      <c r="EE505" s="121"/>
      <c r="EF505" s="121"/>
      <c r="EG505" s="121"/>
      <c r="EH505" s="121"/>
      <c r="EI505" s="121"/>
      <c r="EJ505" s="121"/>
      <c r="EK505" s="121"/>
      <c r="EL505" s="121"/>
      <c r="EM505" s="121"/>
      <c r="EN505" s="121"/>
      <c r="EO505" s="121"/>
      <c r="EP505" s="121"/>
      <c r="EQ505" s="121"/>
      <c r="ER505" s="121"/>
      <c r="ES505" s="121"/>
      <c r="ET505" s="121"/>
      <c r="EU505" s="121"/>
      <c r="EV505" s="121"/>
      <c r="EW505" s="121"/>
      <c r="EX505" s="121"/>
      <c r="EY505" s="121"/>
      <c r="EZ505" s="121"/>
      <c r="FA505" s="121"/>
      <c r="FB505" s="121"/>
      <c r="FC505" s="121"/>
      <c r="FD505" s="121"/>
      <c r="FE505" s="121"/>
      <c r="FF505" s="121"/>
      <c r="FG505" s="121"/>
      <c r="FH505" s="121"/>
      <c r="FI505" s="121"/>
      <c r="FJ505" s="121"/>
      <c r="FK505" s="121"/>
      <c r="FL505" s="121"/>
      <c r="FM505" s="121"/>
      <c r="FN505" s="121"/>
      <c r="FO505" s="121"/>
      <c r="FP505" s="121"/>
      <c r="FQ505" s="121"/>
      <c r="FR505" s="121"/>
      <c r="FS505" s="121"/>
      <c r="FT505" s="121"/>
      <c r="FU505" s="121"/>
      <c r="FV505" s="121"/>
      <c r="FW505" s="121"/>
      <c r="FX505" s="121"/>
      <c r="FY505" s="121"/>
      <c r="FZ505" s="121"/>
      <c r="GA505" s="121"/>
      <c r="GB505" s="121"/>
      <c r="GC505" s="121"/>
      <c r="GD505" s="121"/>
      <c r="GE505" s="121"/>
      <c r="GF505" s="121"/>
      <c r="GG505" s="121"/>
      <c r="GH505" s="121"/>
      <c r="GI505" s="121"/>
      <c r="GJ505" s="121"/>
      <c r="GK505" s="121"/>
      <c r="GL505" s="121"/>
      <c r="GM505" s="121"/>
      <c r="GN505" s="121"/>
      <c r="GO505" s="121"/>
      <c r="GP505" s="121"/>
      <c r="GQ505" s="121"/>
      <c r="GR505" s="121"/>
      <c r="GS505" s="121"/>
      <c r="GT505" s="121"/>
      <c r="GU505" s="121"/>
      <c r="GV505" s="121"/>
      <c r="GW505" s="121"/>
      <c r="GX505" s="121"/>
      <c r="GY505" s="121"/>
      <c r="GZ505" s="121"/>
      <c r="HA505" s="121"/>
      <c r="HB505" s="121"/>
      <c r="HC505" s="121"/>
      <c r="HD505" s="121"/>
      <c r="HE505" s="121"/>
      <c r="HF505" s="121"/>
      <c r="HG505" s="121"/>
      <c r="HH505" s="121"/>
      <c r="HI505" s="121"/>
      <c r="HJ505" s="121"/>
      <c r="HK505" s="121"/>
      <c r="HL505" s="121"/>
      <c r="HM505" s="121"/>
      <c r="HN505" s="121"/>
      <c r="HO505" s="121"/>
      <c r="HP505" s="121"/>
      <c r="HQ505" s="121"/>
      <c r="HR505" s="121"/>
      <c r="HS505" s="121"/>
      <c r="HT505" s="121"/>
      <c r="HU505" s="121"/>
      <c r="HV505" s="121"/>
      <c r="HW505" s="121"/>
      <c r="HX505" s="121"/>
      <c r="HY505" s="121"/>
      <c r="HZ505" s="121"/>
      <c r="IA505" s="121"/>
      <c r="IB505" s="121"/>
      <c r="IC505" s="121"/>
      <c r="ID505" s="121"/>
      <c r="IE505" s="121"/>
      <c r="IF505" s="121"/>
      <c r="IG505" s="121"/>
      <c r="IH505" s="121"/>
      <c r="II505" s="121"/>
      <c r="IJ505" s="121"/>
      <c r="IK505" s="121"/>
      <c r="IL505" s="121"/>
      <c r="IM505" s="121"/>
      <c r="IN505" s="121"/>
      <c r="IO505" s="121"/>
      <c r="IP505" s="121"/>
      <c r="IQ505" s="121"/>
      <c r="IR505" s="121"/>
      <c r="IS505" s="121"/>
      <c r="IT505" s="121"/>
    </row>
    <row r="506" spans="1:254" ht="135" x14ac:dyDescent="0.25">
      <c r="A506" s="6">
        <v>2</v>
      </c>
      <c r="B506" s="109" t="s">
        <v>3820</v>
      </c>
      <c r="C506" s="23" t="s">
        <v>2568</v>
      </c>
      <c r="D506" s="14" t="s">
        <v>2524</v>
      </c>
      <c r="E506" s="6">
        <v>505</v>
      </c>
      <c r="F506" s="7" t="s">
        <v>2590</v>
      </c>
      <c r="G506" s="14" t="s">
        <v>2591</v>
      </c>
      <c r="H506" s="157">
        <v>74797.63</v>
      </c>
      <c r="I506" s="13" t="s">
        <v>37</v>
      </c>
      <c r="J506" s="16"/>
      <c r="K506" s="7" t="s">
        <v>2592</v>
      </c>
      <c r="L506" s="9"/>
      <c r="M506" s="9" t="s">
        <v>2593</v>
      </c>
      <c r="N506" s="9">
        <v>5351786</v>
      </c>
      <c r="O506" s="9" t="s">
        <v>2594</v>
      </c>
      <c r="P506" s="9">
        <v>2658937</v>
      </c>
      <c r="Q506" s="9" t="s">
        <v>950</v>
      </c>
      <c r="R506" s="9"/>
      <c r="S506" s="9" t="s">
        <v>2595</v>
      </c>
      <c r="T506" s="9"/>
      <c r="U506" s="9" t="s">
        <v>2596</v>
      </c>
      <c r="V506" s="9"/>
      <c r="W506" s="9" t="s">
        <v>2597</v>
      </c>
      <c r="X506" s="9"/>
      <c r="Y506" s="9" t="s">
        <v>2598</v>
      </c>
      <c r="Z506" s="183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55"/>
      <c r="AN506" s="182"/>
      <c r="AO506" s="182"/>
      <c r="AP506" s="182"/>
      <c r="AQ506" s="182"/>
      <c r="AR506" s="182"/>
      <c r="AS506" s="182"/>
      <c r="AT506" s="182"/>
      <c r="AU506" s="182"/>
      <c r="AV506" s="182"/>
      <c r="AW506" s="182"/>
      <c r="AX506" s="182"/>
      <c r="AY506" s="182"/>
      <c r="AZ506" s="182"/>
      <c r="BA506" s="182"/>
      <c r="BB506" s="182"/>
      <c r="BC506" s="182"/>
      <c r="BD506" s="182"/>
      <c r="BE506" s="182"/>
      <c r="BF506" s="182"/>
      <c r="BG506" s="182"/>
      <c r="BH506" s="182"/>
      <c r="BI506" s="182"/>
      <c r="BJ506" s="182"/>
      <c r="BK506" s="182"/>
      <c r="BL506" s="182"/>
      <c r="BM506" s="182"/>
      <c r="BN506" s="182"/>
      <c r="BO506" s="182"/>
      <c r="BP506" s="182"/>
      <c r="BQ506" s="182"/>
      <c r="BR506" s="182"/>
      <c r="BS506" s="182"/>
      <c r="BT506" s="182"/>
      <c r="BU506" s="182"/>
      <c r="BV506" s="182"/>
      <c r="BW506" s="182"/>
      <c r="BX506" s="182"/>
      <c r="BY506" s="182"/>
      <c r="BZ506" s="182"/>
      <c r="CA506" s="182"/>
      <c r="CB506" s="182"/>
      <c r="CC506" s="182"/>
      <c r="CD506" s="182"/>
      <c r="CE506" s="182"/>
      <c r="CF506" s="182"/>
      <c r="CG506" s="182"/>
      <c r="CH506" s="182"/>
      <c r="CI506" s="182"/>
      <c r="CJ506" s="182"/>
      <c r="CK506" s="182"/>
      <c r="CL506" s="182"/>
      <c r="CM506" s="182"/>
      <c r="CN506" s="182"/>
      <c r="CO506" s="182"/>
      <c r="CP506" s="182"/>
      <c r="CQ506" s="182"/>
      <c r="CR506" s="182"/>
      <c r="CS506" s="182"/>
      <c r="CT506" s="182"/>
      <c r="CU506" s="182"/>
      <c r="CV506" s="182"/>
      <c r="CW506" s="182"/>
      <c r="CX506" s="182"/>
      <c r="CY506" s="182"/>
      <c r="CZ506" s="182"/>
      <c r="DA506" s="182"/>
      <c r="DB506" s="182"/>
      <c r="DC506" s="182"/>
      <c r="DD506" s="182"/>
      <c r="DE506" s="182"/>
      <c r="DF506" s="182"/>
      <c r="DG506" s="182"/>
      <c r="DH506" s="182"/>
      <c r="DI506" s="182"/>
      <c r="DJ506" s="182"/>
      <c r="DK506" s="182"/>
      <c r="DL506" s="189"/>
      <c r="DM506" s="189"/>
      <c r="DN506" s="189"/>
      <c r="DO506" s="189"/>
      <c r="DP506" s="189"/>
      <c r="DQ506" s="189"/>
      <c r="DR506" s="189"/>
      <c r="DS506" s="189"/>
      <c r="DT506" s="189"/>
      <c r="DU506" s="189"/>
      <c r="DV506" s="189"/>
      <c r="DW506" s="189"/>
      <c r="DX506" s="189"/>
      <c r="DY506" s="189"/>
      <c r="DZ506" s="189"/>
      <c r="EA506" s="189"/>
      <c r="EB506" s="189"/>
      <c r="EC506" s="189"/>
      <c r="ED506" s="189"/>
      <c r="EE506" s="189"/>
      <c r="EF506" s="189"/>
      <c r="EG506" s="189"/>
      <c r="EH506" s="189"/>
      <c r="EI506" s="189"/>
      <c r="EJ506" s="189"/>
      <c r="EK506" s="189"/>
      <c r="EL506" s="189"/>
      <c r="EM506" s="189"/>
      <c r="EN506" s="189"/>
      <c r="EO506" s="189"/>
      <c r="EP506" s="189"/>
      <c r="EQ506" s="189"/>
      <c r="ER506" s="189"/>
      <c r="ES506" s="189"/>
      <c r="ET506" s="189"/>
      <c r="EU506" s="189"/>
      <c r="EV506" s="189"/>
      <c r="EW506" s="189"/>
      <c r="EX506" s="189"/>
      <c r="EY506" s="189"/>
      <c r="EZ506" s="189"/>
      <c r="FA506" s="189"/>
      <c r="FB506" s="189"/>
      <c r="FC506" s="189"/>
      <c r="FD506" s="189"/>
      <c r="FE506" s="189"/>
      <c r="FF506" s="189"/>
      <c r="FG506" s="189"/>
      <c r="FH506" s="189"/>
      <c r="FI506" s="189"/>
      <c r="FJ506" s="189"/>
      <c r="FK506" s="189"/>
      <c r="FL506" s="189"/>
      <c r="FM506" s="189"/>
      <c r="FN506" s="189"/>
      <c r="FO506" s="189"/>
      <c r="FP506" s="189"/>
      <c r="FQ506" s="189"/>
      <c r="FR506" s="189"/>
      <c r="FS506" s="189"/>
      <c r="FT506" s="189"/>
      <c r="FU506" s="189"/>
      <c r="FV506" s="189"/>
      <c r="FW506" s="189"/>
      <c r="FX506" s="189"/>
      <c r="FY506" s="189"/>
      <c r="FZ506" s="189"/>
      <c r="GA506" s="189"/>
      <c r="GB506" s="189"/>
      <c r="GC506" s="189"/>
      <c r="GD506" s="189"/>
      <c r="GE506" s="189"/>
      <c r="GF506" s="189"/>
      <c r="GG506" s="189"/>
      <c r="GH506" s="189"/>
      <c r="GI506" s="189"/>
      <c r="GJ506" s="189"/>
      <c r="GK506" s="189"/>
      <c r="GL506" s="189"/>
      <c r="GM506" s="189"/>
      <c r="GN506" s="189"/>
      <c r="GO506" s="189"/>
      <c r="GP506" s="189"/>
      <c r="GQ506" s="189"/>
      <c r="GR506" s="189"/>
      <c r="GS506" s="189"/>
      <c r="GT506" s="189"/>
      <c r="GU506" s="189"/>
      <c r="GV506" s="189"/>
      <c r="GW506" s="189"/>
      <c r="GX506" s="189"/>
      <c r="GY506" s="189"/>
      <c r="GZ506" s="189"/>
      <c r="HA506" s="189"/>
      <c r="HB506" s="189"/>
      <c r="HC506" s="189"/>
      <c r="HD506" s="189"/>
      <c r="HE506" s="189"/>
      <c r="HF506" s="189"/>
      <c r="HG506" s="189"/>
      <c r="HH506" s="189"/>
      <c r="HI506" s="189"/>
      <c r="HJ506" s="189"/>
      <c r="HK506" s="189"/>
      <c r="HL506" s="189"/>
      <c r="HM506" s="189"/>
      <c r="HN506" s="189"/>
      <c r="HO506" s="189"/>
      <c r="HP506" s="189"/>
      <c r="HQ506" s="189"/>
      <c r="HR506" s="189"/>
      <c r="HS506" s="189"/>
      <c r="HT506" s="189"/>
      <c r="HU506" s="189"/>
      <c r="HV506" s="189"/>
      <c r="HW506" s="189"/>
      <c r="HX506" s="189"/>
      <c r="HY506" s="189"/>
      <c r="HZ506" s="189"/>
      <c r="IA506" s="189"/>
      <c r="IB506" s="189"/>
      <c r="IC506" s="189"/>
      <c r="ID506" s="189"/>
      <c r="IE506" s="189"/>
      <c r="IF506" s="189"/>
      <c r="IG506" s="189"/>
      <c r="IH506" s="189"/>
      <c r="II506" s="189"/>
      <c r="IJ506" s="189"/>
      <c r="IK506" s="189"/>
      <c r="IL506" s="189"/>
      <c r="IM506" s="189"/>
      <c r="IN506" s="189"/>
      <c r="IO506" s="189"/>
      <c r="IP506" s="189"/>
      <c r="IQ506" s="189"/>
      <c r="IR506" s="189"/>
      <c r="IS506" s="189"/>
      <c r="IT506" s="189"/>
    </row>
    <row r="507" spans="1:254" ht="60" x14ac:dyDescent="0.25">
      <c r="A507" s="6">
        <v>2</v>
      </c>
      <c r="B507" s="109" t="s">
        <v>3820</v>
      </c>
      <c r="C507" s="8" t="s">
        <v>2979</v>
      </c>
      <c r="D507" s="7" t="s">
        <v>2524</v>
      </c>
      <c r="E507" s="6">
        <v>506</v>
      </c>
      <c r="F507" s="8" t="s">
        <v>2980</v>
      </c>
      <c r="G507" s="23" t="s">
        <v>2981</v>
      </c>
      <c r="H507" s="67">
        <v>29.79</v>
      </c>
      <c r="I507" s="90" t="s">
        <v>37</v>
      </c>
      <c r="J507" s="6"/>
      <c r="K507" s="23" t="s">
        <v>2980</v>
      </c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83"/>
      <c r="AA507" s="9"/>
      <c r="AB507" s="9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99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</row>
    <row r="508" spans="1:254" s="112" customFormat="1" ht="60" x14ac:dyDescent="0.25">
      <c r="A508" s="6">
        <v>2</v>
      </c>
      <c r="B508" s="109" t="s">
        <v>3820</v>
      </c>
      <c r="C508" s="14" t="s">
        <v>2606</v>
      </c>
      <c r="D508" s="14" t="s">
        <v>2524</v>
      </c>
      <c r="E508" s="6">
        <v>507</v>
      </c>
      <c r="F508" s="12" t="s">
        <v>2686</v>
      </c>
      <c r="G508" s="15" t="s">
        <v>2687</v>
      </c>
      <c r="H508" s="54">
        <v>252.59</v>
      </c>
      <c r="I508" s="54" t="s">
        <v>37</v>
      </c>
      <c r="J508" s="26"/>
      <c r="K508" s="15" t="s">
        <v>2688</v>
      </c>
      <c r="L508" s="26"/>
      <c r="M508" s="26"/>
      <c r="N508" s="26"/>
      <c r="O508" s="26"/>
      <c r="P508" s="26"/>
      <c r="Q508" s="26"/>
      <c r="R508" s="26"/>
      <c r="S508" s="26"/>
      <c r="T508" s="16"/>
      <c r="U508" s="16"/>
      <c r="V508" s="16"/>
      <c r="W508" s="16"/>
      <c r="X508" s="16"/>
      <c r="Y508" s="16"/>
      <c r="Z508" s="251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"/>
      <c r="AN508" s="121"/>
      <c r="AO508" s="121"/>
      <c r="AP508" s="121"/>
      <c r="AQ508" s="121"/>
      <c r="AR508" s="121"/>
      <c r="AS508" s="121"/>
      <c r="AT508" s="121"/>
      <c r="AU508" s="121"/>
      <c r="AV508" s="121"/>
      <c r="AW508" s="121"/>
      <c r="AX508" s="121"/>
      <c r="AY508" s="121"/>
      <c r="AZ508" s="121"/>
      <c r="BA508" s="121"/>
      <c r="BB508" s="121"/>
      <c r="BC508" s="121"/>
      <c r="BD508" s="121"/>
      <c r="BE508" s="121"/>
      <c r="BF508" s="121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21"/>
      <c r="BS508" s="121"/>
      <c r="BT508" s="121"/>
      <c r="BU508" s="121"/>
      <c r="BV508" s="121"/>
      <c r="BW508" s="121"/>
      <c r="BX508" s="121"/>
      <c r="BY508" s="121"/>
      <c r="BZ508" s="121"/>
      <c r="CA508" s="121"/>
      <c r="CB508" s="121"/>
      <c r="CC508" s="121"/>
      <c r="CD508" s="121"/>
      <c r="CE508" s="121"/>
      <c r="CF508" s="121"/>
      <c r="CG508" s="121"/>
      <c r="CH508" s="121"/>
      <c r="CI508" s="121"/>
      <c r="CJ508" s="121"/>
      <c r="CK508" s="121"/>
      <c r="CL508" s="121"/>
      <c r="CM508" s="121"/>
      <c r="CN508" s="121"/>
      <c r="CO508" s="121"/>
      <c r="CP508" s="121"/>
      <c r="CQ508" s="121"/>
      <c r="CR508" s="121"/>
      <c r="CS508" s="121"/>
      <c r="CT508" s="121"/>
      <c r="CU508" s="121"/>
      <c r="CV508" s="121"/>
      <c r="CW508" s="121"/>
      <c r="CX508" s="121"/>
      <c r="CY508" s="121"/>
      <c r="CZ508" s="121"/>
      <c r="DA508" s="121"/>
      <c r="DB508" s="121"/>
      <c r="DC508" s="121"/>
      <c r="DD508" s="121"/>
      <c r="DE508" s="121"/>
      <c r="DF508" s="121"/>
      <c r="DG508" s="121"/>
      <c r="DH508" s="121"/>
      <c r="DI508" s="121"/>
      <c r="DJ508" s="121"/>
      <c r="DK508" s="121"/>
      <c r="DL508" s="121"/>
      <c r="DM508" s="121"/>
      <c r="DN508" s="121"/>
      <c r="DO508" s="121"/>
      <c r="DP508" s="121"/>
      <c r="DQ508" s="121"/>
      <c r="DR508" s="121"/>
      <c r="DS508" s="121"/>
      <c r="DT508" s="121"/>
      <c r="DU508" s="121"/>
      <c r="DV508" s="121"/>
      <c r="DW508" s="121"/>
      <c r="DX508" s="121"/>
      <c r="DY508" s="121"/>
      <c r="DZ508" s="121"/>
      <c r="EA508" s="121"/>
      <c r="EB508" s="121"/>
      <c r="EC508" s="121"/>
      <c r="ED508" s="121"/>
      <c r="EE508" s="121"/>
      <c r="EF508" s="121"/>
      <c r="EG508" s="121"/>
      <c r="EH508" s="121"/>
      <c r="EI508" s="121"/>
      <c r="EJ508" s="121"/>
      <c r="EK508" s="121"/>
      <c r="EL508" s="121"/>
      <c r="EM508" s="121"/>
      <c r="EN508" s="121"/>
      <c r="EO508" s="121"/>
      <c r="EP508" s="121"/>
      <c r="EQ508" s="121"/>
      <c r="ER508" s="121"/>
      <c r="ES508" s="121"/>
      <c r="ET508" s="121"/>
      <c r="EU508" s="121"/>
      <c r="EV508" s="121"/>
      <c r="EW508" s="121"/>
      <c r="EX508" s="121"/>
      <c r="EY508" s="121"/>
      <c r="EZ508" s="121"/>
      <c r="FA508" s="121"/>
      <c r="FB508" s="121"/>
      <c r="FC508" s="121"/>
      <c r="FD508" s="121"/>
      <c r="FE508" s="121"/>
      <c r="FF508" s="121"/>
      <c r="FG508" s="121"/>
      <c r="FH508" s="121"/>
      <c r="FI508" s="121"/>
      <c r="FJ508" s="121"/>
      <c r="FK508" s="121"/>
      <c r="FL508" s="121"/>
      <c r="FM508" s="121"/>
      <c r="FN508" s="121"/>
      <c r="FO508" s="121"/>
      <c r="FP508" s="121"/>
      <c r="FQ508" s="121"/>
      <c r="FR508" s="121"/>
      <c r="FS508" s="121"/>
      <c r="FT508" s="121"/>
      <c r="FU508" s="121"/>
      <c r="FV508" s="121"/>
      <c r="FW508" s="121"/>
      <c r="FX508" s="121"/>
      <c r="FY508" s="121"/>
      <c r="FZ508" s="121"/>
      <c r="GA508" s="121"/>
      <c r="GB508" s="121"/>
      <c r="GC508" s="121"/>
      <c r="GD508" s="121"/>
      <c r="GE508" s="121"/>
      <c r="GF508" s="121"/>
      <c r="GG508" s="121"/>
      <c r="GH508" s="121"/>
      <c r="GI508" s="121"/>
      <c r="GJ508" s="121"/>
      <c r="GK508" s="121"/>
      <c r="GL508" s="121"/>
      <c r="GM508" s="121"/>
      <c r="GN508" s="121"/>
      <c r="GO508" s="121"/>
      <c r="GP508" s="121"/>
      <c r="GQ508" s="121"/>
      <c r="GR508" s="121"/>
      <c r="GS508" s="121"/>
      <c r="GT508" s="121"/>
      <c r="GU508" s="121"/>
      <c r="GV508" s="121"/>
      <c r="GW508" s="121"/>
      <c r="GX508" s="121"/>
      <c r="GY508" s="121"/>
      <c r="GZ508" s="121"/>
      <c r="HA508" s="121"/>
      <c r="HB508" s="121"/>
      <c r="HC508" s="121"/>
      <c r="HD508" s="121"/>
      <c r="HE508" s="121"/>
      <c r="HF508" s="121"/>
      <c r="HG508" s="121"/>
      <c r="HH508" s="121"/>
      <c r="HI508" s="121"/>
      <c r="HJ508" s="121"/>
      <c r="HK508" s="121"/>
      <c r="HL508" s="121"/>
      <c r="HM508" s="121"/>
      <c r="HN508" s="121"/>
      <c r="HO508" s="121"/>
      <c r="HP508" s="121"/>
      <c r="HQ508" s="121"/>
      <c r="HR508" s="121"/>
      <c r="HS508" s="121"/>
      <c r="HT508" s="121"/>
      <c r="HU508" s="121"/>
      <c r="HV508" s="121"/>
      <c r="HW508" s="121"/>
      <c r="HX508" s="121"/>
      <c r="HY508" s="121"/>
      <c r="HZ508" s="121"/>
      <c r="IA508" s="121"/>
      <c r="IB508" s="121"/>
      <c r="IC508" s="121"/>
      <c r="ID508" s="121"/>
      <c r="IE508" s="121"/>
      <c r="IF508" s="121"/>
      <c r="IG508" s="121"/>
      <c r="IH508" s="121"/>
      <c r="II508" s="121"/>
      <c r="IJ508" s="121"/>
      <c r="IK508" s="121"/>
      <c r="IL508" s="121"/>
      <c r="IM508" s="121"/>
      <c r="IN508" s="121"/>
      <c r="IO508" s="121"/>
      <c r="IP508" s="121"/>
      <c r="IQ508" s="121"/>
      <c r="IR508" s="121"/>
      <c r="IS508" s="121"/>
      <c r="IT508" s="121"/>
    </row>
    <row r="509" spans="1:254" s="112" customFormat="1" ht="45" x14ac:dyDescent="0.25">
      <c r="A509" s="6">
        <v>2</v>
      </c>
      <c r="B509" s="109" t="s">
        <v>3820</v>
      </c>
      <c r="C509" s="14" t="s">
        <v>2606</v>
      </c>
      <c r="D509" s="14" t="s">
        <v>2524</v>
      </c>
      <c r="E509" s="6">
        <v>508</v>
      </c>
      <c r="F509" s="12" t="s">
        <v>2689</v>
      </c>
      <c r="G509" s="15" t="s">
        <v>2690</v>
      </c>
      <c r="H509" s="54">
        <v>894.38</v>
      </c>
      <c r="I509" s="54" t="s">
        <v>37</v>
      </c>
      <c r="J509" s="26"/>
      <c r="K509" s="8" t="s">
        <v>2630</v>
      </c>
      <c r="L509" s="12"/>
      <c r="M509" s="12" t="s">
        <v>2631</v>
      </c>
      <c r="N509" s="12"/>
      <c r="O509" s="12" t="s">
        <v>2632</v>
      </c>
      <c r="P509" s="12"/>
      <c r="Q509" s="12" t="s">
        <v>2633</v>
      </c>
      <c r="R509" s="12"/>
      <c r="S509" s="12" t="s">
        <v>2634</v>
      </c>
      <c r="T509" s="9"/>
      <c r="U509" s="9"/>
      <c r="V509" s="9"/>
      <c r="W509" s="9"/>
      <c r="X509" s="9"/>
      <c r="Y509" s="9"/>
      <c r="Z509" s="183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30"/>
      <c r="AN509" s="107"/>
      <c r="AO509" s="107"/>
      <c r="AP509" s="107"/>
      <c r="AQ509" s="107"/>
      <c r="AR509" s="107"/>
      <c r="AS509" s="107"/>
      <c r="AT509" s="107"/>
      <c r="AU509" s="107"/>
      <c r="AV509" s="107"/>
      <c r="AW509" s="107"/>
      <c r="AX509" s="107"/>
      <c r="AY509" s="107"/>
      <c r="AZ509" s="107"/>
      <c r="BA509" s="107"/>
      <c r="BB509" s="107"/>
      <c r="BC509" s="107"/>
      <c r="BD509" s="107"/>
      <c r="BE509" s="107"/>
      <c r="BF509" s="107"/>
      <c r="BG509" s="107"/>
      <c r="BH509" s="107"/>
      <c r="BI509" s="107"/>
      <c r="BJ509" s="107"/>
      <c r="BK509" s="107"/>
      <c r="BL509" s="107"/>
      <c r="BM509" s="107"/>
      <c r="BN509" s="107"/>
      <c r="BO509" s="107"/>
      <c r="BP509" s="107"/>
      <c r="BQ509" s="107"/>
      <c r="BR509" s="107"/>
      <c r="BS509" s="107"/>
      <c r="BT509" s="107"/>
      <c r="BU509" s="107"/>
      <c r="BV509" s="107"/>
      <c r="BW509" s="107"/>
      <c r="BX509" s="107"/>
      <c r="BY509" s="107"/>
      <c r="BZ509" s="107"/>
      <c r="CA509" s="107"/>
      <c r="CB509" s="107"/>
      <c r="CC509" s="107"/>
      <c r="CD509" s="107"/>
      <c r="CE509" s="107"/>
      <c r="CF509" s="107"/>
      <c r="CG509" s="107"/>
      <c r="CH509" s="107"/>
      <c r="CI509" s="107"/>
      <c r="CJ509" s="107"/>
      <c r="CK509" s="107"/>
      <c r="CL509" s="107"/>
      <c r="CM509" s="107"/>
      <c r="CN509" s="107"/>
      <c r="CO509" s="107"/>
      <c r="CP509" s="107"/>
      <c r="CQ509" s="107"/>
      <c r="CR509" s="107"/>
      <c r="CS509" s="107"/>
      <c r="CT509" s="107"/>
      <c r="CU509" s="107"/>
      <c r="CV509" s="107"/>
      <c r="CW509" s="107"/>
      <c r="CX509" s="107"/>
      <c r="CY509" s="107"/>
      <c r="CZ509" s="107"/>
      <c r="DA509" s="107"/>
      <c r="DB509" s="107"/>
      <c r="DC509" s="107"/>
      <c r="DD509" s="107"/>
      <c r="DE509" s="107"/>
      <c r="DF509" s="107"/>
      <c r="DG509" s="107"/>
      <c r="DH509" s="107"/>
      <c r="DI509" s="107"/>
      <c r="DJ509" s="107"/>
      <c r="DK509" s="107"/>
      <c r="DL509" s="121"/>
      <c r="DM509" s="121"/>
      <c r="DN509" s="121"/>
      <c r="DO509" s="121"/>
      <c r="DP509" s="121"/>
      <c r="DQ509" s="121"/>
      <c r="DR509" s="121"/>
      <c r="DS509" s="121"/>
      <c r="DT509" s="121"/>
      <c r="DU509" s="121"/>
      <c r="DV509" s="121"/>
      <c r="DW509" s="121"/>
      <c r="DX509" s="121"/>
      <c r="DY509" s="121"/>
      <c r="DZ509" s="121"/>
      <c r="EA509" s="121"/>
      <c r="EB509" s="121"/>
      <c r="EC509" s="121"/>
      <c r="ED509" s="121"/>
      <c r="EE509" s="121"/>
      <c r="EF509" s="121"/>
      <c r="EG509" s="121"/>
      <c r="EH509" s="121"/>
      <c r="EI509" s="121"/>
      <c r="EJ509" s="121"/>
      <c r="EK509" s="121"/>
      <c r="EL509" s="121"/>
      <c r="EM509" s="121"/>
      <c r="EN509" s="121"/>
      <c r="EO509" s="121"/>
      <c r="EP509" s="121"/>
      <c r="EQ509" s="121"/>
      <c r="ER509" s="121"/>
      <c r="ES509" s="121"/>
      <c r="ET509" s="121"/>
      <c r="EU509" s="121"/>
      <c r="EV509" s="121"/>
      <c r="EW509" s="121"/>
      <c r="EX509" s="121"/>
      <c r="EY509" s="121"/>
      <c r="EZ509" s="121"/>
      <c r="FA509" s="121"/>
      <c r="FB509" s="121"/>
      <c r="FC509" s="121"/>
      <c r="FD509" s="121"/>
      <c r="FE509" s="121"/>
      <c r="FF509" s="121"/>
      <c r="FG509" s="121"/>
      <c r="FH509" s="121"/>
      <c r="FI509" s="121"/>
      <c r="FJ509" s="121"/>
      <c r="FK509" s="121"/>
      <c r="FL509" s="121"/>
      <c r="FM509" s="121"/>
      <c r="FN509" s="121"/>
      <c r="FO509" s="121"/>
      <c r="FP509" s="121"/>
      <c r="FQ509" s="121"/>
      <c r="FR509" s="121"/>
      <c r="FS509" s="121"/>
      <c r="FT509" s="121"/>
      <c r="FU509" s="121"/>
      <c r="FV509" s="121"/>
      <c r="FW509" s="121"/>
      <c r="FX509" s="121"/>
      <c r="FY509" s="121"/>
      <c r="FZ509" s="121"/>
      <c r="GA509" s="121"/>
      <c r="GB509" s="121"/>
      <c r="GC509" s="121"/>
      <c r="GD509" s="121"/>
      <c r="GE509" s="121"/>
      <c r="GF509" s="121"/>
      <c r="GG509" s="121"/>
      <c r="GH509" s="121"/>
      <c r="GI509" s="121"/>
      <c r="GJ509" s="121"/>
      <c r="GK509" s="121"/>
      <c r="GL509" s="121"/>
      <c r="GM509" s="121"/>
      <c r="GN509" s="121"/>
      <c r="GO509" s="121"/>
      <c r="GP509" s="121"/>
      <c r="GQ509" s="121"/>
      <c r="GR509" s="121"/>
      <c r="GS509" s="121"/>
      <c r="GT509" s="121"/>
      <c r="GU509" s="121"/>
      <c r="GV509" s="121"/>
      <c r="GW509" s="121"/>
      <c r="GX509" s="121"/>
      <c r="GY509" s="121"/>
      <c r="GZ509" s="121"/>
      <c r="HA509" s="121"/>
      <c r="HB509" s="121"/>
      <c r="HC509" s="121"/>
      <c r="HD509" s="121"/>
      <c r="HE509" s="121"/>
      <c r="HF509" s="121"/>
      <c r="HG509" s="121"/>
      <c r="HH509" s="121"/>
      <c r="HI509" s="121"/>
      <c r="HJ509" s="121"/>
      <c r="HK509" s="121"/>
      <c r="HL509" s="121"/>
      <c r="HM509" s="121"/>
      <c r="HN509" s="121"/>
      <c r="HO509" s="121"/>
      <c r="HP509" s="121"/>
      <c r="HQ509" s="121"/>
      <c r="HR509" s="121"/>
      <c r="HS509" s="121"/>
      <c r="HT509" s="121"/>
      <c r="HU509" s="121"/>
      <c r="HV509" s="121"/>
      <c r="HW509" s="121"/>
      <c r="HX509" s="121"/>
      <c r="HY509" s="121"/>
      <c r="HZ509" s="121"/>
      <c r="IA509" s="121"/>
      <c r="IB509" s="121"/>
      <c r="IC509" s="121"/>
      <c r="ID509" s="121"/>
      <c r="IE509" s="121"/>
      <c r="IF509" s="121"/>
      <c r="IG509" s="121"/>
      <c r="IH509" s="121"/>
      <c r="II509" s="121"/>
      <c r="IJ509" s="121"/>
      <c r="IK509" s="121"/>
      <c r="IL509" s="121"/>
      <c r="IM509" s="121"/>
      <c r="IN509" s="121"/>
      <c r="IO509" s="121"/>
      <c r="IP509" s="121"/>
      <c r="IQ509" s="121"/>
      <c r="IR509" s="121"/>
      <c r="IS509" s="121"/>
      <c r="IT509" s="121"/>
    </row>
    <row r="510" spans="1:254" s="112" customFormat="1" ht="45" x14ac:dyDescent="0.25">
      <c r="A510" s="6">
        <v>2</v>
      </c>
      <c r="B510" s="109" t="s">
        <v>3820</v>
      </c>
      <c r="C510" s="14" t="s">
        <v>2606</v>
      </c>
      <c r="D510" s="14" t="s">
        <v>2524</v>
      </c>
      <c r="E510" s="6">
        <v>509</v>
      </c>
      <c r="F510" s="12" t="s">
        <v>2691</v>
      </c>
      <c r="G510" s="15" t="s">
        <v>2692</v>
      </c>
      <c r="H510" s="54">
        <v>4463.78</v>
      </c>
      <c r="I510" s="54" t="s">
        <v>37</v>
      </c>
      <c r="J510" s="26"/>
      <c r="K510" s="15" t="s">
        <v>2693</v>
      </c>
      <c r="L510" s="26"/>
      <c r="M510" s="26" t="s">
        <v>2694</v>
      </c>
      <c r="N510" s="26"/>
      <c r="O510" s="26"/>
      <c r="P510" s="26"/>
      <c r="Q510" s="26"/>
      <c r="R510" s="26"/>
      <c r="S510" s="26"/>
      <c r="T510" s="16"/>
      <c r="U510" s="16"/>
      <c r="V510" s="16"/>
      <c r="W510" s="16"/>
      <c r="X510" s="16"/>
      <c r="Y510" s="16"/>
      <c r="Z510" s="251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"/>
      <c r="AN510" s="121"/>
      <c r="AO510" s="121"/>
      <c r="AP510" s="121"/>
      <c r="AQ510" s="121"/>
      <c r="AR510" s="121"/>
      <c r="AS510" s="121"/>
      <c r="AT510" s="121"/>
      <c r="AU510" s="121"/>
      <c r="AV510" s="121"/>
      <c r="AW510" s="121"/>
      <c r="AX510" s="121"/>
      <c r="AY510" s="121"/>
      <c r="AZ510" s="121"/>
      <c r="BA510" s="121"/>
      <c r="BB510" s="121"/>
      <c r="BC510" s="121"/>
      <c r="BD510" s="121"/>
      <c r="BE510" s="121"/>
      <c r="BF510" s="121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21"/>
      <c r="BS510" s="121"/>
      <c r="BT510" s="121"/>
      <c r="BU510" s="121"/>
      <c r="BV510" s="121"/>
      <c r="BW510" s="121"/>
      <c r="BX510" s="121"/>
      <c r="BY510" s="121"/>
      <c r="BZ510" s="121"/>
      <c r="CA510" s="121"/>
      <c r="CB510" s="121"/>
      <c r="CC510" s="121"/>
      <c r="CD510" s="121"/>
      <c r="CE510" s="121"/>
      <c r="CF510" s="121"/>
      <c r="CG510" s="121"/>
      <c r="CH510" s="121"/>
      <c r="CI510" s="121"/>
      <c r="CJ510" s="121"/>
      <c r="CK510" s="121"/>
      <c r="CL510" s="121"/>
      <c r="CM510" s="121"/>
      <c r="CN510" s="121"/>
      <c r="CO510" s="121"/>
      <c r="CP510" s="121"/>
      <c r="CQ510" s="121"/>
      <c r="CR510" s="121"/>
      <c r="CS510" s="121"/>
      <c r="CT510" s="121"/>
      <c r="CU510" s="121"/>
      <c r="CV510" s="121"/>
      <c r="CW510" s="121"/>
      <c r="CX510" s="121"/>
      <c r="CY510" s="121"/>
      <c r="CZ510" s="121"/>
      <c r="DA510" s="121"/>
      <c r="DB510" s="121"/>
      <c r="DC510" s="121"/>
      <c r="DD510" s="121"/>
      <c r="DE510" s="121"/>
      <c r="DF510" s="121"/>
      <c r="DG510" s="121"/>
      <c r="DH510" s="121"/>
      <c r="DI510" s="121"/>
      <c r="DJ510" s="121"/>
      <c r="DK510" s="121"/>
      <c r="DL510" s="121"/>
      <c r="DM510" s="121"/>
      <c r="DN510" s="121"/>
      <c r="DO510" s="121"/>
      <c r="DP510" s="121"/>
      <c r="DQ510" s="121"/>
      <c r="DR510" s="121"/>
      <c r="DS510" s="121"/>
      <c r="DT510" s="121"/>
      <c r="DU510" s="121"/>
      <c r="DV510" s="121"/>
      <c r="DW510" s="121"/>
      <c r="DX510" s="121"/>
      <c r="DY510" s="121"/>
      <c r="DZ510" s="121"/>
      <c r="EA510" s="121"/>
      <c r="EB510" s="121"/>
      <c r="EC510" s="121"/>
      <c r="ED510" s="121"/>
      <c r="EE510" s="121"/>
      <c r="EF510" s="121"/>
      <c r="EG510" s="121"/>
      <c r="EH510" s="121"/>
      <c r="EI510" s="121"/>
      <c r="EJ510" s="121"/>
      <c r="EK510" s="121"/>
      <c r="EL510" s="121"/>
      <c r="EM510" s="121"/>
      <c r="EN510" s="121"/>
      <c r="EO510" s="121"/>
      <c r="EP510" s="121"/>
      <c r="EQ510" s="121"/>
      <c r="ER510" s="121"/>
      <c r="ES510" s="121"/>
      <c r="ET510" s="121"/>
      <c r="EU510" s="121"/>
      <c r="EV510" s="121"/>
      <c r="EW510" s="121"/>
      <c r="EX510" s="121"/>
      <c r="EY510" s="121"/>
      <c r="EZ510" s="121"/>
      <c r="FA510" s="121"/>
      <c r="FB510" s="121"/>
      <c r="FC510" s="121"/>
      <c r="FD510" s="121"/>
      <c r="FE510" s="121"/>
      <c r="FF510" s="121"/>
      <c r="FG510" s="121"/>
      <c r="FH510" s="121"/>
      <c r="FI510" s="121"/>
      <c r="FJ510" s="121"/>
      <c r="FK510" s="121"/>
      <c r="FL510" s="121"/>
      <c r="FM510" s="121"/>
      <c r="FN510" s="121"/>
      <c r="FO510" s="121"/>
      <c r="FP510" s="121"/>
      <c r="FQ510" s="121"/>
      <c r="FR510" s="121"/>
      <c r="FS510" s="121"/>
      <c r="FT510" s="121"/>
      <c r="FU510" s="121"/>
      <c r="FV510" s="121"/>
      <c r="FW510" s="121"/>
      <c r="FX510" s="121"/>
      <c r="FY510" s="121"/>
      <c r="FZ510" s="121"/>
      <c r="GA510" s="121"/>
      <c r="GB510" s="121"/>
      <c r="GC510" s="121"/>
      <c r="GD510" s="121"/>
      <c r="GE510" s="121"/>
      <c r="GF510" s="121"/>
      <c r="GG510" s="121"/>
      <c r="GH510" s="121"/>
      <c r="GI510" s="121"/>
      <c r="GJ510" s="121"/>
      <c r="GK510" s="121"/>
      <c r="GL510" s="121"/>
      <c r="GM510" s="121"/>
      <c r="GN510" s="121"/>
      <c r="GO510" s="121"/>
      <c r="GP510" s="121"/>
      <c r="GQ510" s="121"/>
      <c r="GR510" s="121"/>
      <c r="GS510" s="121"/>
      <c r="GT510" s="121"/>
      <c r="GU510" s="121"/>
      <c r="GV510" s="121"/>
      <c r="GW510" s="121"/>
      <c r="GX510" s="121"/>
      <c r="GY510" s="121"/>
      <c r="GZ510" s="121"/>
      <c r="HA510" s="121"/>
      <c r="HB510" s="121"/>
      <c r="HC510" s="121"/>
      <c r="HD510" s="121"/>
      <c r="HE510" s="121"/>
      <c r="HF510" s="121"/>
      <c r="HG510" s="121"/>
      <c r="HH510" s="121"/>
      <c r="HI510" s="121"/>
      <c r="HJ510" s="121"/>
      <c r="HK510" s="121"/>
      <c r="HL510" s="121"/>
      <c r="HM510" s="121"/>
      <c r="HN510" s="121"/>
      <c r="HO510" s="121"/>
      <c r="HP510" s="121"/>
      <c r="HQ510" s="121"/>
      <c r="HR510" s="121"/>
      <c r="HS510" s="121"/>
      <c r="HT510" s="121"/>
      <c r="HU510" s="121"/>
      <c r="HV510" s="121"/>
      <c r="HW510" s="121"/>
      <c r="HX510" s="121"/>
      <c r="HY510" s="121"/>
      <c r="HZ510" s="121"/>
      <c r="IA510" s="121"/>
      <c r="IB510" s="121"/>
      <c r="IC510" s="121"/>
      <c r="ID510" s="121"/>
      <c r="IE510" s="121"/>
      <c r="IF510" s="121"/>
      <c r="IG510" s="121"/>
      <c r="IH510" s="121"/>
      <c r="II510" s="121"/>
      <c r="IJ510" s="121"/>
      <c r="IK510" s="121"/>
      <c r="IL510" s="121"/>
      <c r="IM510" s="121"/>
      <c r="IN510" s="121"/>
      <c r="IO510" s="121"/>
      <c r="IP510" s="121"/>
      <c r="IQ510" s="121"/>
      <c r="IR510" s="121"/>
      <c r="IS510" s="121"/>
      <c r="IT510" s="121"/>
    </row>
    <row r="511" spans="1:254" s="112" customFormat="1" ht="45" x14ac:dyDescent="0.25">
      <c r="A511" s="6">
        <v>2</v>
      </c>
      <c r="B511" s="109" t="s">
        <v>3820</v>
      </c>
      <c r="C511" s="15" t="s">
        <v>2950</v>
      </c>
      <c r="D511" s="14" t="s">
        <v>2524</v>
      </c>
      <c r="E511" s="6">
        <v>510</v>
      </c>
      <c r="F511" s="8" t="s">
        <v>2982</v>
      </c>
      <c r="G511" s="22" t="s">
        <v>2983</v>
      </c>
      <c r="H511" s="157">
        <v>84.06</v>
      </c>
      <c r="I511" s="13" t="s">
        <v>37</v>
      </c>
      <c r="J511" s="6"/>
      <c r="K511" s="14" t="s">
        <v>2984</v>
      </c>
      <c r="L511" s="37"/>
      <c r="M511" s="16"/>
      <c r="N511" s="37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251"/>
      <c r="AA511" s="16"/>
      <c r="AB511" s="16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99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</row>
    <row r="512" spans="1:254" s="112" customFormat="1" ht="60" x14ac:dyDescent="0.25">
      <c r="A512" s="6">
        <v>2</v>
      </c>
      <c r="B512" s="109" t="s">
        <v>3820</v>
      </c>
      <c r="C512" s="7" t="s">
        <v>2543</v>
      </c>
      <c r="D512" s="7" t="s">
        <v>2524</v>
      </c>
      <c r="E512" s="6">
        <v>511</v>
      </c>
      <c r="F512" s="7" t="s">
        <v>2544</v>
      </c>
      <c r="G512" s="48" t="s">
        <v>2545</v>
      </c>
      <c r="H512" s="117">
        <v>981.45</v>
      </c>
      <c r="I512" s="6" t="s">
        <v>37</v>
      </c>
      <c r="J512" s="9"/>
      <c r="K512" s="48" t="s">
        <v>2546</v>
      </c>
      <c r="L512" s="76" t="s">
        <v>2547</v>
      </c>
      <c r="M512" s="50" t="s">
        <v>2548</v>
      </c>
      <c r="N512" s="50"/>
      <c r="O512" s="50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83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1"/>
      <c r="AN512" s="189"/>
      <c r="AO512" s="189"/>
      <c r="AP512" s="189"/>
      <c r="AQ512" s="189"/>
      <c r="AR512" s="189"/>
      <c r="AS512" s="189"/>
      <c r="AT512" s="189"/>
      <c r="AU512" s="189"/>
      <c r="AV512" s="189"/>
      <c r="AW512" s="189"/>
      <c r="AX512" s="189"/>
      <c r="AY512" s="189"/>
      <c r="AZ512" s="189"/>
      <c r="BA512" s="189"/>
      <c r="BB512" s="189"/>
      <c r="BC512" s="189"/>
      <c r="BD512" s="189"/>
      <c r="BE512" s="189"/>
      <c r="BF512" s="189"/>
      <c r="BG512" s="189"/>
      <c r="BH512" s="189"/>
      <c r="BI512" s="189"/>
      <c r="BJ512" s="189"/>
      <c r="BK512" s="189"/>
      <c r="BL512" s="189"/>
      <c r="BM512" s="189"/>
      <c r="BN512" s="189"/>
      <c r="BO512" s="189"/>
      <c r="BP512" s="189"/>
      <c r="BQ512" s="189"/>
      <c r="BR512" s="189"/>
      <c r="BS512" s="189"/>
      <c r="BT512" s="189"/>
      <c r="BU512" s="189"/>
      <c r="BV512" s="189"/>
      <c r="BW512" s="189"/>
      <c r="BX512" s="189"/>
      <c r="BY512" s="189"/>
      <c r="BZ512" s="189"/>
      <c r="CA512" s="189"/>
      <c r="CB512" s="189"/>
      <c r="CC512" s="189"/>
      <c r="CD512" s="189"/>
      <c r="CE512" s="189"/>
      <c r="CF512" s="189"/>
      <c r="CG512" s="189"/>
      <c r="CH512" s="189"/>
      <c r="CI512" s="189"/>
      <c r="CJ512" s="189"/>
      <c r="CK512" s="189"/>
      <c r="CL512" s="189"/>
      <c r="CM512" s="189"/>
      <c r="CN512" s="189"/>
      <c r="CO512" s="189"/>
      <c r="CP512" s="189"/>
      <c r="CQ512" s="189"/>
      <c r="CR512" s="189"/>
      <c r="CS512" s="189"/>
      <c r="CT512" s="189"/>
      <c r="CU512" s="189"/>
      <c r="CV512" s="189"/>
      <c r="CW512" s="189"/>
      <c r="CX512" s="189"/>
      <c r="CY512" s="189"/>
      <c r="CZ512" s="189"/>
      <c r="DA512" s="189"/>
      <c r="DB512" s="189"/>
      <c r="DC512" s="189"/>
      <c r="DD512" s="189"/>
      <c r="DE512" s="189"/>
      <c r="DF512" s="189"/>
      <c r="DG512" s="189"/>
      <c r="DH512" s="189"/>
      <c r="DI512" s="189"/>
      <c r="DJ512" s="189"/>
      <c r="DK512" s="189"/>
      <c r="DL512" s="189"/>
      <c r="DM512" s="189"/>
      <c r="DN512" s="189"/>
      <c r="DO512" s="189"/>
      <c r="DP512" s="189"/>
      <c r="DQ512" s="189"/>
      <c r="DR512" s="189"/>
      <c r="DS512" s="189"/>
      <c r="DT512" s="189"/>
      <c r="DU512" s="189"/>
      <c r="DV512" s="189"/>
      <c r="DW512" s="189"/>
      <c r="DX512" s="189"/>
      <c r="DY512" s="189"/>
      <c r="DZ512" s="189"/>
      <c r="EA512" s="189"/>
      <c r="EB512" s="189"/>
      <c r="EC512" s="189"/>
      <c r="ED512" s="189"/>
      <c r="EE512" s="189"/>
      <c r="EF512" s="189"/>
      <c r="EG512" s="189"/>
      <c r="EH512" s="189"/>
      <c r="EI512" s="189"/>
      <c r="EJ512" s="189"/>
      <c r="EK512" s="189"/>
      <c r="EL512" s="189"/>
      <c r="EM512" s="189"/>
      <c r="EN512" s="189"/>
      <c r="EO512" s="189"/>
      <c r="EP512" s="189"/>
      <c r="EQ512" s="189"/>
      <c r="ER512" s="189"/>
      <c r="ES512" s="189"/>
      <c r="ET512" s="189"/>
      <c r="EU512" s="189"/>
      <c r="EV512" s="189"/>
      <c r="EW512" s="189"/>
      <c r="EX512" s="189"/>
      <c r="EY512" s="189"/>
      <c r="EZ512" s="189"/>
      <c r="FA512" s="189"/>
      <c r="FB512" s="189"/>
      <c r="FC512" s="189"/>
      <c r="FD512" s="189"/>
      <c r="FE512" s="189"/>
      <c r="FF512" s="189"/>
      <c r="FG512" s="189"/>
      <c r="FH512" s="189"/>
      <c r="FI512" s="189"/>
      <c r="FJ512" s="189"/>
      <c r="FK512" s="189"/>
      <c r="FL512" s="189"/>
      <c r="FM512" s="189"/>
      <c r="FN512" s="189"/>
      <c r="FO512" s="189"/>
      <c r="FP512" s="189"/>
      <c r="FQ512" s="189"/>
      <c r="FR512" s="189"/>
      <c r="FS512" s="189"/>
      <c r="FT512" s="189"/>
      <c r="FU512" s="189"/>
      <c r="FV512" s="189"/>
      <c r="FW512" s="189"/>
      <c r="FX512" s="189"/>
      <c r="FY512" s="189"/>
      <c r="FZ512" s="189"/>
      <c r="GA512" s="189"/>
      <c r="GB512" s="189"/>
      <c r="GC512" s="189"/>
      <c r="GD512" s="189"/>
      <c r="GE512" s="189"/>
      <c r="GF512" s="189"/>
      <c r="GG512" s="189"/>
      <c r="GH512" s="189"/>
      <c r="GI512" s="189"/>
      <c r="GJ512" s="189"/>
      <c r="GK512" s="189"/>
      <c r="GL512" s="189"/>
      <c r="GM512" s="189"/>
      <c r="GN512" s="189"/>
      <c r="GO512" s="189"/>
      <c r="GP512" s="189"/>
      <c r="GQ512" s="189"/>
      <c r="GR512" s="189"/>
      <c r="GS512" s="189"/>
      <c r="GT512" s="189"/>
      <c r="GU512" s="189"/>
      <c r="GV512" s="189"/>
      <c r="GW512" s="189"/>
      <c r="GX512" s="189"/>
      <c r="GY512" s="189"/>
      <c r="GZ512" s="189"/>
      <c r="HA512" s="189"/>
      <c r="HB512" s="189"/>
      <c r="HC512" s="189"/>
      <c r="HD512" s="189"/>
      <c r="HE512" s="189"/>
      <c r="HF512" s="189"/>
      <c r="HG512" s="189"/>
      <c r="HH512" s="189"/>
      <c r="HI512" s="189"/>
      <c r="HJ512" s="189"/>
      <c r="HK512" s="189"/>
      <c r="HL512" s="189"/>
      <c r="HM512" s="189"/>
      <c r="HN512" s="189"/>
      <c r="HO512" s="189"/>
      <c r="HP512" s="189"/>
      <c r="HQ512" s="189"/>
      <c r="HR512" s="189"/>
      <c r="HS512" s="189"/>
      <c r="HT512" s="189"/>
      <c r="HU512" s="189"/>
      <c r="HV512" s="189"/>
      <c r="HW512" s="189"/>
      <c r="HX512" s="189"/>
      <c r="HY512" s="189"/>
      <c r="HZ512" s="189"/>
      <c r="IA512" s="189"/>
      <c r="IB512" s="189"/>
      <c r="IC512" s="189"/>
      <c r="ID512" s="189"/>
      <c r="IE512" s="189"/>
      <c r="IF512" s="189"/>
      <c r="IG512" s="189"/>
      <c r="IH512" s="189"/>
      <c r="II512" s="189"/>
      <c r="IJ512" s="189"/>
      <c r="IK512" s="189"/>
      <c r="IL512" s="189"/>
      <c r="IM512" s="189"/>
      <c r="IN512" s="189"/>
      <c r="IO512" s="189"/>
      <c r="IP512" s="189"/>
      <c r="IQ512" s="189"/>
      <c r="IR512" s="189"/>
      <c r="IS512" s="189"/>
      <c r="IT512" s="189"/>
    </row>
    <row r="513" spans="1:254" s="111" customFormat="1" ht="45" x14ac:dyDescent="0.25">
      <c r="A513" s="6">
        <v>2</v>
      </c>
      <c r="B513" s="109" t="s">
        <v>3820</v>
      </c>
      <c r="C513" s="14" t="s">
        <v>2606</v>
      </c>
      <c r="D513" s="14" t="s">
        <v>2524</v>
      </c>
      <c r="E513" s="6">
        <v>512</v>
      </c>
      <c r="F513" s="9" t="s">
        <v>2695</v>
      </c>
      <c r="G513" s="14" t="s">
        <v>2696</v>
      </c>
      <c r="H513" s="157">
        <v>52</v>
      </c>
      <c r="I513" s="13" t="s">
        <v>37</v>
      </c>
      <c r="J513" s="16"/>
      <c r="K513" s="14" t="s">
        <v>2697</v>
      </c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251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"/>
      <c r="AN513" s="121"/>
      <c r="AO513" s="121"/>
      <c r="AP513" s="121"/>
      <c r="AQ513" s="121"/>
      <c r="AR513" s="121"/>
      <c r="AS513" s="121"/>
      <c r="AT513" s="121"/>
      <c r="AU513" s="121"/>
      <c r="AV513" s="121"/>
      <c r="AW513" s="121"/>
      <c r="AX513" s="121"/>
      <c r="AY513" s="121"/>
      <c r="AZ513" s="121"/>
      <c r="BA513" s="121"/>
      <c r="BB513" s="121"/>
      <c r="BC513" s="121"/>
      <c r="BD513" s="121"/>
      <c r="BE513" s="121"/>
      <c r="BF513" s="121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21"/>
      <c r="BS513" s="121"/>
      <c r="BT513" s="121"/>
      <c r="BU513" s="121"/>
      <c r="BV513" s="121"/>
      <c r="BW513" s="121"/>
      <c r="BX513" s="121"/>
      <c r="BY513" s="121"/>
      <c r="BZ513" s="121"/>
      <c r="CA513" s="121"/>
      <c r="CB513" s="121"/>
      <c r="CC513" s="121"/>
      <c r="CD513" s="121"/>
      <c r="CE513" s="121"/>
      <c r="CF513" s="121"/>
      <c r="CG513" s="121"/>
      <c r="CH513" s="121"/>
      <c r="CI513" s="121"/>
      <c r="CJ513" s="121"/>
      <c r="CK513" s="121"/>
      <c r="CL513" s="121"/>
      <c r="CM513" s="121"/>
      <c r="CN513" s="121"/>
      <c r="CO513" s="121"/>
      <c r="CP513" s="121"/>
      <c r="CQ513" s="121"/>
      <c r="CR513" s="121"/>
      <c r="CS513" s="121"/>
      <c r="CT513" s="121"/>
      <c r="CU513" s="121"/>
      <c r="CV513" s="121"/>
      <c r="CW513" s="121"/>
      <c r="CX513" s="121"/>
      <c r="CY513" s="121"/>
      <c r="CZ513" s="121"/>
      <c r="DA513" s="121"/>
      <c r="DB513" s="121"/>
      <c r="DC513" s="121"/>
      <c r="DD513" s="121"/>
      <c r="DE513" s="121"/>
      <c r="DF513" s="121"/>
      <c r="DG513" s="121"/>
      <c r="DH513" s="121"/>
      <c r="DI513" s="121"/>
      <c r="DJ513" s="121"/>
      <c r="DK513" s="121"/>
      <c r="DL513" s="121"/>
      <c r="DM513" s="121"/>
      <c r="DN513" s="121"/>
      <c r="DO513" s="121"/>
      <c r="DP513" s="121"/>
      <c r="DQ513" s="121"/>
      <c r="DR513" s="121"/>
      <c r="DS513" s="121"/>
      <c r="DT513" s="121"/>
      <c r="DU513" s="121"/>
      <c r="DV513" s="121"/>
      <c r="DW513" s="121"/>
      <c r="DX513" s="121"/>
      <c r="DY513" s="121"/>
      <c r="DZ513" s="121"/>
      <c r="EA513" s="121"/>
      <c r="EB513" s="121"/>
      <c r="EC513" s="121"/>
      <c r="ED513" s="121"/>
      <c r="EE513" s="121"/>
      <c r="EF513" s="121"/>
      <c r="EG513" s="121"/>
      <c r="EH513" s="121"/>
      <c r="EI513" s="121"/>
      <c r="EJ513" s="121"/>
      <c r="EK513" s="121"/>
      <c r="EL513" s="121"/>
      <c r="EM513" s="121"/>
      <c r="EN513" s="121"/>
      <c r="EO513" s="121"/>
      <c r="EP513" s="121"/>
      <c r="EQ513" s="121"/>
      <c r="ER513" s="121"/>
      <c r="ES513" s="121"/>
      <c r="ET513" s="121"/>
      <c r="EU513" s="121"/>
      <c r="EV513" s="121"/>
      <c r="EW513" s="121"/>
      <c r="EX513" s="121"/>
      <c r="EY513" s="121"/>
      <c r="EZ513" s="121"/>
      <c r="FA513" s="121"/>
      <c r="FB513" s="121"/>
      <c r="FC513" s="121"/>
      <c r="FD513" s="121"/>
      <c r="FE513" s="121"/>
      <c r="FF513" s="121"/>
      <c r="FG513" s="121"/>
      <c r="FH513" s="121"/>
      <c r="FI513" s="121"/>
      <c r="FJ513" s="121"/>
      <c r="FK513" s="121"/>
      <c r="FL513" s="121"/>
      <c r="FM513" s="121"/>
      <c r="FN513" s="121"/>
      <c r="FO513" s="121"/>
      <c r="FP513" s="121"/>
      <c r="FQ513" s="121"/>
      <c r="FR513" s="121"/>
      <c r="FS513" s="121"/>
      <c r="FT513" s="121"/>
      <c r="FU513" s="121"/>
      <c r="FV513" s="121"/>
      <c r="FW513" s="121"/>
      <c r="FX513" s="121"/>
      <c r="FY513" s="121"/>
      <c r="FZ513" s="121"/>
      <c r="GA513" s="121"/>
      <c r="GB513" s="121"/>
      <c r="GC513" s="121"/>
      <c r="GD513" s="121"/>
      <c r="GE513" s="121"/>
      <c r="GF513" s="121"/>
      <c r="GG513" s="121"/>
      <c r="GH513" s="121"/>
      <c r="GI513" s="121"/>
      <c r="GJ513" s="121"/>
      <c r="GK513" s="121"/>
      <c r="GL513" s="121"/>
      <c r="GM513" s="121"/>
      <c r="GN513" s="121"/>
      <c r="GO513" s="121"/>
      <c r="GP513" s="121"/>
      <c r="GQ513" s="121"/>
      <c r="GR513" s="121"/>
      <c r="GS513" s="121"/>
      <c r="GT513" s="121"/>
      <c r="GU513" s="121"/>
      <c r="GV513" s="121"/>
      <c r="GW513" s="121"/>
      <c r="GX513" s="121"/>
      <c r="GY513" s="121"/>
      <c r="GZ513" s="121"/>
      <c r="HA513" s="121"/>
      <c r="HB513" s="121"/>
      <c r="HC513" s="121"/>
      <c r="HD513" s="121"/>
      <c r="HE513" s="121"/>
      <c r="HF513" s="121"/>
      <c r="HG513" s="121"/>
      <c r="HH513" s="121"/>
      <c r="HI513" s="121"/>
      <c r="HJ513" s="121"/>
      <c r="HK513" s="121"/>
      <c r="HL513" s="121"/>
      <c r="HM513" s="121"/>
      <c r="HN513" s="121"/>
      <c r="HO513" s="121"/>
      <c r="HP513" s="121"/>
      <c r="HQ513" s="121"/>
      <c r="HR513" s="121"/>
      <c r="HS513" s="121"/>
      <c r="HT513" s="121"/>
      <c r="HU513" s="121"/>
      <c r="HV513" s="121"/>
      <c r="HW513" s="121"/>
      <c r="HX513" s="121"/>
      <c r="HY513" s="121"/>
      <c r="HZ513" s="121"/>
      <c r="IA513" s="121"/>
      <c r="IB513" s="121"/>
      <c r="IC513" s="121"/>
      <c r="ID513" s="121"/>
      <c r="IE513" s="121"/>
      <c r="IF513" s="121"/>
      <c r="IG513" s="121"/>
      <c r="IH513" s="121"/>
      <c r="II513" s="121"/>
      <c r="IJ513" s="121"/>
      <c r="IK513" s="121"/>
      <c r="IL513" s="121"/>
      <c r="IM513" s="121"/>
      <c r="IN513" s="121"/>
      <c r="IO513" s="121"/>
      <c r="IP513" s="121"/>
      <c r="IQ513" s="121"/>
      <c r="IR513" s="121"/>
      <c r="IS513" s="121"/>
      <c r="IT513" s="121"/>
    </row>
    <row r="514" spans="1:254" s="111" customFormat="1" ht="75" x14ac:dyDescent="0.25">
      <c r="A514" s="6">
        <v>2</v>
      </c>
      <c r="B514" s="109" t="s">
        <v>3820</v>
      </c>
      <c r="C514" s="15" t="s">
        <v>2950</v>
      </c>
      <c r="D514" s="14" t="s">
        <v>2524</v>
      </c>
      <c r="E514" s="6">
        <v>513</v>
      </c>
      <c r="F514" s="7" t="s">
        <v>2985</v>
      </c>
      <c r="G514" s="22" t="s">
        <v>2986</v>
      </c>
      <c r="H514" s="157">
        <v>869.67</v>
      </c>
      <c r="I514" s="13" t="s">
        <v>37</v>
      </c>
      <c r="J514" s="9"/>
      <c r="K514" s="14" t="s">
        <v>2987</v>
      </c>
      <c r="L514" s="31" t="s">
        <v>2988</v>
      </c>
      <c r="M514" s="26" t="s">
        <v>2989</v>
      </c>
      <c r="N514" s="26">
        <v>1664374</v>
      </c>
      <c r="O514" s="26" t="s">
        <v>2990</v>
      </c>
      <c r="P514" s="26">
        <v>2088071</v>
      </c>
      <c r="Q514" s="26" t="s">
        <v>2991</v>
      </c>
      <c r="R514" s="26">
        <v>2088144</v>
      </c>
      <c r="S514" s="26" t="s">
        <v>2992</v>
      </c>
      <c r="T514" s="26">
        <v>2088201</v>
      </c>
      <c r="U514" s="26" t="s">
        <v>2993</v>
      </c>
      <c r="V514" s="26">
        <v>2090933</v>
      </c>
      <c r="W514" s="26" t="s">
        <v>2994</v>
      </c>
      <c r="X514" s="26">
        <v>2090940</v>
      </c>
      <c r="Y514" s="26" t="s">
        <v>2995</v>
      </c>
      <c r="Z514" s="265">
        <v>2823502</v>
      </c>
      <c r="AA514" s="16"/>
      <c r="AB514" s="16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99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</row>
    <row r="515" spans="1:254" s="111" customFormat="1" ht="45" x14ac:dyDescent="0.25">
      <c r="A515" s="6">
        <v>2</v>
      </c>
      <c r="B515" s="109" t="s">
        <v>3820</v>
      </c>
      <c r="C515" s="14" t="s">
        <v>2606</v>
      </c>
      <c r="D515" s="14" t="s">
        <v>2524</v>
      </c>
      <c r="E515" s="6">
        <v>514</v>
      </c>
      <c r="F515" s="12" t="s">
        <v>2698</v>
      </c>
      <c r="G515" s="15" t="s">
        <v>2699</v>
      </c>
      <c r="H515" s="54">
        <v>39.68</v>
      </c>
      <c r="I515" s="54" t="s">
        <v>37</v>
      </c>
      <c r="J515" s="16"/>
      <c r="K515" s="15" t="s">
        <v>2700</v>
      </c>
      <c r="L515" s="51">
        <v>2922421</v>
      </c>
      <c r="M515" s="26" t="s">
        <v>2701</v>
      </c>
      <c r="N515" s="51">
        <v>3105840</v>
      </c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251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"/>
      <c r="AN515" s="121"/>
      <c r="AO515" s="121"/>
      <c r="AP515" s="121"/>
      <c r="AQ515" s="121"/>
      <c r="AR515" s="121"/>
      <c r="AS515" s="121"/>
      <c r="AT515" s="121"/>
      <c r="AU515" s="121"/>
      <c r="AV515" s="121"/>
      <c r="AW515" s="121"/>
      <c r="AX515" s="121"/>
      <c r="AY515" s="121"/>
      <c r="AZ515" s="121"/>
      <c r="BA515" s="121"/>
      <c r="BB515" s="121"/>
      <c r="BC515" s="121"/>
      <c r="BD515" s="121"/>
      <c r="BE515" s="121"/>
      <c r="BF515" s="121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21"/>
      <c r="BS515" s="121"/>
      <c r="BT515" s="121"/>
      <c r="BU515" s="121"/>
      <c r="BV515" s="121"/>
      <c r="BW515" s="121"/>
      <c r="BX515" s="121"/>
      <c r="BY515" s="121"/>
      <c r="BZ515" s="121"/>
      <c r="CA515" s="121"/>
      <c r="CB515" s="121"/>
      <c r="CC515" s="121"/>
      <c r="CD515" s="121"/>
      <c r="CE515" s="121"/>
      <c r="CF515" s="121"/>
      <c r="CG515" s="121"/>
      <c r="CH515" s="121"/>
      <c r="CI515" s="121"/>
      <c r="CJ515" s="121"/>
      <c r="CK515" s="121"/>
      <c r="CL515" s="121"/>
      <c r="CM515" s="121"/>
      <c r="CN515" s="121"/>
      <c r="CO515" s="121"/>
      <c r="CP515" s="121"/>
      <c r="CQ515" s="121"/>
      <c r="CR515" s="121"/>
      <c r="CS515" s="121"/>
      <c r="CT515" s="121"/>
      <c r="CU515" s="121"/>
      <c r="CV515" s="121"/>
      <c r="CW515" s="121"/>
      <c r="CX515" s="121"/>
      <c r="CY515" s="121"/>
      <c r="CZ515" s="121"/>
      <c r="DA515" s="121"/>
      <c r="DB515" s="121"/>
      <c r="DC515" s="121"/>
      <c r="DD515" s="121"/>
      <c r="DE515" s="121"/>
      <c r="DF515" s="121"/>
      <c r="DG515" s="121"/>
      <c r="DH515" s="121"/>
      <c r="DI515" s="121"/>
      <c r="DJ515" s="121"/>
      <c r="DK515" s="121"/>
      <c r="DL515" s="121"/>
      <c r="DM515" s="121"/>
      <c r="DN515" s="121"/>
      <c r="DO515" s="121"/>
      <c r="DP515" s="121"/>
      <c r="DQ515" s="121"/>
      <c r="DR515" s="121"/>
      <c r="DS515" s="121"/>
      <c r="DT515" s="121"/>
      <c r="DU515" s="121"/>
      <c r="DV515" s="121"/>
      <c r="DW515" s="121"/>
      <c r="DX515" s="121"/>
      <c r="DY515" s="121"/>
      <c r="DZ515" s="121"/>
      <c r="EA515" s="121"/>
      <c r="EB515" s="121"/>
      <c r="EC515" s="121"/>
      <c r="ED515" s="121"/>
      <c r="EE515" s="121"/>
      <c r="EF515" s="121"/>
      <c r="EG515" s="121"/>
      <c r="EH515" s="121"/>
      <c r="EI515" s="121"/>
      <c r="EJ515" s="121"/>
      <c r="EK515" s="121"/>
      <c r="EL515" s="121"/>
      <c r="EM515" s="121"/>
      <c r="EN515" s="121"/>
      <c r="EO515" s="121"/>
      <c r="EP515" s="121"/>
      <c r="EQ515" s="121"/>
      <c r="ER515" s="121"/>
      <c r="ES515" s="121"/>
      <c r="ET515" s="121"/>
      <c r="EU515" s="121"/>
      <c r="EV515" s="121"/>
      <c r="EW515" s="121"/>
      <c r="EX515" s="121"/>
      <c r="EY515" s="121"/>
      <c r="EZ515" s="121"/>
      <c r="FA515" s="121"/>
      <c r="FB515" s="121"/>
      <c r="FC515" s="121"/>
      <c r="FD515" s="121"/>
      <c r="FE515" s="121"/>
      <c r="FF515" s="121"/>
      <c r="FG515" s="121"/>
      <c r="FH515" s="121"/>
      <c r="FI515" s="121"/>
      <c r="FJ515" s="121"/>
      <c r="FK515" s="121"/>
      <c r="FL515" s="121"/>
      <c r="FM515" s="121"/>
      <c r="FN515" s="121"/>
      <c r="FO515" s="121"/>
      <c r="FP515" s="121"/>
      <c r="FQ515" s="121"/>
      <c r="FR515" s="121"/>
      <c r="FS515" s="121"/>
      <c r="FT515" s="121"/>
      <c r="FU515" s="121"/>
      <c r="FV515" s="121"/>
      <c r="FW515" s="121"/>
      <c r="FX515" s="121"/>
      <c r="FY515" s="121"/>
      <c r="FZ515" s="121"/>
      <c r="GA515" s="121"/>
      <c r="GB515" s="121"/>
      <c r="GC515" s="121"/>
      <c r="GD515" s="121"/>
      <c r="GE515" s="121"/>
      <c r="GF515" s="121"/>
      <c r="GG515" s="121"/>
      <c r="GH515" s="121"/>
      <c r="GI515" s="121"/>
      <c r="GJ515" s="121"/>
      <c r="GK515" s="121"/>
      <c r="GL515" s="121"/>
      <c r="GM515" s="121"/>
      <c r="GN515" s="121"/>
      <c r="GO515" s="121"/>
      <c r="GP515" s="121"/>
      <c r="GQ515" s="121"/>
      <c r="GR515" s="121"/>
      <c r="GS515" s="121"/>
      <c r="GT515" s="121"/>
      <c r="GU515" s="121"/>
      <c r="GV515" s="121"/>
      <c r="GW515" s="121"/>
      <c r="GX515" s="121"/>
      <c r="GY515" s="121"/>
      <c r="GZ515" s="121"/>
      <c r="HA515" s="121"/>
      <c r="HB515" s="121"/>
      <c r="HC515" s="121"/>
      <c r="HD515" s="121"/>
      <c r="HE515" s="121"/>
      <c r="HF515" s="121"/>
      <c r="HG515" s="121"/>
      <c r="HH515" s="121"/>
      <c r="HI515" s="121"/>
      <c r="HJ515" s="121"/>
      <c r="HK515" s="121"/>
      <c r="HL515" s="121"/>
      <c r="HM515" s="121"/>
      <c r="HN515" s="121"/>
      <c r="HO515" s="121"/>
      <c r="HP515" s="121"/>
      <c r="HQ515" s="121"/>
      <c r="HR515" s="121"/>
      <c r="HS515" s="121"/>
      <c r="HT515" s="121"/>
      <c r="HU515" s="121"/>
      <c r="HV515" s="121"/>
      <c r="HW515" s="121"/>
      <c r="HX515" s="121"/>
      <c r="HY515" s="121"/>
      <c r="HZ515" s="121"/>
      <c r="IA515" s="121"/>
      <c r="IB515" s="121"/>
      <c r="IC515" s="121"/>
      <c r="ID515" s="121"/>
      <c r="IE515" s="121"/>
      <c r="IF515" s="121"/>
      <c r="IG515" s="121"/>
      <c r="IH515" s="121"/>
      <c r="II515" s="121"/>
      <c r="IJ515" s="121"/>
      <c r="IK515" s="121"/>
      <c r="IL515" s="121"/>
      <c r="IM515" s="121"/>
      <c r="IN515" s="121"/>
      <c r="IO515" s="121"/>
      <c r="IP515" s="121"/>
      <c r="IQ515" s="121"/>
      <c r="IR515" s="121"/>
      <c r="IS515" s="121"/>
      <c r="IT515" s="121"/>
    </row>
    <row r="516" spans="1:254" s="111" customFormat="1" ht="45" x14ac:dyDescent="0.25">
      <c r="A516" s="6">
        <v>2</v>
      </c>
      <c r="B516" s="109" t="s">
        <v>3820</v>
      </c>
      <c r="C516" s="14" t="s">
        <v>2606</v>
      </c>
      <c r="D516" s="14" t="s">
        <v>2524</v>
      </c>
      <c r="E516" s="6">
        <v>515</v>
      </c>
      <c r="F516" s="12" t="s">
        <v>2702</v>
      </c>
      <c r="G516" s="15" t="s">
        <v>2703</v>
      </c>
      <c r="H516" s="54">
        <v>1212.01</v>
      </c>
      <c r="I516" s="54" t="s">
        <v>37</v>
      </c>
      <c r="J516" s="26"/>
      <c r="K516" s="8" t="s">
        <v>2630</v>
      </c>
      <c r="L516" s="12">
        <v>559572</v>
      </c>
      <c r="M516" s="12" t="s">
        <v>2631</v>
      </c>
      <c r="N516" s="12"/>
      <c r="O516" s="12" t="s">
        <v>2632</v>
      </c>
      <c r="P516" s="12">
        <v>1653734</v>
      </c>
      <c r="Q516" s="12" t="s">
        <v>2633</v>
      </c>
      <c r="R516" s="12">
        <v>2236712</v>
      </c>
      <c r="S516" s="12" t="s">
        <v>2634</v>
      </c>
      <c r="T516" s="9"/>
      <c r="U516" s="9"/>
      <c r="V516" s="9"/>
      <c r="W516" s="9"/>
      <c r="X516" s="9"/>
      <c r="Y516" s="9"/>
      <c r="Z516" s="183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55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107"/>
      <c r="BG516" s="107"/>
      <c r="BH516" s="107"/>
      <c r="BI516" s="107"/>
      <c r="BJ516" s="107"/>
      <c r="BK516" s="107"/>
      <c r="BL516" s="107"/>
      <c r="BM516" s="107"/>
      <c r="BN516" s="107"/>
      <c r="BO516" s="107"/>
      <c r="BP516" s="107"/>
      <c r="BQ516" s="107"/>
      <c r="BR516" s="107"/>
      <c r="BS516" s="107"/>
      <c r="BT516" s="107"/>
      <c r="BU516" s="107"/>
      <c r="BV516" s="107"/>
      <c r="BW516" s="107"/>
      <c r="BX516" s="107"/>
      <c r="BY516" s="107"/>
      <c r="BZ516" s="107"/>
      <c r="CA516" s="107"/>
      <c r="CB516" s="107"/>
      <c r="CC516" s="107"/>
      <c r="CD516" s="107"/>
      <c r="CE516" s="107"/>
      <c r="CF516" s="107"/>
      <c r="CG516" s="107"/>
      <c r="CH516" s="107"/>
      <c r="CI516" s="107"/>
      <c r="CJ516" s="107"/>
      <c r="CK516" s="107"/>
      <c r="CL516" s="107"/>
      <c r="CM516" s="107"/>
      <c r="CN516" s="107"/>
      <c r="CO516" s="107"/>
      <c r="CP516" s="107"/>
      <c r="CQ516" s="107"/>
      <c r="CR516" s="107"/>
      <c r="CS516" s="107"/>
      <c r="CT516" s="107"/>
      <c r="CU516" s="107"/>
      <c r="CV516" s="107"/>
      <c r="CW516" s="107"/>
      <c r="CX516" s="107"/>
      <c r="CY516" s="107"/>
      <c r="CZ516" s="107"/>
      <c r="DA516" s="107"/>
      <c r="DB516" s="107"/>
      <c r="DC516" s="107"/>
      <c r="DD516" s="107"/>
      <c r="DE516" s="107"/>
      <c r="DF516" s="107"/>
      <c r="DG516" s="107"/>
      <c r="DH516" s="107"/>
      <c r="DI516" s="107"/>
      <c r="DJ516" s="107"/>
      <c r="DK516" s="107"/>
      <c r="DL516" s="121"/>
      <c r="DM516" s="121"/>
      <c r="DN516" s="121"/>
      <c r="DO516" s="121"/>
      <c r="DP516" s="121"/>
      <c r="DQ516" s="121"/>
      <c r="DR516" s="121"/>
      <c r="DS516" s="121"/>
      <c r="DT516" s="121"/>
      <c r="DU516" s="121"/>
      <c r="DV516" s="121"/>
      <c r="DW516" s="121"/>
      <c r="DX516" s="121"/>
      <c r="DY516" s="121"/>
      <c r="DZ516" s="121"/>
      <c r="EA516" s="121"/>
      <c r="EB516" s="121"/>
      <c r="EC516" s="121"/>
      <c r="ED516" s="121"/>
      <c r="EE516" s="121"/>
      <c r="EF516" s="121"/>
      <c r="EG516" s="121"/>
      <c r="EH516" s="121"/>
      <c r="EI516" s="121"/>
      <c r="EJ516" s="121"/>
      <c r="EK516" s="121"/>
      <c r="EL516" s="121"/>
      <c r="EM516" s="121"/>
      <c r="EN516" s="121"/>
      <c r="EO516" s="121"/>
      <c r="EP516" s="121"/>
      <c r="EQ516" s="121"/>
      <c r="ER516" s="121"/>
      <c r="ES516" s="121"/>
      <c r="ET516" s="121"/>
      <c r="EU516" s="121"/>
      <c r="EV516" s="121"/>
      <c r="EW516" s="121"/>
      <c r="EX516" s="121"/>
      <c r="EY516" s="121"/>
      <c r="EZ516" s="121"/>
      <c r="FA516" s="121"/>
      <c r="FB516" s="121"/>
      <c r="FC516" s="121"/>
      <c r="FD516" s="121"/>
      <c r="FE516" s="121"/>
      <c r="FF516" s="121"/>
      <c r="FG516" s="121"/>
      <c r="FH516" s="121"/>
      <c r="FI516" s="121"/>
      <c r="FJ516" s="121"/>
      <c r="FK516" s="121"/>
      <c r="FL516" s="121"/>
      <c r="FM516" s="121"/>
      <c r="FN516" s="121"/>
      <c r="FO516" s="121"/>
      <c r="FP516" s="121"/>
      <c r="FQ516" s="121"/>
      <c r="FR516" s="121"/>
      <c r="FS516" s="121"/>
      <c r="FT516" s="121"/>
      <c r="FU516" s="121"/>
      <c r="FV516" s="121"/>
      <c r="FW516" s="121"/>
      <c r="FX516" s="121"/>
      <c r="FY516" s="121"/>
      <c r="FZ516" s="121"/>
      <c r="GA516" s="121"/>
      <c r="GB516" s="121"/>
      <c r="GC516" s="121"/>
      <c r="GD516" s="121"/>
      <c r="GE516" s="121"/>
      <c r="GF516" s="121"/>
      <c r="GG516" s="121"/>
      <c r="GH516" s="121"/>
      <c r="GI516" s="121"/>
      <c r="GJ516" s="121"/>
      <c r="GK516" s="121"/>
      <c r="GL516" s="121"/>
      <c r="GM516" s="121"/>
      <c r="GN516" s="121"/>
      <c r="GO516" s="121"/>
      <c r="GP516" s="121"/>
      <c r="GQ516" s="121"/>
      <c r="GR516" s="121"/>
      <c r="GS516" s="121"/>
      <c r="GT516" s="121"/>
      <c r="GU516" s="121"/>
      <c r="GV516" s="121"/>
      <c r="GW516" s="121"/>
      <c r="GX516" s="121"/>
      <c r="GY516" s="121"/>
      <c r="GZ516" s="121"/>
      <c r="HA516" s="121"/>
      <c r="HB516" s="121"/>
      <c r="HC516" s="121"/>
      <c r="HD516" s="121"/>
      <c r="HE516" s="121"/>
      <c r="HF516" s="121"/>
      <c r="HG516" s="121"/>
      <c r="HH516" s="121"/>
      <c r="HI516" s="121"/>
      <c r="HJ516" s="121"/>
      <c r="HK516" s="121"/>
      <c r="HL516" s="121"/>
      <c r="HM516" s="121"/>
      <c r="HN516" s="121"/>
      <c r="HO516" s="121"/>
      <c r="HP516" s="121"/>
      <c r="HQ516" s="121"/>
      <c r="HR516" s="121"/>
      <c r="HS516" s="121"/>
      <c r="HT516" s="121"/>
      <c r="HU516" s="121"/>
      <c r="HV516" s="121"/>
      <c r="HW516" s="121"/>
      <c r="HX516" s="121"/>
      <c r="HY516" s="121"/>
      <c r="HZ516" s="121"/>
      <c r="IA516" s="121"/>
      <c r="IB516" s="121"/>
      <c r="IC516" s="121"/>
      <c r="ID516" s="121"/>
      <c r="IE516" s="121"/>
      <c r="IF516" s="121"/>
      <c r="IG516" s="121"/>
      <c r="IH516" s="121"/>
      <c r="II516" s="121"/>
      <c r="IJ516" s="121"/>
      <c r="IK516" s="121"/>
      <c r="IL516" s="121"/>
      <c r="IM516" s="121"/>
      <c r="IN516" s="121"/>
      <c r="IO516" s="121"/>
      <c r="IP516" s="121"/>
      <c r="IQ516" s="121"/>
      <c r="IR516" s="121"/>
      <c r="IS516" s="121"/>
      <c r="IT516" s="121"/>
    </row>
    <row r="517" spans="1:254" s="111" customFormat="1" ht="45" x14ac:dyDescent="0.25">
      <c r="A517" s="6">
        <v>2</v>
      </c>
      <c r="B517" s="109" t="s">
        <v>3820</v>
      </c>
      <c r="C517" s="14" t="s">
        <v>2606</v>
      </c>
      <c r="D517" s="14" t="s">
        <v>2524</v>
      </c>
      <c r="E517" s="6">
        <v>516</v>
      </c>
      <c r="F517" s="12" t="s">
        <v>2704</v>
      </c>
      <c r="G517" s="15" t="s">
        <v>2705</v>
      </c>
      <c r="H517" s="54">
        <v>1413.59</v>
      </c>
      <c r="I517" s="54" t="s">
        <v>37</v>
      </c>
      <c r="J517" s="26"/>
      <c r="K517" s="8" t="s">
        <v>2630</v>
      </c>
      <c r="L517" s="12">
        <v>559572</v>
      </c>
      <c r="M517" s="12" t="s">
        <v>2631</v>
      </c>
      <c r="N517" s="12"/>
      <c r="O517" s="12" t="s">
        <v>2632</v>
      </c>
      <c r="P517" s="12">
        <v>1653734</v>
      </c>
      <c r="Q517" s="12" t="s">
        <v>2633</v>
      </c>
      <c r="R517" s="12">
        <v>2236712</v>
      </c>
      <c r="S517" s="12" t="s">
        <v>2634</v>
      </c>
      <c r="T517" s="9"/>
      <c r="U517" s="9"/>
      <c r="V517" s="9"/>
      <c r="W517" s="9"/>
      <c r="X517" s="9"/>
      <c r="Y517" s="9"/>
      <c r="Z517" s="183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55"/>
      <c r="AN517" s="107"/>
      <c r="AO517" s="107"/>
      <c r="AP517" s="107"/>
      <c r="AQ517" s="107"/>
      <c r="AR517" s="107"/>
      <c r="AS517" s="107"/>
      <c r="AT517" s="107"/>
      <c r="AU517" s="107"/>
      <c r="AV517" s="107"/>
      <c r="AW517" s="107"/>
      <c r="AX517" s="107"/>
      <c r="AY517" s="107"/>
      <c r="AZ517" s="107"/>
      <c r="BA517" s="107"/>
      <c r="BB517" s="107"/>
      <c r="BC517" s="107"/>
      <c r="BD517" s="107"/>
      <c r="BE517" s="107"/>
      <c r="BF517" s="107"/>
      <c r="BG517" s="107"/>
      <c r="BH517" s="107"/>
      <c r="BI517" s="107"/>
      <c r="BJ517" s="107"/>
      <c r="BK517" s="107"/>
      <c r="BL517" s="107"/>
      <c r="BM517" s="107"/>
      <c r="BN517" s="107"/>
      <c r="BO517" s="107"/>
      <c r="BP517" s="107"/>
      <c r="BQ517" s="107"/>
      <c r="BR517" s="107"/>
      <c r="BS517" s="107"/>
      <c r="BT517" s="107"/>
      <c r="BU517" s="107"/>
      <c r="BV517" s="107"/>
      <c r="BW517" s="107"/>
      <c r="BX517" s="107"/>
      <c r="BY517" s="107"/>
      <c r="BZ517" s="107"/>
      <c r="CA517" s="107"/>
      <c r="CB517" s="107"/>
      <c r="CC517" s="107"/>
      <c r="CD517" s="107"/>
      <c r="CE517" s="107"/>
      <c r="CF517" s="107"/>
      <c r="CG517" s="107"/>
      <c r="CH517" s="107"/>
      <c r="CI517" s="107"/>
      <c r="CJ517" s="107"/>
      <c r="CK517" s="107"/>
      <c r="CL517" s="107"/>
      <c r="CM517" s="107"/>
      <c r="CN517" s="107"/>
      <c r="CO517" s="107"/>
      <c r="CP517" s="107"/>
      <c r="CQ517" s="107"/>
      <c r="CR517" s="107"/>
      <c r="CS517" s="107"/>
      <c r="CT517" s="107"/>
      <c r="CU517" s="107"/>
      <c r="CV517" s="107"/>
      <c r="CW517" s="107"/>
      <c r="CX517" s="107"/>
      <c r="CY517" s="107"/>
      <c r="CZ517" s="107"/>
      <c r="DA517" s="107"/>
      <c r="DB517" s="107"/>
      <c r="DC517" s="107"/>
      <c r="DD517" s="107"/>
      <c r="DE517" s="107"/>
      <c r="DF517" s="107"/>
      <c r="DG517" s="107"/>
      <c r="DH517" s="107"/>
      <c r="DI517" s="107"/>
      <c r="DJ517" s="107"/>
      <c r="DK517" s="107"/>
      <c r="DL517" s="121"/>
      <c r="DM517" s="121"/>
      <c r="DN517" s="121"/>
      <c r="DO517" s="121"/>
      <c r="DP517" s="121"/>
      <c r="DQ517" s="121"/>
      <c r="DR517" s="121"/>
      <c r="DS517" s="121"/>
      <c r="DT517" s="121"/>
      <c r="DU517" s="121"/>
      <c r="DV517" s="121"/>
      <c r="DW517" s="121"/>
      <c r="DX517" s="121"/>
      <c r="DY517" s="121"/>
      <c r="DZ517" s="121"/>
      <c r="EA517" s="121"/>
      <c r="EB517" s="121"/>
      <c r="EC517" s="121"/>
      <c r="ED517" s="121"/>
      <c r="EE517" s="121"/>
      <c r="EF517" s="121"/>
      <c r="EG517" s="121"/>
      <c r="EH517" s="121"/>
      <c r="EI517" s="121"/>
      <c r="EJ517" s="121"/>
      <c r="EK517" s="121"/>
      <c r="EL517" s="121"/>
      <c r="EM517" s="121"/>
      <c r="EN517" s="121"/>
      <c r="EO517" s="121"/>
      <c r="EP517" s="121"/>
      <c r="EQ517" s="121"/>
      <c r="ER517" s="121"/>
      <c r="ES517" s="121"/>
      <c r="ET517" s="121"/>
      <c r="EU517" s="121"/>
      <c r="EV517" s="121"/>
      <c r="EW517" s="121"/>
      <c r="EX517" s="121"/>
      <c r="EY517" s="121"/>
      <c r="EZ517" s="121"/>
      <c r="FA517" s="121"/>
      <c r="FB517" s="121"/>
      <c r="FC517" s="121"/>
      <c r="FD517" s="121"/>
      <c r="FE517" s="121"/>
      <c r="FF517" s="121"/>
      <c r="FG517" s="121"/>
      <c r="FH517" s="121"/>
      <c r="FI517" s="121"/>
      <c r="FJ517" s="121"/>
      <c r="FK517" s="121"/>
      <c r="FL517" s="121"/>
      <c r="FM517" s="121"/>
      <c r="FN517" s="121"/>
      <c r="FO517" s="121"/>
      <c r="FP517" s="121"/>
      <c r="FQ517" s="121"/>
      <c r="FR517" s="121"/>
      <c r="FS517" s="121"/>
      <c r="FT517" s="121"/>
      <c r="FU517" s="121"/>
      <c r="FV517" s="121"/>
      <c r="FW517" s="121"/>
      <c r="FX517" s="121"/>
      <c r="FY517" s="121"/>
      <c r="FZ517" s="121"/>
      <c r="GA517" s="121"/>
      <c r="GB517" s="121"/>
      <c r="GC517" s="121"/>
      <c r="GD517" s="121"/>
      <c r="GE517" s="121"/>
      <c r="GF517" s="121"/>
      <c r="GG517" s="121"/>
      <c r="GH517" s="121"/>
      <c r="GI517" s="121"/>
      <c r="GJ517" s="121"/>
      <c r="GK517" s="121"/>
      <c r="GL517" s="121"/>
      <c r="GM517" s="121"/>
      <c r="GN517" s="121"/>
      <c r="GO517" s="121"/>
      <c r="GP517" s="121"/>
      <c r="GQ517" s="121"/>
      <c r="GR517" s="121"/>
      <c r="GS517" s="121"/>
      <c r="GT517" s="121"/>
      <c r="GU517" s="121"/>
      <c r="GV517" s="121"/>
      <c r="GW517" s="121"/>
      <c r="GX517" s="121"/>
      <c r="GY517" s="121"/>
      <c r="GZ517" s="121"/>
      <c r="HA517" s="121"/>
      <c r="HB517" s="121"/>
      <c r="HC517" s="121"/>
      <c r="HD517" s="121"/>
      <c r="HE517" s="121"/>
      <c r="HF517" s="121"/>
      <c r="HG517" s="121"/>
      <c r="HH517" s="121"/>
      <c r="HI517" s="121"/>
      <c r="HJ517" s="121"/>
      <c r="HK517" s="121"/>
      <c r="HL517" s="121"/>
      <c r="HM517" s="121"/>
      <c r="HN517" s="121"/>
      <c r="HO517" s="121"/>
      <c r="HP517" s="121"/>
      <c r="HQ517" s="121"/>
      <c r="HR517" s="121"/>
      <c r="HS517" s="121"/>
      <c r="HT517" s="121"/>
      <c r="HU517" s="121"/>
      <c r="HV517" s="121"/>
      <c r="HW517" s="121"/>
      <c r="HX517" s="121"/>
      <c r="HY517" s="121"/>
      <c r="HZ517" s="121"/>
      <c r="IA517" s="121"/>
      <c r="IB517" s="121"/>
      <c r="IC517" s="121"/>
      <c r="ID517" s="121"/>
      <c r="IE517" s="121"/>
      <c r="IF517" s="121"/>
      <c r="IG517" s="121"/>
      <c r="IH517" s="121"/>
      <c r="II517" s="121"/>
      <c r="IJ517" s="121"/>
      <c r="IK517" s="121"/>
      <c r="IL517" s="121"/>
      <c r="IM517" s="121"/>
      <c r="IN517" s="121"/>
      <c r="IO517" s="121"/>
      <c r="IP517" s="121"/>
      <c r="IQ517" s="121"/>
      <c r="IR517" s="121"/>
      <c r="IS517" s="121"/>
      <c r="IT517" s="121"/>
    </row>
    <row r="518" spans="1:254" s="58" customFormat="1" ht="60" x14ac:dyDescent="0.25">
      <c r="A518" s="6">
        <v>2</v>
      </c>
      <c r="B518" s="109" t="s">
        <v>3820</v>
      </c>
      <c r="C518" s="15" t="s">
        <v>2643</v>
      </c>
      <c r="D518" s="14" t="s">
        <v>2524</v>
      </c>
      <c r="E518" s="6">
        <v>517</v>
      </c>
      <c r="F518" s="12" t="s">
        <v>2706</v>
      </c>
      <c r="G518" s="15" t="s">
        <v>2707</v>
      </c>
      <c r="H518" s="54">
        <v>53.85</v>
      </c>
      <c r="I518" s="54" t="s">
        <v>37</v>
      </c>
      <c r="J518" s="26"/>
      <c r="K518" s="15" t="s">
        <v>2708</v>
      </c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251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55"/>
      <c r="AN518" s="121"/>
      <c r="AO518" s="121"/>
      <c r="AP518" s="121"/>
      <c r="AQ518" s="121"/>
      <c r="AR518" s="121"/>
      <c r="AS518" s="121"/>
      <c r="AT518" s="121"/>
      <c r="AU518" s="121"/>
      <c r="AV518" s="121"/>
      <c r="AW518" s="121"/>
      <c r="AX518" s="121"/>
      <c r="AY518" s="121"/>
      <c r="AZ518" s="121"/>
      <c r="BA518" s="121"/>
      <c r="BB518" s="121"/>
      <c r="BC518" s="121"/>
      <c r="BD518" s="121"/>
      <c r="BE518" s="121"/>
      <c r="BF518" s="121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21"/>
      <c r="BS518" s="121"/>
      <c r="BT518" s="121"/>
      <c r="BU518" s="121"/>
      <c r="BV518" s="121"/>
      <c r="BW518" s="121"/>
      <c r="BX518" s="121"/>
      <c r="BY518" s="121"/>
      <c r="BZ518" s="121"/>
      <c r="CA518" s="121"/>
      <c r="CB518" s="121"/>
      <c r="CC518" s="121"/>
      <c r="CD518" s="121"/>
      <c r="CE518" s="121"/>
      <c r="CF518" s="121"/>
      <c r="CG518" s="121"/>
      <c r="CH518" s="121"/>
      <c r="CI518" s="121"/>
      <c r="CJ518" s="121"/>
      <c r="CK518" s="121"/>
      <c r="CL518" s="121"/>
      <c r="CM518" s="121"/>
      <c r="CN518" s="121"/>
      <c r="CO518" s="121"/>
      <c r="CP518" s="121"/>
      <c r="CQ518" s="121"/>
      <c r="CR518" s="121"/>
      <c r="CS518" s="121"/>
      <c r="CT518" s="121"/>
      <c r="CU518" s="121"/>
      <c r="CV518" s="121"/>
      <c r="CW518" s="121"/>
      <c r="CX518" s="121"/>
      <c r="CY518" s="121"/>
      <c r="CZ518" s="121"/>
      <c r="DA518" s="121"/>
      <c r="DB518" s="121"/>
      <c r="DC518" s="121"/>
      <c r="DD518" s="121"/>
      <c r="DE518" s="121"/>
      <c r="DF518" s="121"/>
      <c r="DG518" s="121"/>
      <c r="DH518" s="121"/>
      <c r="DI518" s="121"/>
      <c r="DJ518" s="121"/>
      <c r="DK518" s="121"/>
      <c r="DL518" s="121"/>
      <c r="DM518" s="121"/>
      <c r="DN518" s="121"/>
      <c r="DO518" s="121"/>
      <c r="DP518" s="121"/>
      <c r="DQ518" s="121"/>
      <c r="DR518" s="121"/>
      <c r="DS518" s="121"/>
      <c r="DT518" s="121"/>
      <c r="DU518" s="121"/>
      <c r="DV518" s="121"/>
      <c r="DW518" s="121"/>
      <c r="DX518" s="121"/>
      <c r="DY518" s="121"/>
      <c r="DZ518" s="121"/>
      <c r="EA518" s="121"/>
      <c r="EB518" s="121"/>
      <c r="EC518" s="121"/>
      <c r="ED518" s="121"/>
      <c r="EE518" s="121"/>
      <c r="EF518" s="121"/>
      <c r="EG518" s="121"/>
      <c r="EH518" s="121"/>
      <c r="EI518" s="121"/>
      <c r="EJ518" s="121"/>
      <c r="EK518" s="121"/>
      <c r="EL518" s="121"/>
      <c r="EM518" s="121"/>
      <c r="EN518" s="121"/>
      <c r="EO518" s="121"/>
      <c r="EP518" s="121"/>
      <c r="EQ518" s="121"/>
      <c r="ER518" s="121"/>
      <c r="ES518" s="121"/>
      <c r="ET518" s="121"/>
      <c r="EU518" s="121"/>
      <c r="EV518" s="121"/>
      <c r="EW518" s="121"/>
      <c r="EX518" s="121"/>
      <c r="EY518" s="121"/>
      <c r="EZ518" s="121"/>
      <c r="FA518" s="121"/>
      <c r="FB518" s="121"/>
      <c r="FC518" s="121"/>
      <c r="FD518" s="121"/>
      <c r="FE518" s="121"/>
      <c r="FF518" s="121"/>
      <c r="FG518" s="121"/>
      <c r="FH518" s="121"/>
      <c r="FI518" s="121"/>
      <c r="FJ518" s="121"/>
      <c r="FK518" s="121"/>
      <c r="FL518" s="121"/>
      <c r="FM518" s="121"/>
      <c r="FN518" s="121"/>
      <c r="FO518" s="121"/>
      <c r="FP518" s="121"/>
      <c r="FQ518" s="121"/>
      <c r="FR518" s="121"/>
      <c r="FS518" s="121"/>
      <c r="FT518" s="121"/>
      <c r="FU518" s="121"/>
      <c r="FV518" s="121"/>
      <c r="FW518" s="121"/>
      <c r="FX518" s="121"/>
      <c r="FY518" s="121"/>
      <c r="FZ518" s="121"/>
      <c r="GA518" s="121"/>
      <c r="GB518" s="121"/>
      <c r="GC518" s="121"/>
      <c r="GD518" s="121"/>
      <c r="GE518" s="121"/>
      <c r="GF518" s="121"/>
      <c r="GG518" s="121"/>
      <c r="GH518" s="121"/>
      <c r="GI518" s="121"/>
      <c r="GJ518" s="121"/>
      <c r="GK518" s="121"/>
      <c r="GL518" s="121"/>
      <c r="GM518" s="121"/>
      <c r="GN518" s="121"/>
      <c r="GO518" s="121"/>
      <c r="GP518" s="121"/>
      <c r="GQ518" s="121"/>
      <c r="GR518" s="121"/>
      <c r="GS518" s="121"/>
      <c r="GT518" s="121"/>
      <c r="GU518" s="121"/>
      <c r="GV518" s="121"/>
      <c r="GW518" s="121"/>
      <c r="GX518" s="121"/>
      <c r="GY518" s="121"/>
      <c r="GZ518" s="121"/>
      <c r="HA518" s="121"/>
      <c r="HB518" s="121"/>
      <c r="HC518" s="121"/>
      <c r="HD518" s="121"/>
      <c r="HE518" s="121"/>
      <c r="HF518" s="121"/>
      <c r="HG518" s="121"/>
      <c r="HH518" s="121"/>
      <c r="HI518" s="121"/>
      <c r="HJ518" s="121"/>
      <c r="HK518" s="121"/>
      <c r="HL518" s="121"/>
      <c r="HM518" s="121"/>
      <c r="HN518" s="121"/>
      <c r="HO518" s="121"/>
      <c r="HP518" s="121"/>
      <c r="HQ518" s="121"/>
      <c r="HR518" s="121"/>
      <c r="HS518" s="121"/>
      <c r="HT518" s="121"/>
      <c r="HU518" s="121"/>
      <c r="HV518" s="121"/>
      <c r="HW518" s="121"/>
      <c r="HX518" s="121"/>
      <c r="HY518" s="121"/>
      <c r="HZ518" s="121"/>
      <c r="IA518" s="121"/>
      <c r="IB518" s="121"/>
      <c r="IC518" s="121"/>
      <c r="ID518" s="121"/>
      <c r="IE518" s="121"/>
      <c r="IF518" s="121"/>
      <c r="IG518" s="121"/>
      <c r="IH518" s="121"/>
      <c r="II518" s="121"/>
      <c r="IJ518" s="121"/>
      <c r="IK518" s="121"/>
      <c r="IL518" s="121"/>
      <c r="IM518" s="121"/>
      <c r="IN518" s="121"/>
      <c r="IO518" s="121"/>
      <c r="IP518" s="121"/>
      <c r="IQ518" s="121"/>
      <c r="IR518" s="121"/>
      <c r="IS518" s="121"/>
      <c r="IT518" s="121"/>
    </row>
    <row r="519" spans="1:254" s="1" customFormat="1" ht="60" x14ac:dyDescent="0.25">
      <c r="A519" s="6">
        <v>2</v>
      </c>
      <c r="B519" s="109" t="s">
        <v>3820</v>
      </c>
      <c r="C519" s="15" t="s">
        <v>2709</v>
      </c>
      <c r="D519" s="14" t="s">
        <v>2524</v>
      </c>
      <c r="E519" s="6">
        <v>518</v>
      </c>
      <c r="F519" s="12" t="s">
        <v>2710</v>
      </c>
      <c r="G519" s="14" t="s">
        <v>2711</v>
      </c>
      <c r="H519" s="157">
        <v>120</v>
      </c>
      <c r="I519" s="89" t="s">
        <v>68</v>
      </c>
      <c r="J519" s="16"/>
      <c r="K519" s="7" t="s">
        <v>2712</v>
      </c>
      <c r="L519" s="9"/>
      <c r="M519" s="9" t="s">
        <v>2713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83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55"/>
      <c r="AN519" s="107"/>
      <c r="AO519" s="107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AZ519" s="107"/>
      <c r="BA519" s="107"/>
      <c r="BB519" s="107"/>
      <c r="BC519" s="107"/>
      <c r="BD519" s="107"/>
      <c r="BE519" s="107"/>
      <c r="BF519" s="107"/>
      <c r="BG519" s="107"/>
      <c r="BH519" s="107"/>
      <c r="BI519" s="107"/>
      <c r="BJ519" s="107"/>
      <c r="BK519" s="107"/>
      <c r="BL519" s="107"/>
      <c r="BM519" s="107"/>
      <c r="BN519" s="107"/>
      <c r="BO519" s="107"/>
      <c r="BP519" s="107"/>
      <c r="BQ519" s="107"/>
      <c r="BR519" s="107"/>
      <c r="BS519" s="107"/>
      <c r="BT519" s="107"/>
      <c r="BU519" s="107"/>
      <c r="BV519" s="107"/>
      <c r="BW519" s="107"/>
      <c r="BX519" s="107"/>
      <c r="BY519" s="107"/>
      <c r="BZ519" s="107"/>
      <c r="CA519" s="107"/>
      <c r="CB519" s="107"/>
      <c r="CC519" s="107"/>
      <c r="CD519" s="107"/>
      <c r="CE519" s="107"/>
      <c r="CF519" s="107"/>
      <c r="CG519" s="107"/>
      <c r="CH519" s="107"/>
      <c r="CI519" s="107"/>
      <c r="CJ519" s="107"/>
      <c r="CK519" s="107"/>
      <c r="CL519" s="107"/>
      <c r="CM519" s="107"/>
      <c r="CN519" s="107"/>
      <c r="CO519" s="107"/>
      <c r="CP519" s="107"/>
      <c r="CQ519" s="107"/>
      <c r="CR519" s="107"/>
      <c r="CS519" s="107"/>
      <c r="CT519" s="107"/>
      <c r="CU519" s="107"/>
      <c r="CV519" s="107"/>
      <c r="CW519" s="107"/>
      <c r="CX519" s="107"/>
      <c r="CY519" s="107"/>
      <c r="CZ519" s="107"/>
      <c r="DA519" s="107"/>
      <c r="DB519" s="107"/>
      <c r="DC519" s="107"/>
      <c r="DD519" s="107"/>
      <c r="DE519" s="107"/>
      <c r="DF519" s="107"/>
      <c r="DG519" s="107"/>
      <c r="DH519" s="107"/>
      <c r="DI519" s="107"/>
      <c r="DJ519" s="107"/>
      <c r="DK519" s="107"/>
      <c r="DL519" s="121"/>
      <c r="DM519" s="121"/>
      <c r="DN519" s="121"/>
      <c r="DO519" s="121"/>
      <c r="DP519" s="121"/>
      <c r="DQ519" s="121"/>
      <c r="DR519" s="121"/>
      <c r="DS519" s="121"/>
      <c r="DT519" s="121"/>
      <c r="DU519" s="121"/>
      <c r="DV519" s="121"/>
      <c r="DW519" s="121"/>
      <c r="DX519" s="121"/>
      <c r="DY519" s="121"/>
      <c r="DZ519" s="121"/>
      <c r="EA519" s="121"/>
      <c r="EB519" s="121"/>
      <c r="EC519" s="121"/>
      <c r="ED519" s="121"/>
      <c r="EE519" s="121"/>
      <c r="EF519" s="121"/>
      <c r="EG519" s="121"/>
      <c r="EH519" s="121"/>
      <c r="EI519" s="121"/>
      <c r="EJ519" s="121"/>
      <c r="EK519" s="121"/>
      <c r="EL519" s="121"/>
      <c r="EM519" s="121"/>
      <c r="EN519" s="121"/>
      <c r="EO519" s="121"/>
      <c r="EP519" s="121"/>
      <c r="EQ519" s="121"/>
      <c r="ER519" s="121"/>
      <c r="ES519" s="121"/>
      <c r="ET519" s="121"/>
      <c r="EU519" s="121"/>
      <c r="EV519" s="121"/>
      <c r="EW519" s="121"/>
      <c r="EX519" s="121"/>
      <c r="EY519" s="121"/>
      <c r="EZ519" s="121"/>
      <c r="FA519" s="121"/>
      <c r="FB519" s="121"/>
      <c r="FC519" s="121"/>
      <c r="FD519" s="121"/>
      <c r="FE519" s="121"/>
      <c r="FF519" s="121"/>
      <c r="FG519" s="121"/>
      <c r="FH519" s="121"/>
      <c r="FI519" s="121"/>
      <c r="FJ519" s="121"/>
      <c r="FK519" s="121"/>
      <c r="FL519" s="121"/>
      <c r="FM519" s="121"/>
      <c r="FN519" s="121"/>
      <c r="FO519" s="121"/>
      <c r="FP519" s="121"/>
      <c r="FQ519" s="121"/>
      <c r="FR519" s="121"/>
      <c r="FS519" s="121"/>
      <c r="FT519" s="121"/>
      <c r="FU519" s="121"/>
      <c r="FV519" s="121"/>
      <c r="FW519" s="121"/>
      <c r="FX519" s="121"/>
      <c r="FY519" s="121"/>
      <c r="FZ519" s="121"/>
      <c r="GA519" s="121"/>
      <c r="GB519" s="121"/>
      <c r="GC519" s="121"/>
      <c r="GD519" s="121"/>
      <c r="GE519" s="121"/>
      <c r="GF519" s="121"/>
      <c r="GG519" s="121"/>
      <c r="GH519" s="121"/>
      <c r="GI519" s="121"/>
      <c r="GJ519" s="121"/>
      <c r="GK519" s="121"/>
      <c r="GL519" s="121"/>
      <c r="GM519" s="121"/>
      <c r="GN519" s="121"/>
      <c r="GO519" s="121"/>
      <c r="GP519" s="121"/>
      <c r="GQ519" s="121"/>
      <c r="GR519" s="121"/>
      <c r="GS519" s="121"/>
      <c r="GT519" s="121"/>
      <c r="GU519" s="121"/>
      <c r="GV519" s="121"/>
      <c r="GW519" s="121"/>
      <c r="GX519" s="121"/>
      <c r="GY519" s="121"/>
      <c r="GZ519" s="121"/>
      <c r="HA519" s="121"/>
      <c r="HB519" s="121"/>
      <c r="HC519" s="121"/>
      <c r="HD519" s="121"/>
      <c r="HE519" s="121"/>
      <c r="HF519" s="121"/>
      <c r="HG519" s="121"/>
      <c r="HH519" s="121"/>
      <c r="HI519" s="121"/>
      <c r="HJ519" s="121"/>
      <c r="HK519" s="121"/>
      <c r="HL519" s="121"/>
      <c r="HM519" s="121"/>
      <c r="HN519" s="121"/>
      <c r="HO519" s="121"/>
      <c r="HP519" s="121"/>
      <c r="HQ519" s="121"/>
      <c r="HR519" s="121"/>
      <c r="HS519" s="121"/>
      <c r="HT519" s="121"/>
      <c r="HU519" s="121"/>
      <c r="HV519" s="121"/>
      <c r="HW519" s="121"/>
      <c r="HX519" s="121"/>
      <c r="HY519" s="121"/>
      <c r="HZ519" s="121"/>
      <c r="IA519" s="121"/>
      <c r="IB519" s="121"/>
      <c r="IC519" s="121"/>
      <c r="ID519" s="121"/>
      <c r="IE519" s="121"/>
      <c r="IF519" s="121"/>
      <c r="IG519" s="121"/>
      <c r="IH519" s="121"/>
      <c r="II519" s="121"/>
      <c r="IJ519" s="121"/>
      <c r="IK519" s="121"/>
      <c r="IL519" s="121"/>
      <c r="IM519" s="121"/>
      <c r="IN519" s="121"/>
      <c r="IO519" s="121"/>
      <c r="IP519" s="121"/>
      <c r="IQ519" s="121"/>
      <c r="IR519" s="121"/>
      <c r="IS519" s="121"/>
      <c r="IT519" s="121"/>
    </row>
    <row r="520" spans="1:254" ht="60" x14ac:dyDescent="0.25">
      <c r="A520" s="6">
        <v>2</v>
      </c>
      <c r="B520" s="109" t="s">
        <v>3820</v>
      </c>
      <c r="C520" s="15" t="s">
        <v>2709</v>
      </c>
      <c r="D520" s="14" t="s">
        <v>2524</v>
      </c>
      <c r="E520" s="6">
        <v>519</v>
      </c>
      <c r="F520" s="12" t="s">
        <v>2714</v>
      </c>
      <c r="G520" s="14" t="s">
        <v>2711</v>
      </c>
      <c r="H520" s="157">
        <v>119.8</v>
      </c>
      <c r="I520" s="13" t="s">
        <v>37</v>
      </c>
      <c r="J520" s="16"/>
      <c r="K520" s="7" t="s">
        <v>2712</v>
      </c>
      <c r="L520" s="9"/>
      <c r="M520" s="9" t="s">
        <v>2713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83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  <c r="CN520" s="55"/>
      <c r="CO520" s="55"/>
      <c r="CP520" s="55"/>
      <c r="CQ520" s="55"/>
      <c r="CR520" s="55"/>
      <c r="CS520" s="55"/>
      <c r="CT520" s="55"/>
      <c r="CU520" s="55"/>
      <c r="CV520" s="55"/>
      <c r="CW520" s="55"/>
      <c r="CX520" s="55"/>
      <c r="CY520" s="55"/>
      <c r="CZ520" s="55"/>
      <c r="DA520" s="55"/>
      <c r="DB520" s="55"/>
      <c r="DC520" s="55"/>
      <c r="DD520" s="55"/>
      <c r="DE520" s="55"/>
      <c r="DF520" s="55"/>
      <c r="DG520" s="55"/>
      <c r="DH520" s="55"/>
      <c r="DI520" s="55"/>
      <c r="DJ520" s="55"/>
      <c r="DK520" s="55"/>
      <c r="DL520" s="119"/>
      <c r="DM520" s="119"/>
      <c r="DN520" s="119"/>
      <c r="DO520" s="119"/>
      <c r="DP520" s="119"/>
      <c r="DQ520" s="119"/>
      <c r="DR520" s="119"/>
      <c r="DS520" s="119"/>
      <c r="DT520" s="119"/>
      <c r="DU520" s="119"/>
      <c r="DV520" s="119"/>
      <c r="DW520" s="119"/>
      <c r="DX520" s="119"/>
      <c r="DY520" s="119"/>
      <c r="DZ520" s="119"/>
      <c r="EA520" s="119"/>
      <c r="EB520" s="119"/>
      <c r="EC520" s="119"/>
      <c r="ED520" s="119"/>
      <c r="EE520" s="119"/>
      <c r="EF520" s="119"/>
      <c r="EG520" s="119"/>
      <c r="EH520" s="119"/>
      <c r="EI520" s="119"/>
      <c r="EJ520" s="119"/>
      <c r="EK520" s="119"/>
      <c r="EL520" s="119"/>
      <c r="EM520" s="119"/>
      <c r="EN520" s="119"/>
      <c r="EO520" s="119"/>
      <c r="EP520" s="119"/>
      <c r="EQ520" s="119"/>
      <c r="ER520" s="119"/>
      <c r="ES520" s="119"/>
      <c r="ET520" s="119"/>
      <c r="EU520" s="119"/>
      <c r="EV520" s="119"/>
      <c r="EW520" s="119"/>
      <c r="EX520" s="119"/>
      <c r="EY520" s="119"/>
      <c r="EZ520" s="119"/>
      <c r="FA520" s="119"/>
      <c r="FB520" s="119"/>
      <c r="FC520" s="119"/>
      <c r="FD520" s="119"/>
      <c r="FE520" s="119"/>
      <c r="FF520" s="119"/>
      <c r="FG520" s="119"/>
      <c r="FH520" s="119"/>
      <c r="FI520" s="119"/>
      <c r="FJ520" s="119"/>
      <c r="FK520" s="119"/>
      <c r="FL520" s="119"/>
      <c r="FM520" s="119"/>
      <c r="FN520" s="119"/>
      <c r="FO520" s="119"/>
      <c r="FP520" s="119"/>
      <c r="FQ520" s="119"/>
      <c r="FR520" s="119"/>
      <c r="FS520" s="119"/>
      <c r="FT520" s="119"/>
      <c r="FU520" s="119"/>
      <c r="FV520" s="119"/>
      <c r="FW520" s="119"/>
      <c r="FX520" s="119"/>
      <c r="FY520" s="119"/>
      <c r="FZ520" s="119"/>
      <c r="GA520" s="119"/>
      <c r="GB520" s="119"/>
      <c r="GC520" s="119"/>
      <c r="GD520" s="119"/>
      <c r="GE520" s="119"/>
      <c r="GF520" s="119"/>
      <c r="GG520" s="119"/>
      <c r="GH520" s="119"/>
      <c r="GI520" s="119"/>
      <c r="GJ520" s="119"/>
      <c r="GK520" s="119"/>
      <c r="GL520" s="119"/>
      <c r="GM520" s="119"/>
      <c r="GN520" s="119"/>
      <c r="GO520" s="119"/>
      <c r="GP520" s="119"/>
      <c r="GQ520" s="119"/>
      <c r="GR520" s="119"/>
      <c r="GS520" s="119"/>
      <c r="GT520" s="119"/>
      <c r="GU520" s="119"/>
      <c r="GV520" s="119"/>
      <c r="GW520" s="119"/>
      <c r="GX520" s="119"/>
      <c r="GY520" s="119"/>
      <c r="GZ520" s="119"/>
      <c r="HA520" s="119"/>
      <c r="HB520" s="119"/>
      <c r="HC520" s="119"/>
      <c r="HD520" s="119"/>
      <c r="HE520" s="119"/>
      <c r="HF520" s="119"/>
      <c r="HG520" s="119"/>
      <c r="HH520" s="119"/>
      <c r="HI520" s="119"/>
      <c r="HJ520" s="119"/>
      <c r="HK520" s="119"/>
      <c r="HL520" s="119"/>
      <c r="HM520" s="119"/>
      <c r="HN520" s="119"/>
      <c r="HO520" s="119"/>
      <c r="HP520" s="119"/>
      <c r="HQ520" s="119"/>
      <c r="HR520" s="119"/>
      <c r="HS520" s="119"/>
      <c r="HT520" s="119"/>
      <c r="HU520" s="119"/>
      <c r="HV520" s="119"/>
      <c r="HW520" s="119"/>
      <c r="HX520" s="119"/>
      <c r="HY520" s="119"/>
      <c r="HZ520" s="119"/>
      <c r="IA520" s="119"/>
      <c r="IB520" s="119"/>
      <c r="IC520" s="119"/>
      <c r="ID520" s="119"/>
      <c r="IE520" s="119"/>
      <c r="IF520" s="119"/>
      <c r="IG520" s="119"/>
      <c r="IH520" s="119"/>
      <c r="II520" s="119"/>
      <c r="IJ520" s="119"/>
      <c r="IK520" s="119"/>
      <c r="IL520" s="119"/>
      <c r="IM520" s="119"/>
      <c r="IN520" s="119"/>
      <c r="IO520" s="119"/>
      <c r="IP520" s="119"/>
      <c r="IQ520" s="119"/>
      <c r="IR520" s="119"/>
      <c r="IS520" s="119"/>
      <c r="IT520" s="119"/>
    </row>
    <row r="521" spans="1:254" customFormat="1" ht="45" x14ac:dyDescent="0.25">
      <c r="A521" s="6">
        <v>2</v>
      </c>
      <c r="B521" s="109" t="s">
        <v>3820</v>
      </c>
      <c r="C521" s="15" t="s">
        <v>2950</v>
      </c>
      <c r="D521" s="14" t="s">
        <v>2524</v>
      </c>
      <c r="E521" s="6">
        <v>520</v>
      </c>
      <c r="F521" s="8" t="s">
        <v>2996</v>
      </c>
      <c r="G521" s="22" t="s">
        <v>2997</v>
      </c>
      <c r="H521" s="157">
        <v>158.74</v>
      </c>
      <c r="I521" s="13" t="s">
        <v>68</v>
      </c>
      <c r="J521" s="6"/>
      <c r="K521" s="14" t="s">
        <v>2998</v>
      </c>
      <c r="L521" s="31" t="s">
        <v>2999</v>
      </c>
      <c r="M521" s="16" t="s">
        <v>3000</v>
      </c>
      <c r="N521" s="31" t="s">
        <v>3001</v>
      </c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251"/>
      <c r="AA521" s="16"/>
      <c r="AB521" s="16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99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</row>
    <row r="522" spans="1:254" ht="45" x14ac:dyDescent="0.25">
      <c r="A522" s="6">
        <v>2</v>
      </c>
      <c r="B522" s="109" t="s">
        <v>3820</v>
      </c>
      <c r="C522" s="15" t="s">
        <v>2624</v>
      </c>
      <c r="D522" s="14" t="s">
        <v>2524</v>
      </c>
      <c r="E522" s="6">
        <v>521</v>
      </c>
      <c r="F522" s="12" t="s">
        <v>2715</v>
      </c>
      <c r="G522" s="15" t="s">
        <v>2716</v>
      </c>
      <c r="H522" s="24">
        <v>70.819999999999993</v>
      </c>
      <c r="I522" s="89" t="s">
        <v>68</v>
      </c>
      <c r="J522" s="16"/>
      <c r="K522" s="14" t="s">
        <v>2717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251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  <c r="CN522" s="55"/>
      <c r="CO522" s="55"/>
      <c r="CP522" s="55"/>
      <c r="CQ522" s="55"/>
      <c r="CR522" s="55"/>
      <c r="CS522" s="55"/>
      <c r="CT522" s="55"/>
      <c r="CU522" s="55"/>
      <c r="CV522" s="55"/>
      <c r="CW522" s="55"/>
      <c r="CX522" s="55"/>
      <c r="CY522" s="55"/>
      <c r="CZ522" s="55"/>
      <c r="DA522" s="55"/>
      <c r="DB522" s="55"/>
      <c r="DC522" s="55"/>
      <c r="DD522" s="55"/>
      <c r="DE522" s="55"/>
      <c r="DF522" s="55"/>
      <c r="DG522" s="55"/>
      <c r="DH522" s="55"/>
      <c r="DI522" s="55"/>
      <c r="DJ522" s="55"/>
      <c r="DK522" s="55"/>
      <c r="DL522" s="55"/>
      <c r="DM522" s="55"/>
      <c r="DN522" s="55"/>
      <c r="DO522" s="55"/>
      <c r="DP522" s="55"/>
      <c r="DQ522" s="55"/>
      <c r="DR522" s="55"/>
      <c r="DS522" s="55"/>
      <c r="DT522" s="55"/>
      <c r="DU522" s="55"/>
      <c r="DV522" s="55"/>
      <c r="DW522" s="55"/>
      <c r="DX522" s="55"/>
      <c r="DY522" s="55"/>
      <c r="DZ522" s="55"/>
      <c r="EA522" s="55"/>
      <c r="EB522" s="55"/>
      <c r="EC522" s="55"/>
      <c r="ED522" s="55"/>
      <c r="EE522" s="55"/>
      <c r="EF522" s="55"/>
      <c r="EG522" s="55"/>
      <c r="EH522" s="55"/>
      <c r="EI522" s="55"/>
      <c r="EJ522" s="55"/>
      <c r="EK522" s="55"/>
      <c r="EL522" s="55"/>
      <c r="EM522" s="55"/>
      <c r="EN522" s="55"/>
      <c r="EO522" s="55"/>
      <c r="EP522" s="55"/>
      <c r="EQ522" s="55"/>
      <c r="ER522" s="55"/>
      <c r="ES522" s="55"/>
      <c r="ET522" s="55"/>
      <c r="EU522" s="55"/>
      <c r="EV522" s="55"/>
      <c r="EW522" s="55"/>
      <c r="EX522" s="55"/>
      <c r="EY522" s="55"/>
      <c r="EZ522" s="55"/>
      <c r="FA522" s="55"/>
      <c r="FB522" s="55"/>
      <c r="FC522" s="55"/>
      <c r="FD522" s="55"/>
      <c r="FE522" s="55"/>
      <c r="FF522" s="55"/>
      <c r="FG522" s="55"/>
      <c r="FH522" s="55"/>
      <c r="FI522" s="55"/>
      <c r="FJ522" s="55"/>
      <c r="FK522" s="55"/>
      <c r="FL522" s="55"/>
      <c r="FM522" s="55"/>
      <c r="FN522" s="55"/>
      <c r="FO522" s="55"/>
      <c r="FP522" s="55"/>
      <c r="FQ522" s="55"/>
      <c r="FR522" s="55"/>
      <c r="FS522" s="55"/>
      <c r="FT522" s="55"/>
      <c r="FU522" s="55"/>
      <c r="FV522" s="55"/>
      <c r="FW522" s="55"/>
      <c r="FX522" s="55"/>
      <c r="FY522" s="55"/>
      <c r="FZ522" s="55"/>
      <c r="GA522" s="55"/>
      <c r="GB522" s="55"/>
      <c r="GC522" s="55"/>
      <c r="GD522" s="55"/>
      <c r="GE522" s="55"/>
      <c r="GF522" s="55"/>
      <c r="GG522" s="55"/>
      <c r="GH522" s="55"/>
      <c r="GI522" s="55"/>
      <c r="GJ522" s="55"/>
      <c r="GK522" s="55"/>
      <c r="GL522" s="55"/>
      <c r="GM522" s="55"/>
      <c r="GN522" s="55"/>
      <c r="GO522" s="55"/>
      <c r="GP522" s="55"/>
      <c r="GQ522" s="55"/>
      <c r="GR522" s="55"/>
      <c r="GS522" s="55"/>
      <c r="GT522" s="55"/>
      <c r="GU522" s="55"/>
      <c r="GV522" s="55"/>
      <c r="GW522" s="55"/>
      <c r="GX522" s="55"/>
      <c r="GY522" s="55"/>
      <c r="GZ522" s="55"/>
      <c r="HA522" s="55"/>
      <c r="HB522" s="55"/>
      <c r="HC522" s="55"/>
      <c r="HD522" s="55"/>
      <c r="HE522" s="55"/>
      <c r="HF522" s="55"/>
      <c r="HG522" s="55"/>
      <c r="HH522" s="55"/>
      <c r="HI522" s="55"/>
      <c r="HJ522" s="55"/>
      <c r="HK522" s="55"/>
      <c r="HL522" s="55"/>
      <c r="HM522" s="55"/>
      <c r="HN522" s="55"/>
      <c r="HO522" s="55"/>
      <c r="HP522" s="55"/>
      <c r="HQ522" s="55"/>
      <c r="HR522" s="55"/>
      <c r="HS522" s="55"/>
      <c r="HT522" s="55"/>
      <c r="HU522" s="55"/>
      <c r="HV522" s="55"/>
      <c r="HW522" s="55"/>
      <c r="HX522" s="55"/>
      <c r="HY522" s="55"/>
      <c r="HZ522" s="55"/>
      <c r="IA522" s="55"/>
      <c r="IB522" s="55"/>
      <c r="IC522" s="55"/>
      <c r="ID522" s="55"/>
      <c r="IE522" s="55"/>
      <c r="IF522" s="55"/>
      <c r="IG522" s="55"/>
      <c r="IH522" s="55"/>
      <c r="II522" s="55"/>
      <c r="IJ522" s="55"/>
      <c r="IK522" s="55"/>
      <c r="IL522" s="55"/>
      <c r="IM522" s="55"/>
      <c r="IN522" s="55"/>
      <c r="IO522" s="55"/>
      <c r="IP522" s="55"/>
      <c r="IQ522" s="55"/>
      <c r="IR522" s="55"/>
      <c r="IS522" s="55"/>
      <c r="IT522" s="55"/>
    </row>
    <row r="523" spans="1:254" customFormat="1" ht="60" x14ac:dyDescent="0.25">
      <c r="A523" s="6">
        <v>2</v>
      </c>
      <c r="B523" s="109" t="s">
        <v>3820</v>
      </c>
      <c r="C523" s="15" t="s">
        <v>2929</v>
      </c>
      <c r="D523" s="15" t="s">
        <v>2524</v>
      </c>
      <c r="E523" s="6">
        <v>522</v>
      </c>
      <c r="F523" s="8" t="s">
        <v>3002</v>
      </c>
      <c r="G523" s="22" t="s">
        <v>3003</v>
      </c>
      <c r="H523" s="165">
        <v>29.52</v>
      </c>
      <c r="I523" s="13" t="s">
        <v>37</v>
      </c>
      <c r="J523" s="6"/>
      <c r="K523" s="15" t="s">
        <v>3004</v>
      </c>
      <c r="L523" s="16"/>
      <c r="M523" s="16" t="s">
        <v>3005</v>
      </c>
      <c r="N523" s="37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251"/>
      <c r="AA523" s="16"/>
      <c r="AB523" s="16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99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</row>
    <row r="524" spans="1:254" ht="45" x14ac:dyDescent="0.25">
      <c r="A524" s="6">
        <v>2</v>
      </c>
      <c r="B524" s="109" t="s">
        <v>3820</v>
      </c>
      <c r="C524" s="14" t="s">
        <v>2606</v>
      </c>
      <c r="D524" s="14" t="s">
        <v>2524</v>
      </c>
      <c r="E524" s="6">
        <v>523</v>
      </c>
      <c r="F524" s="9" t="s">
        <v>2718</v>
      </c>
      <c r="G524" s="14" t="s">
        <v>2719</v>
      </c>
      <c r="H524" s="157">
        <v>52.12</v>
      </c>
      <c r="I524" s="13" t="s">
        <v>37</v>
      </c>
      <c r="J524" s="16"/>
      <c r="K524" s="14" t="s">
        <v>2720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251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  <c r="CN524" s="55"/>
      <c r="CO524" s="55"/>
      <c r="CP524" s="55"/>
      <c r="CQ524" s="55"/>
      <c r="CR524" s="55"/>
      <c r="CS524" s="55"/>
      <c r="CT524" s="55"/>
      <c r="CU524" s="55"/>
      <c r="CV524" s="55"/>
      <c r="CW524" s="55"/>
      <c r="CX524" s="55"/>
      <c r="CY524" s="55"/>
      <c r="CZ524" s="55"/>
      <c r="DA524" s="55"/>
      <c r="DB524" s="55"/>
      <c r="DC524" s="55"/>
      <c r="DD524" s="55"/>
      <c r="DE524" s="55"/>
      <c r="DF524" s="55"/>
      <c r="DG524" s="55"/>
      <c r="DH524" s="55"/>
      <c r="DI524" s="55"/>
      <c r="DJ524" s="55"/>
      <c r="DK524" s="55"/>
      <c r="DL524" s="55"/>
      <c r="DM524" s="55"/>
      <c r="DN524" s="55"/>
      <c r="DO524" s="55"/>
      <c r="DP524" s="55"/>
      <c r="DQ524" s="55"/>
      <c r="DR524" s="55"/>
      <c r="DS524" s="55"/>
      <c r="DT524" s="55"/>
      <c r="DU524" s="55"/>
      <c r="DV524" s="55"/>
      <c r="DW524" s="55"/>
      <c r="DX524" s="55"/>
      <c r="DY524" s="55"/>
      <c r="DZ524" s="55"/>
      <c r="EA524" s="55"/>
      <c r="EB524" s="55"/>
      <c r="EC524" s="55"/>
      <c r="ED524" s="55"/>
      <c r="EE524" s="55"/>
      <c r="EF524" s="55"/>
      <c r="EG524" s="55"/>
      <c r="EH524" s="55"/>
      <c r="EI524" s="55"/>
      <c r="EJ524" s="55"/>
      <c r="EK524" s="55"/>
      <c r="EL524" s="55"/>
      <c r="EM524" s="55"/>
      <c r="EN524" s="55"/>
      <c r="EO524" s="55"/>
      <c r="EP524" s="55"/>
      <c r="EQ524" s="55"/>
      <c r="ER524" s="55"/>
      <c r="ES524" s="55"/>
      <c r="ET524" s="55"/>
      <c r="EU524" s="55"/>
      <c r="EV524" s="55"/>
      <c r="EW524" s="55"/>
      <c r="EX524" s="55"/>
      <c r="EY524" s="55"/>
      <c r="EZ524" s="55"/>
      <c r="FA524" s="55"/>
      <c r="FB524" s="55"/>
      <c r="FC524" s="55"/>
      <c r="FD524" s="55"/>
      <c r="FE524" s="55"/>
      <c r="FF524" s="55"/>
      <c r="FG524" s="55"/>
      <c r="FH524" s="55"/>
      <c r="FI524" s="55"/>
      <c r="FJ524" s="55"/>
      <c r="FK524" s="55"/>
      <c r="FL524" s="55"/>
      <c r="FM524" s="55"/>
      <c r="FN524" s="55"/>
      <c r="FO524" s="55"/>
      <c r="FP524" s="55"/>
      <c r="FQ524" s="55"/>
      <c r="FR524" s="55"/>
      <c r="FS524" s="55"/>
      <c r="FT524" s="55"/>
      <c r="FU524" s="55"/>
      <c r="FV524" s="55"/>
      <c r="FW524" s="55"/>
      <c r="FX524" s="55"/>
      <c r="FY524" s="55"/>
      <c r="FZ524" s="55"/>
      <c r="GA524" s="55"/>
      <c r="GB524" s="55"/>
      <c r="GC524" s="55"/>
      <c r="GD524" s="55"/>
      <c r="GE524" s="55"/>
      <c r="GF524" s="55"/>
      <c r="GG524" s="55"/>
      <c r="GH524" s="55"/>
      <c r="GI524" s="55"/>
      <c r="GJ524" s="55"/>
      <c r="GK524" s="55"/>
      <c r="GL524" s="55"/>
      <c r="GM524" s="55"/>
      <c r="GN524" s="55"/>
      <c r="GO524" s="55"/>
      <c r="GP524" s="55"/>
      <c r="GQ524" s="55"/>
      <c r="GR524" s="55"/>
      <c r="GS524" s="55"/>
      <c r="GT524" s="55"/>
      <c r="GU524" s="55"/>
      <c r="GV524" s="55"/>
      <c r="GW524" s="55"/>
      <c r="GX524" s="55"/>
      <c r="GY524" s="55"/>
      <c r="GZ524" s="55"/>
      <c r="HA524" s="55"/>
      <c r="HB524" s="55"/>
      <c r="HC524" s="55"/>
      <c r="HD524" s="55"/>
      <c r="HE524" s="55"/>
      <c r="HF524" s="55"/>
      <c r="HG524" s="55"/>
      <c r="HH524" s="55"/>
      <c r="HI524" s="55"/>
      <c r="HJ524" s="55"/>
      <c r="HK524" s="55"/>
      <c r="HL524" s="55"/>
      <c r="HM524" s="55"/>
      <c r="HN524" s="55"/>
      <c r="HO524" s="55"/>
      <c r="HP524" s="55"/>
      <c r="HQ524" s="55"/>
      <c r="HR524" s="55"/>
      <c r="HS524" s="55"/>
      <c r="HT524" s="55"/>
      <c r="HU524" s="55"/>
      <c r="HV524" s="55"/>
      <c r="HW524" s="55"/>
      <c r="HX524" s="55"/>
      <c r="HY524" s="55"/>
      <c r="HZ524" s="55"/>
      <c r="IA524" s="55"/>
      <c r="IB524" s="55"/>
      <c r="IC524" s="55"/>
      <c r="ID524" s="55"/>
      <c r="IE524" s="55"/>
      <c r="IF524" s="55"/>
      <c r="IG524" s="55"/>
      <c r="IH524" s="55"/>
      <c r="II524" s="55"/>
      <c r="IJ524" s="55"/>
      <c r="IK524" s="55"/>
      <c r="IL524" s="55"/>
      <c r="IM524" s="55"/>
      <c r="IN524" s="55"/>
      <c r="IO524" s="55"/>
      <c r="IP524" s="55"/>
      <c r="IQ524" s="55"/>
      <c r="IR524" s="55"/>
      <c r="IS524" s="55"/>
      <c r="IT524" s="55"/>
    </row>
    <row r="525" spans="1:254" ht="45" x14ac:dyDescent="0.25">
      <c r="A525" s="6">
        <v>2</v>
      </c>
      <c r="B525" s="109" t="s">
        <v>3820</v>
      </c>
      <c r="C525" s="14" t="s">
        <v>2606</v>
      </c>
      <c r="D525" s="14" t="s">
        <v>2524</v>
      </c>
      <c r="E525" s="6">
        <v>524</v>
      </c>
      <c r="F525" s="12" t="s">
        <v>3620</v>
      </c>
      <c r="G525" s="15" t="s">
        <v>2721</v>
      </c>
      <c r="H525" s="54">
        <v>855.04</v>
      </c>
      <c r="I525" s="54" t="s">
        <v>37</v>
      </c>
      <c r="J525" s="26"/>
      <c r="K525" s="8" t="s">
        <v>2630</v>
      </c>
      <c r="L525" s="12"/>
      <c r="M525" s="12" t="s">
        <v>2631</v>
      </c>
      <c r="N525" s="12"/>
      <c r="O525" s="12" t="s">
        <v>2632</v>
      </c>
      <c r="P525" s="12"/>
      <c r="Q525" s="12" t="s">
        <v>2633</v>
      </c>
      <c r="R525" s="12"/>
      <c r="S525" s="12" t="s">
        <v>2634</v>
      </c>
      <c r="T525" s="9"/>
      <c r="U525" s="9"/>
      <c r="V525" s="9"/>
      <c r="W525" s="9"/>
      <c r="X525" s="9"/>
      <c r="Y525" s="9"/>
      <c r="Z525" s="183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  <c r="CN525" s="55"/>
      <c r="CO525" s="55"/>
      <c r="CP525" s="55"/>
      <c r="CQ525" s="55"/>
      <c r="CR525" s="55"/>
      <c r="CS525" s="55"/>
      <c r="CT525" s="55"/>
      <c r="CU525" s="55"/>
      <c r="CV525" s="55"/>
      <c r="CW525" s="55"/>
      <c r="CX525" s="55"/>
      <c r="CY525" s="55"/>
      <c r="CZ525" s="55"/>
      <c r="DA525" s="55"/>
      <c r="DB525" s="55"/>
      <c r="DC525" s="55"/>
      <c r="DD525" s="55"/>
      <c r="DE525" s="55"/>
      <c r="DF525" s="55"/>
      <c r="DG525" s="55"/>
      <c r="DH525" s="55"/>
      <c r="DI525" s="55"/>
      <c r="DJ525" s="55"/>
      <c r="DK525" s="55"/>
      <c r="DL525" s="55"/>
      <c r="DM525" s="55"/>
      <c r="DN525" s="55"/>
      <c r="DO525" s="55"/>
      <c r="DP525" s="55"/>
      <c r="DQ525" s="55"/>
      <c r="DR525" s="55"/>
      <c r="DS525" s="55"/>
      <c r="DT525" s="55"/>
      <c r="DU525" s="55"/>
      <c r="DV525" s="55"/>
      <c r="DW525" s="55"/>
      <c r="DX525" s="55"/>
      <c r="DY525" s="55"/>
      <c r="DZ525" s="55"/>
      <c r="EA525" s="55"/>
      <c r="EB525" s="55"/>
      <c r="EC525" s="55"/>
      <c r="ED525" s="55"/>
      <c r="EE525" s="55"/>
      <c r="EF525" s="55"/>
      <c r="EG525" s="55"/>
      <c r="EH525" s="55"/>
      <c r="EI525" s="55"/>
      <c r="EJ525" s="55"/>
      <c r="EK525" s="55"/>
      <c r="EL525" s="55"/>
      <c r="EM525" s="55"/>
      <c r="EN525" s="55"/>
      <c r="EO525" s="55"/>
      <c r="EP525" s="55"/>
      <c r="EQ525" s="55"/>
      <c r="ER525" s="55"/>
      <c r="ES525" s="55"/>
      <c r="ET525" s="55"/>
      <c r="EU525" s="55"/>
      <c r="EV525" s="55"/>
      <c r="EW525" s="55"/>
      <c r="EX525" s="55"/>
      <c r="EY525" s="55"/>
      <c r="EZ525" s="55"/>
      <c r="FA525" s="55"/>
      <c r="FB525" s="55"/>
      <c r="FC525" s="55"/>
      <c r="FD525" s="55"/>
      <c r="FE525" s="55"/>
      <c r="FF525" s="55"/>
      <c r="FG525" s="55"/>
      <c r="FH525" s="55"/>
      <c r="FI525" s="55"/>
      <c r="FJ525" s="55"/>
      <c r="FK525" s="55"/>
      <c r="FL525" s="55"/>
      <c r="FM525" s="55"/>
      <c r="FN525" s="55"/>
      <c r="FO525" s="55"/>
      <c r="FP525" s="55"/>
      <c r="FQ525" s="55"/>
      <c r="FR525" s="55"/>
      <c r="FS525" s="55"/>
      <c r="FT525" s="55"/>
      <c r="FU525" s="55"/>
      <c r="FV525" s="55"/>
      <c r="FW525" s="55"/>
      <c r="FX525" s="55"/>
      <c r="FY525" s="55"/>
      <c r="FZ525" s="55"/>
      <c r="GA525" s="55"/>
      <c r="GB525" s="55"/>
      <c r="GC525" s="55"/>
      <c r="GD525" s="55"/>
      <c r="GE525" s="55"/>
      <c r="GF525" s="55"/>
      <c r="GG525" s="55"/>
      <c r="GH525" s="55"/>
      <c r="GI525" s="55"/>
      <c r="GJ525" s="55"/>
      <c r="GK525" s="55"/>
      <c r="GL525" s="55"/>
      <c r="GM525" s="55"/>
      <c r="GN525" s="55"/>
      <c r="GO525" s="55"/>
      <c r="GP525" s="55"/>
      <c r="GQ525" s="55"/>
      <c r="GR525" s="55"/>
      <c r="GS525" s="55"/>
      <c r="GT525" s="55"/>
      <c r="GU525" s="55"/>
      <c r="GV525" s="55"/>
      <c r="GW525" s="55"/>
      <c r="GX525" s="55"/>
      <c r="GY525" s="55"/>
      <c r="GZ525" s="55"/>
      <c r="HA525" s="55"/>
      <c r="HB525" s="55"/>
      <c r="HC525" s="55"/>
      <c r="HD525" s="55"/>
      <c r="HE525" s="55"/>
      <c r="HF525" s="55"/>
      <c r="HG525" s="55"/>
      <c r="HH525" s="55"/>
      <c r="HI525" s="55"/>
      <c r="HJ525" s="55"/>
      <c r="HK525" s="55"/>
      <c r="HL525" s="55"/>
      <c r="HM525" s="55"/>
      <c r="HN525" s="55"/>
      <c r="HO525" s="55"/>
      <c r="HP525" s="55"/>
      <c r="HQ525" s="55"/>
      <c r="HR525" s="55"/>
      <c r="HS525" s="55"/>
      <c r="HT525" s="55"/>
      <c r="HU525" s="55"/>
      <c r="HV525" s="55"/>
      <c r="HW525" s="55"/>
      <c r="HX525" s="55"/>
      <c r="HY525" s="55"/>
      <c r="HZ525" s="55"/>
      <c r="IA525" s="55"/>
      <c r="IB525" s="55"/>
      <c r="IC525" s="55"/>
      <c r="ID525" s="55"/>
      <c r="IE525" s="55"/>
      <c r="IF525" s="55"/>
      <c r="IG525" s="55"/>
      <c r="IH525" s="55"/>
      <c r="II525" s="55"/>
      <c r="IJ525" s="55"/>
      <c r="IK525" s="55"/>
      <c r="IL525" s="55"/>
      <c r="IM525" s="55"/>
      <c r="IN525" s="55"/>
      <c r="IO525" s="55"/>
      <c r="IP525" s="55"/>
      <c r="IQ525" s="55"/>
      <c r="IR525" s="55"/>
      <c r="IS525" s="55"/>
      <c r="IT525" s="55"/>
    </row>
    <row r="526" spans="1:254" ht="45" x14ac:dyDescent="0.25">
      <c r="A526" s="6">
        <v>2</v>
      </c>
      <c r="B526" s="109" t="s">
        <v>3820</v>
      </c>
      <c r="C526" s="15" t="s">
        <v>2950</v>
      </c>
      <c r="D526" s="14" t="s">
        <v>2524</v>
      </c>
      <c r="E526" s="6">
        <v>525</v>
      </c>
      <c r="F526" s="8" t="s">
        <v>3006</v>
      </c>
      <c r="G526" s="22" t="s">
        <v>3007</v>
      </c>
      <c r="H526" s="157">
        <v>95.9</v>
      </c>
      <c r="I526" s="13" t="s">
        <v>37</v>
      </c>
      <c r="J526" s="6"/>
      <c r="K526" s="14" t="s">
        <v>3008</v>
      </c>
      <c r="L526" s="37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251"/>
      <c r="AA526" s="16"/>
      <c r="AB526" s="16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99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</row>
    <row r="527" spans="1:254" ht="45" x14ac:dyDescent="0.25">
      <c r="A527" s="6">
        <v>2</v>
      </c>
      <c r="B527" s="109" t="s">
        <v>3820</v>
      </c>
      <c r="C527" s="83" t="s">
        <v>2901</v>
      </c>
      <c r="D527" s="83" t="s">
        <v>2524</v>
      </c>
      <c r="E527" s="6">
        <v>526</v>
      </c>
      <c r="F527" s="9" t="s">
        <v>4162</v>
      </c>
      <c r="G527" s="242" t="s">
        <v>4163</v>
      </c>
      <c r="H527" s="204">
        <v>239.83828</v>
      </c>
      <c r="I527" s="81" t="s">
        <v>37</v>
      </c>
      <c r="J527" s="84"/>
      <c r="K527" s="242" t="s">
        <v>4164</v>
      </c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199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</row>
    <row r="528" spans="1:254" ht="45" x14ac:dyDescent="0.25">
      <c r="A528" s="6">
        <v>2</v>
      </c>
      <c r="B528" s="109" t="s">
        <v>3820</v>
      </c>
      <c r="C528" s="15" t="s">
        <v>2950</v>
      </c>
      <c r="D528" s="14" t="s">
        <v>2524</v>
      </c>
      <c r="E528" s="6">
        <v>527</v>
      </c>
      <c r="F528" s="8" t="s">
        <v>3009</v>
      </c>
      <c r="G528" s="22" t="s">
        <v>3010</v>
      </c>
      <c r="H528" s="157">
        <v>63.52</v>
      </c>
      <c r="I528" s="13" t="s">
        <v>37</v>
      </c>
      <c r="J528" s="6"/>
      <c r="K528" s="14" t="s">
        <v>3011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251"/>
      <c r="AA528" s="16"/>
      <c r="AB528" s="16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99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</row>
    <row r="529" spans="1:254" customFormat="1" ht="45" x14ac:dyDescent="0.25">
      <c r="A529" s="6">
        <v>2</v>
      </c>
      <c r="B529" s="109" t="s">
        <v>3820</v>
      </c>
      <c r="C529" s="14" t="s">
        <v>2606</v>
      </c>
      <c r="D529" s="14" t="s">
        <v>2524</v>
      </c>
      <c r="E529" s="6">
        <v>528</v>
      </c>
      <c r="F529" s="12" t="s">
        <v>3621</v>
      </c>
      <c r="G529" s="15" t="s">
        <v>2722</v>
      </c>
      <c r="H529" s="54">
        <v>760.49</v>
      </c>
      <c r="I529" s="54" t="s">
        <v>37</v>
      </c>
      <c r="J529" s="26"/>
      <c r="K529" s="8" t="s">
        <v>2630</v>
      </c>
      <c r="L529" s="12"/>
      <c r="M529" s="12" t="s">
        <v>2631</v>
      </c>
      <c r="N529" s="12"/>
      <c r="O529" s="12" t="s">
        <v>2632</v>
      </c>
      <c r="P529" s="12"/>
      <c r="Q529" s="12" t="s">
        <v>2633</v>
      </c>
      <c r="R529" s="12"/>
      <c r="S529" s="12" t="s">
        <v>2634</v>
      </c>
      <c r="T529" s="9"/>
      <c r="U529" s="9"/>
      <c r="V529" s="9"/>
      <c r="W529" s="9"/>
      <c r="X529" s="9"/>
      <c r="Y529" s="9"/>
      <c r="Z529" s="183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55"/>
      <c r="AN529" s="107"/>
      <c r="AO529" s="107"/>
      <c r="AP529" s="107"/>
      <c r="AQ529" s="107"/>
      <c r="AR529" s="107"/>
      <c r="AS529" s="107"/>
      <c r="AT529" s="107"/>
      <c r="AU529" s="107"/>
      <c r="AV529" s="107"/>
      <c r="AW529" s="107"/>
      <c r="AX529" s="107"/>
      <c r="AY529" s="107"/>
      <c r="AZ529" s="107"/>
      <c r="BA529" s="107"/>
      <c r="BB529" s="107"/>
      <c r="BC529" s="107"/>
      <c r="BD529" s="107"/>
      <c r="BE529" s="107"/>
      <c r="BF529" s="107"/>
      <c r="BG529" s="107"/>
      <c r="BH529" s="107"/>
      <c r="BI529" s="107"/>
      <c r="BJ529" s="107"/>
      <c r="BK529" s="107"/>
      <c r="BL529" s="107"/>
      <c r="BM529" s="107"/>
      <c r="BN529" s="107"/>
      <c r="BO529" s="107"/>
      <c r="BP529" s="107"/>
      <c r="BQ529" s="107"/>
      <c r="BR529" s="107"/>
      <c r="BS529" s="107"/>
      <c r="BT529" s="107"/>
      <c r="BU529" s="107"/>
      <c r="BV529" s="107"/>
      <c r="BW529" s="107"/>
      <c r="BX529" s="107"/>
      <c r="BY529" s="107"/>
      <c r="BZ529" s="107"/>
      <c r="CA529" s="107"/>
      <c r="CB529" s="107"/>
      <c r="CC529" s="107"/>
      <c r="CD529" s="107"/>
      <c r="CE529" s="107"/>
      <c r="CF529" s="107"/>
      <c r="CG529" s="107"/>
      <c r="CH529" s="107"/>
      <c r="CI529" s="107"/>
      <c r="CJ529" s="107"/>
      <c r="CK529" s="107"/>
      <c r="CL529" s="107"/>
      <c r="CM529" s="107"/>
      <c r="CN529" s="107"/>
      <c r="CO529" s="107"/>
      <c r="CP529" s="107"/>
      <c r="CQ529" s="107"/>
      <c r="CR529" s="107"/>
      <c r="CS529" s="107"/>
      <c r="CT529" s="107"/>
      <c r="CU529" s="107"/>
      <c r="CV529" s="107"/>
      <c r="CW529" s="107"/>
      <c r="CX529" s="107"/>
      <c r="CY529" s="107"/>
      <c r="CZ529" s="107"/>
      <c r="DA529" s="107"/>
      <c r="DB529" s="107"/>
      <c r="DC529" s="107"/>
      <c r="DD529" s="107"/>
      <c r="DE529" s="107"/>
      <c r="DF529" s="107"/>
      <c r="DG529" s="107"/>
      <c r="DH529" s="107"/>
      <c r="DI529" s="107"/>
      <c r="DJ529" s="107"/>
      <c r="DK529" s="107"/>
      <c r="DL529" s="107"/>
      <c r="DM529" s="107"/>
      <c r="DN529" s="107"/>
      <c r="DO529" s="107"/>
      <c r="DP529" s="107"/>
      <c r="DQ529" s="107"/>
      <c r="DR529" s="107"/>
      <c r="DS529" s="107"/>
      <c r="DT529" s="107"/>
      <c r="DU529" s="107"/>
      <c r="DV529" s="107"/>
      <c r="DW529" s="107"/>
      <c r="DX529" s="107"/>
      <c r="DY529" s="107"/>
      <c r="DZ529" s="107"/>
      <c r="EA529" s="107"/>
      <c r="EB529" s="107"/>
      <c r="EC529" s="107"/>
      <c r="ED529" s="107"/>
      <c r="EE529" s="107"/>
      <c r="EF529" s="107"/>
      <c r="EG529" s="107"/>
      <c r="EH529" s="107"/>
      <c r="EI529" s="107"/>
      <c r="EJ529" s="107"/>
      <c r="EK529" s="107"/>
      <c r="EL529" s="107"/>
      <c r="EM529" s="107"/>
      <c r="EN529" s="107"/>
      <c r="EO529" s="107"/>
      <c r="EP529" s="107"/>
      <c r="EQ529" s="107"/>
      <c r="ER529" s="107"/>
      <c r="ES529" s="107"/>
      <c r="ET529" s="107"/>
      <c r="EU529" s="107"/>
      <c r="EV529" s="107"/>
      <c r="EW529" s="107"/>
      <c r="EX529" s="107"/>
      <c r="EY529" s="107"/>
      <c r="EZ529" s="107"/>
      <c r="FA529" s="107"/>
      <c r="FB529" s="107"/>
      <c r="FC529" s="107"/>
      <c r="FD529" s="107"/>
      <c r="FE529" s="107"/>
      <c r="FF529" s="107"/>
      <c r="FG529" s="107"/>
      <c r="FH529" s="107"/>
      <c r="FI529" s="107"/>
      <c r="FJ529" s="107"/>
      <c r="FK529" s="107"/>
      <c r="FL529" s="107"/>
      <c r="FM529" s="107"/>
      <c r="FN529" s="107"/>
      <c r="FO529" s="107"/>
      <c r="FP529" s="107"/>
      <c r="FQ529" s="107"/>
      <c r="FR529" s="107"/>
      <c r="FS529" s="107"/>
      <c r="FT529" s="107"/>
      <c r="FU529" s="107"/>
      <c r="FV529" s="107"/>
      <c r="FW529" s="107"/>
      <c r="FX529" s="107"/>
      <c r="FY529" s="107"/>
      <c r="FZ529" s="107"/>
      <c r="GA529" s="107"/>
      <c r="GB529" s="107"/>
      <c r="GC529" s="107"/>
      <c r="GD529" s="107"/>
      <c r="GE529" s="107"/>
      <c r="GF529" s="107"/>
      <c r="GG529" s="107"/>
      <c r="GH529" s="107"/>
      <c r="GI529" s="107"/>
      <c r="GJ529" s="107"/>
      <c r="GK529" s="107"/>
      <c r="GL529" s="107"/>
      <c r="GM529" s="107"/>
      <c r="GN529" s="107"/>
      <c r="GO529" s="107"/>
      <c r="GP529" s="107"/>
      <c r="GQ529" s="107"/>
      <c r="GR529" s="107"/>
      <c r="GS529" s="107"/>
      <c r="GT529" s="107"/>
      <c r="GU529" s="107"/>
      <c r="GV529" s="107"/>
      <c r="GW529" s="107"/>
      <c r="GX529" s="107"/>
      <c r="GY529" s="107"/>
      <c r="GZ529" s="107"/>
      <c r="HA529" s="107"/>
      <c r="HB529" s="107"/>
      <c r="HC529" s="107"/>
      <c r="HD529" s="107"/>
      <c r="HE529" s="107"/>
      <c r="HF529" s="107"/>
      <c r="HG529" s="107"/>
      <c r="HH529" s="107"/>
      <c r="HI529" s="107"/>
      <c r="HJ529" s="107"/>
      <c r="HK529" s="107"/>
      <c r="HL529" s="107"/>
      <c r="HM529" s="107"/>
      <c r="HN529" s="107"/>
      <c r="HO529" s="107"/>
      <c r="HP529" s="107"/>
      <c r="HQ529" s="107"/>
      <c r="HR529" s="107"/>
      <c r="HS529" s="107"/>
      <c r="HT529" s="107"/>
      <c r="HU529" s="107"/>
      <c r="HV529" s="107"/>
      <c r="HW529" s="107"/>
      <c r="HX529" s="107"/>
      <c r="HY529" s="107"/>
      <c r="HZ529" s="107"/>
      <c r="IA529" s="107"/>
      <c r="IB529" s="107"/>
      <c r="IC529" s="107"/>
      <c r="ID529" s="107"/>
      <c r="IE529" s="107"/>
      <c r="IF529" s="107"/>
      <c r="IG529" s="107"/>
      <c r="IH529" s="107"/>
      <c r="II529" s="107"/>
      <c r="IJ529" s="107"/>
      <c r="IK529" s="107"/>
      <c r="IL529" s="107"/>
      <c r="IM529" s="107"/>
      <c r="IN529" s="107"/>
      <c r="IO529" s="107"/>
      <c r="IP529" s="107"/>
      <c r="IQ529" s="107"/>
      <c r="IR529" s="107"/>
      <c r="IS529" s="107"/>
      <c r="IT529" s="107"/>
    </row>
    <row r="530" spans="1:254" ht="75" x14ac:dyDescent="0.25">
      <c r="A530" s="6">
        <v>2</v>
      </c>
      <c r="B530" s="109" t="s">
        <v>3820</v>
      </c>
      <c r="C530" s="23" t="s">
        <v>2568</v>
      </c>
      <c r="D530" s="14" t="s">
        <v>2524</v>
      </c>
      <c r="E530" s="6">
        <v>529</v>
      </c>
      <c r="F530" s="8" t="s">
        <v>2599</v>
      </c>
      <c r="G530" s="15" t="s">
        <v>2582</v>
      </c>
      <c r="H530" s="54">
        <v>9892.08</v>
      </c>
      <c r="I530" s="54" t="s">
        <v>37</v>
      </c>
      <c r="J530" s="26"/>
      <c r="K530" s="8" t="s">
        <v>2573</v>
      </c>
      <c r="L530" s="12">
        <v>1717979</v>
      </c>
      <c r="M530" s="12" t="s">
        <v>2584</v>
      </c>
      <c r="N530" s="12">
        <v>5240052</v>
      </c>
      <c r="O530" s="12" t="s">
        <v>2574</v>
      </c>
      <c r="P530" s="12">
        <v>5309693</v>
      </c>
      <c r="Q530" s="12" t="s">
        <v>2600</v>
      </c>
      <c r="R530" s="12">
        <v>6923797</v>
      </c>
      <c r="S530" s="12" t="s">
        <v>2580</v>
      </c>
      <c r="T530" s="12"/>
      <c r="U530" s="12"/>
      <c r="V530" s="9"/>
      <c r="W530" s="9"/>
      <c r="X530" s="9"/>
      <c r="Y530" s="9"/>
      <c r="Z530" s="183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55"/>
      <c r="AN530" s="182"/>
      <c r="AO530" s="182"/>
      <c r="AP530" s="182"/>
      <c r="AQ530" s="182"/>
      <c r="AR530" s="182"/>
      <c r="AS530" s="182"/>
      <c r="AT530" s="182"/>
      <c r="AU530" s="182"/>
      <c r="AV530" s="182"/>
      <c r="AW530" s="182"/>
      <c r="AX530" s="182"/>
      <c r="AY530" s="182"/>
      <c r="AZ530" s="182"/>
      <c r="BA530" s="182"/>
      <c r="BB530" s="182"/>
      <c r="BC530" s="182"/>
      <c r="BD530" s="182"/>
      <c r="BE530" s="182"/>
      <c r="BF530" s="182"/>
      <c r="BG530" s="182"/>
      <c r="BH530" s="182"/>
      <c r="BI530" s="182"/>
      <c r="BJ530" s="182"/>
      <c r="BK530" s="182"/>
      <c r="BL530" s="182"/>
      <c r="BM530" s="182"/>
      <c r="BN530" s="182"/>
      <c r="BO530" s="182"/>
      <c r="BP530" s="182"/>
      <c r="BQ530" s="182"/>
      <c r="BR530" s="182"/>
      <c r="BS530" s="182"/>
      <c r="BT530" s="182"/>
      <c r="BU530" s="182"/>
      <c r="BV530" s="182"/>
      <c r="BW530" s="182"/>
      <c r="BX530" s="182"/>
      <c r="BY530" s="182"/>
      <c r="BZ530" s="182"/>
      <c r="CA530" s="182"/>
      <c r="CB530" s="182"/>
      <c r="CC530" s="182"/>
      <c r="CD530" s="182"/>
      <c r="CE530" s="182"/>
      <c r="CF530" s="182"/>
      <c r="CG530" s="182"/>
      <c r="CH530" s="182"/>
      <c r="CI530" s="182"/>
      <c r="CJ530" s="182"/>
      <c r="CK530" s="182"/>
      <c r="CL530" s="182"/>
      <c r="CM530" s="182"/>
      <c r="CN530" s="182"/>
      <c r="CO530" s="182"/>
      <c r="CP530" s="182"/>
      <c r="CQ530" s="182"/>
      <c r="CR530" s="182"/>
      <c r="CS530" s="182"/>
      <c r="CT530" s="182"/>
      <c r="CU530" s="182"/>
      <c r="CV530" s="182"/>
      <c r="CW530" s="182"/>
      <c r="CX530" s="182"/>
      <c r="CY530" s="182"/>
      <c r="CZ530" s="182"/>
      <c r="DA530" s="182"/>
      <c r="DB530" s="182"/>
      <c r="DC530" s="182"/>
      <c r="DD530" s="182"/>
      <c r="DE530" s="182"/>
      <c r="DF530" s="182"/>
      <c r="DG530" s="182"/>
      <c r="DH530" s="182"/>
      <c r="DI530" s="182"/>
      <c r="DJ530" s="182"/>
      <c r="DK530" s="182"/>
      <c r="DL530" s="189"/>
      <c r="DM530" s="189"/>
      <c r="DN530" s="189"/>
      <c r="DO530" s="189"/>
      <c r="DP530" s="189"/>
      <c r="DQ530" s="189"/>
      <c r="DR530" s="189"/>
      <c r="DS530" s="189"/>
      <c r="DT530" s="189"/>
      <c r="DU530" s="189"/>
      <c r="DV530" s="189"/>
      <c r="DW530" s="189"/>
      <c r="DX530" s="189"/>
      <c r="DY530" s="189"/>
      <c r="DZ530" s="189"/>
      <c r="EA530" s="189"/>
      <c r="EB530" s="189"/>
      <c r="EC530" s="189"/>
      <c r="ED530" s="189"/>
      <c r="EE530" s="189"/>
      <c r="EF530" s="189"/>
      <c r="EG530" s="189"/>
      <c r="EH530" s="189"/>
      <c r="EI530" s="189"/>
      <c r="EJ530" s="189"/>
      <c r="EK530" s="189"/>
      <c r="EL530" s="189"/>
      <c r="EM530" s="189"/>
      <c r="EN530" s="189"/>
      <c r="EO530" s="189"/>
      <c r="EP530" s="189"/>
      <c r="EQ530" s="189"/>
      <c r="ER530" s="189"/>
      <c r="ES530" s="189"/>
      <c r="ET530" s="189"/>
      <c r="EU530" s="189"/>
      <c r="EV530" s="189"/>
      <c r="EW530" s="189"/>
      <c r="EX530" s="189"/>
      <c r="EY530" s="189"/>
      <c r="EZ530" s="189"/>
      <c r="FA530" s="189"/>
      <c r="FB530" s="189"/>
      <c r="FC530" s="189"/>
      <c r="FD530" s="189"/>
      <c r="FE530" s="189"/>
      <c r="FF530" s="189"/>
      <c r="FG530" s="189"/>
      <c r="FH530" s="189"/>
      <c r="FI530" s="189"/>
      <c r="FJ530" s="189"/>
      <c r="FK530" s="189"/>
      <c r="FL530" s="189"/>
      <c r="FM530" s="189"/>
      <c r="FN530" s="189"/>
      <c r="FO530" s="189"/>
      <c r="FP530" s="189"/>
      <c r="FQ530" s="189"/>
      <c r="FR530" s="189"/>
      <c r="FS530" s="189"/>
      <c r="FT530" s="189"/>
      <c r="FU530" s="189"/>
      <c r="FV530" s="189"/>
      <c r="FW530" s="189"/>
      <c r="FX530" s="189"/>
      <c r="FY530" s="189"/>
      <c r="FZ530" s="189"/>
      <c r="GA530" s="189"/>
      <c r="GB530" s="189"/>
      <c r="GC530" s="189"/>
      <c r="GD530" s="189"/>
      <c r="GE530" s="189"/>
      <c r="GF530" s="189"/>
      <c r="GG530" s="189"/>
      <c r="GH530" s="189"/>
      <c r="GI530" s="189"/>
      <c r="GJ530" s="189"/>
      <c r="GK530" s="189"/>
      <c r="GL530" s="189"/>
      <c r="GM530" s="189"/>
      <c r="GN530" s="189"/>
      <c r="GO530" s="189"/>
      <c r="GP530" s="189"/>
      <c r="GQ530" s="189"/>
      <c r="GR530" s="189"/>
      <c r="GS530" s="189"/>
      <c r="GT530" s="189"/>
      <c r="GU530" s="189"/>
      <c r="GV530" s="189"/>
      <c r="GW530" s="189"/>
      <c r="GX530" s="189"/>
      <c r="GY530" s="189"/>
      <c r="GZ530" s="189"/>
      <c r="HA530" s="189"/>
      <c r="HB530" s="189"/>
      <c r="HC530" s="189"/>
      <c r="HD530" s="189"/>
      <c r="HE530" s="189"/>
      <c r="HF530" s="189"/>
      <c r="HG530" s="189"/>
      <c r="HH530" s="189"/>
      <c r="HI530" s="189"/>
      <c r="HJ530" s="189"/>
      <c r="HK530" s="189"/>
      <c r="HL530" s="189"/>
      <c r="HM530" s="189"/>
      <c r="HN530" s="189"/>
      <c r="HO530" s="189"/>
      <c r="HP530" s="189"/>
      <c r="HQ530" s="189"/>
      <c r="HR530" s="189"/>
      <c r="HS530" s="189"/>
      <c r="HT530" s="189"/>
      <c r="HU530" s="189"/>
      <c r="HV530" s="189"/>
      <c r="HW530" s="189"/>
      <c r="HX530" s="189"/>
      <c r="HY530" s="189"/>
      <c r="HZ530" s="189"/>
      <c r="IA530" s="189"/>
      <c r="IB530" s="189"/>
      <c r="IC530" s="189"/>
      <c r="ID530" s="189"/>
      <c r="IE530" s="189"/>
      <c r="IF530" s="189"/>
      <c r="IG530" s="189"/>
      <c r="IH530" s="189"/>
      <c r="II530" s="189"/>
      <c r="IJ530" s="189"/>
      <c r="IK530" s="189"/>
      <c r="IL530" s="189"/>
      <c r="IM530" s="189"/>
      <c r="IN530" s="189"/>
      <c r="IO530" s="189"/>
      <c r="IP530" s="189"/>
      <c r="IQ530" s="189"/>
      <c r="IR530" s="189"/>
      <c r="IS530" s="189"/>
      <c r="IT530" s="189"/>
    </row>
    <row r="531" spans="1:254" ht="75" x14ac:dyDescent="0.25">
      <c r="A531" s="6">
        <v>2</v>
      </c>
      <c r="B531" s="109" t="s">
        <v>3820</v>
      </c>
      <c r="C531" s="14" t="s">
        <v>2606</v>
      </c>
      <c r="D531" s="14" t="s">
        <v>2524</v>
      </c>
      <c r="E531" s="6">
        <v>530</v>
      </c>
      <c r="F531" s="12" t="s">
        <v>2723</v>
      </c>
      <c r="G531" s="14" t="s">
        <v>2724</v>
      </c>
      <c r="H531" s="157">
        <v>900.03</v>
      </c>
      <c r="I531" s="13" t="s">
        <v>37</v>
      </c>
      <c r="J531" s="56"/>
      <c r="K531" s="14" t="s">
        <v>2725</v>
      </c>
      <c r="L531" s="5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251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  <c r="CN531" s="55"/>
      <c r="CO531" s="55"/>
      <c r="CP531" s="55"/>
      <c r="CQ531" s="55"/>
      <c r="CR531" s="55"/>
      <c r="CS531" s="55"/>
      <c r="CT531" s="55"/>
      <c r="CU531" s="55"/>
      <c r="CV531" s="55"/>
      <c r="CW531" s="55"/>
      <c r="CX531" s="55"/>
      <c r="CY531" s="55"/>
      <c r="CZ531" s="55"/>
      <c r="DA531" s="55"/>
      <c r="DB531" s="55"/>
      <c r="DC531" s="55"/>
      <c r="DD531" s="55"/>
      <c r="DE531" s="55"/>
      <c r="DF531" s="55"/>
      <c r="DG531" s="55"/>
      <c r="DH531" s="55"/>
      <c r="DI531" s="55"/>
      <c r="DJ531" s="55"/>
      <c r="DK531" s="55"/>
      <c r="DL531" s="55"/>
      <c r="DM531" s="55"/>
      <c r="DN531" s="55"/>
      <c r="DO531" s="55"/>
      <c r="DP531" s="55"/>
      <c r="DQ531" s="55"/>
      <c r="DR531" s="55"/>
      <c r="DS531" s="55"/>
      <c r="DT531" s="55"/>
      <c r="DU531" s="55"/>
      <c r="DV531" s="55"/>
      <c r="DW531" s="55"/>
      <c r="DX531" s="55"/>
      <c r="DY531" s="55"/>
      <c r="DZ531" s="55"/>
      <c r="EA531" s="55"/>
      <c r="EB531" s="55"/>
      <c r="EC531" s="55"/>
      <c r="ED531" s="55"/>
      <c r="EE531" s="55"/>
      <c r="EF531" s="55"/>
      <c r="EG531" s="55"/>
      <c r="EH531" s="55"/>
      <c r="EI531" s="55"/>
      <c r="EJ531" s="55"/>
      <c r="EK531" s="55"/>
      <c r="EL531" s="55"/>
      <c r="EM531" s="55"/>
      <c r="EN531" s="55"/>
      <c r="EO531" s="55"/>
      <c r="EP531" s="55"/>
      <c r="EQ531" s="55"/>
      <c r="ER531" s="55"/>
      <c r="ES531" s="55"/>
      <c r="ET531" s="55"/>
      <c r="EU531" s="55"/>
      <c r="EV531" s="55"/>
      <c r="EW531" s="55"/>
      <c r="EX531" s="55"/>
      <c r="EY531" s="55"/>
      <c r="EZ531" s="55"/>
      <c r="FA531" s="55"/>
      <c r="FB531" s="55"/>
      <c r="FC531" s="55"/>
      <c r="FD531" s="55"/>
      <c r="FE531" s="55"/>
      <c r="FF531" s="55"/>
      <c r="FG531" s="55"/>
      <c r="FH531" s="55"/>
      <c r="FI531" s="55"/>
      <c r="FJ531" s="55"/>
      <c r="FK531" s="55"/>
      <c r="FL531" s="55"/>
      <c r="FM531" s="55"/>
      <c r="FN531" s="55"/>
      <c r="FO531" s="55"/>
      <c r="FP531" s="55"/>
      <c r="FQ531" s="55"/>
      <c r="FR531" s="55"/>
      <c r="FS531" s="55"/>
      <c r="FT531" s="55"/>
      <c r="FU531" s="55"/>
      <c r="FV531" s="55"/>
      <c r="FW531" s="55"/>
      <c r="FX531" s="55"/>
      <c r="FY531" s="55"/>
      <c r="FZ531" s="55"/>
      <c r="GA531" s="55"/>
      <c r="GB531" s="55"/>
      <c r="GC531" s="55"/>
      <c r="GD531" s="55"/>
      <c r="GE531" s="55"/>
      <c r="GF531" s="55"/>
      <c r="GG531" s="55"/>
      <c r="GH531" s="55"/>
      <c r="GI531" s="55"/>
      <c r="GJ531" s="55"/>
      <c r="GK531" s="55"/>
      <c r="GL531" s="55"/>
      <c r="GM531" s="55"/>
      <c r="GN531" s="55"/>
      <c r="GO531" s="55"/>
      <c r="GP531" s="55"/>
      <c r="GQ531" s="55"/>
      <c r="GR531" s="55"/>
      <c r="GS531" s="55"/>
      <c r="GT531" s="55"/>
      <c r="GU531" s="55"/>
      <c r="GV531" s="55"/>
      <c r="GW531" s="55"/>
      <c r="GX531" s="55"/>
      <c r="GY531" s="55"/>
      <c r="GZ531" s="55"/>
      <c r="HA531" s="55"/>
      <c r="HB531" s="55"/>
      <c r="HC531" s="55"/>
      <c r="HD531" s="55"/>
      <c r="HE531" s="55"/>
      <c r="HF531" s="55"/>
      <c r="HG531" s="55"/>
      <c r="HH531" s="55"/>
      <c r="HI531" s="55"/>
      <c r="HJ531" s="55"/>
      <c r="HK531" s="55"/>
      <c r="HL531" s="55"/>
      <c r="HM531" s="55"/>
      <c r="HN531" s="55"/>
      <c r="HO531" s="55"/>
      <c r="HP531" s="55"/>
      <c r="HQ531" s="55"/>
      <c r="HR531" s="55"/>
      <c r="HS531" s="55"/>
      <c r="HT531" s="55"/>
      <c r="HU531" s="55"/>
      <c r="HV531" s="55"/>
      <c r="HW531" s="55"/>
      <c r="HX531" s="55"/>
      <c r="HY531" s="55"/>
      <c r="HZ531" s="55"/>
      <c r="IA531" s="55"/>
      <c r="IB531" s="55"/>
      <c r="IC531" s="55"/>
      <c r="ID531" s="55"/>
      <c r="IE531" s="55"/>
      <c r="IF531" s="55"/>
      <c r="IG531" s="55"/>
      <c r="IH531" s="55"/>
      <c r="II531" s="55"/>
      <c r="IJ531" s="55"/>
      <c r="IK531" s="55"/>
      <c r="IL531" s="55"/>
      <c r="IM531" s="55"/>
      <c r="IN531" s="55"/>
      <c r="IO531" s="55"/>
      <c r="IP531" s="55"/>
      <c r="IQ531" s="55"/>
      <c r="IR531" s="55"/>
      <c r="IS531" s="55"/>
      <c r="IT531" s="55"/>
    </row>
    <row r="532" spans="1:254" customFormat="1" ht="45" x14ac:dyDescent="0.25">
      <c r="A532" s="6">
        <v>2</v>
      </c>
      <c r="B532" s="109" t="s">
        <v>3820</v>
      </c>
      <c r="C532" s="15" t="s">
        <v>2926</v>
      </c>
      <c r="D532" s="15" t="s">
        <v>2524</v>
      </c>
      <c r="E532" s="6">
        <v>531</v>
      </c>
      <c r="F532" s="8" t="s">
        <v>3012</v>
      </c>
      <c r="G532" s="22" t="s">
        <v>3013</v>
      </c>
      <c r="H532" s="165">
        <v>41.45881</v>
      </c>
      <c r="I532" s="13" t="s">
        <v>37</v>
      </c>
      <c r="J532" s="6"/>
      <c r="K532" s="23" t="s">
        <v>3014</v>
      </c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251"/>
      <c r="AA532" s="16"/>
      <c r="AB532" s="16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99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</row>
    <row r="533" spans="1:254" ht="45" x14ac:dyDescent="0.25">
      <c r="A533" s="6">
        <v>2</v>
      </c>
      <c r="B533" s="109" t="s">
        <v>3820</v>
      </c>
      <c r="C533" s="15" t="s">
        <v>2709</v>
      </c>
      <c r="D533" s="14" t="s">
        <v>2524</v>
      </c>
      <c r="E533" s="6">
        <v>532</v>
      </c>
      <c r="F533" s="12" t="s">
        <v>2726</v>
      </c>
      <c r="G533" s="14" t="s">
        <v>2727</v>
      </c>
      <c r="H533" s="157">
        <v>849.93</v>
      </c>
      <c r="I533" s="13" t="s">
        <v>37</v>
      </c>
      <c r="J533" s="16"/>
      <c r="K533" s="14" t="s">
        <v>2728</v>
      </c>
      <c r="L533" s="16">
        <v>8912</v>
      </c>
      <c r="M533" s="16" t="s">
        <v>2729</v>
      </c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251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55"/>
      <c r="AN533" s="188"/>
      <c r="AO533" s="188"/>
      <c r="AP533" s="188"/>
      <c r="AQ533" s="188"/>
      <c r="AR533" s="188"/>
      <c r="AS533" s="188"/>
      <c r="AT533" s="188"/>
      <c r="AU533" s="188"/>
      <c r="AV533" s="188"/>
      <c r="AW533" s="188"/>
      <c r="AX533" s="188"/>
      <c r="AY533" s="188"/>
      <c r="AZ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  <c r="BK533" s="188"/>
      <c r="BL533" s="188"/>
      <c r="BM533" s="188"/>
      <c r="BN533" s="188"/>
      <c r="BO533" s="188"/>
      <c r="BP533" s="188"/>
      <c r="BQ533" s="188"/>
      <c r="BR533" s="188"/>
      <c r="BS533" s="188"/>
      <c r="BT533" s="188"/>
      <c r="BU533" s="188"/>
      <c r="BV533" s="188"/>
      <c r="BW533" s="188"/>
      <c r="BX533" s="188"/>
      <c r="BY533" s="188"/>
      <c r="BZ533" s="188"/>
      <c r="CA533" s="188"/>
      <c r="CB533" s="188"/>
      <c r="CC533" s="188"/>
      <c r="CD533" s="188"/>
      <c r="CE533" s="188"/>
      <c r="CF533" s="188"/>
      <c r="CG533" s="188"/>
      <c r="CH533" s="188"/>
      <c r="CI533" s="188"/>
      <c r="CJ533" s="188"/>
      <c r="CK533" s="188"/>
      <c r="CL533" s="188"/>
      <c r="CM533" s="188"/>
      <c r="CN533" s="188"/>
      <c r="CO533" s="188"/>
      <c r="CP533" s="188"/>
      <c r="CQ533" s="188"/>
      <c r="CR533" s="188"/>
      <c r="CS533" s="188"/>
      <c r="CT533" s="188"/>
      <c r="CU533" s="188"/>
      <c r="CV533" s="188"/>
      <c r="CW533" s="188"/>
      <c r="CX533" s="188"/>
      <c r="CY533" s="188"/>
      <c r="CZ533" s="188"/>
      <c r="DA533" s="188"/>
      <c r="DB533" s="188"/>
      <c r="DC533" s="188"/>
      <c r="DD533" s="188"/>
      <c r="DE533" s="188"/>
      <c r="DF533" s="188"/>
      <c r="DG533" s="188"/>
      <c r="DH533" s="188"/>
      <c r="DI533" s="188"/>
      <c r="DJ533" s="188"/>
      <c r="DK533" s="188"/>
      <c r="DL533" s="188"/>
      <c r="DM533" s="188"/>
      <c r="DN533" s="188"/>
      <c r="DO533" s="188"/>
      <c r="DP533" s="188"/>
      <c r="DQ533" s="188"/>
      <c r="DR533" s="188"/>
      <c r="DS533" s="188"/>
      <c r="DT533" s="188"/>
      <c r="DU533" s="188"/>
      <c r="DV533" s="188"/>
      <c r="DW533" s="188"/>
      <c r="DX533" s="188"/>
      <c r="DY533" s="188"/>
      <c r="DZ533" s="188"/>
      <c r="EA533" s="188"/>
      <c r="EB533" s="188"/>
      <c r="EC533" s="188"/>
      <c r="ED533" s="188"/>
      <c r="EE533" s="188"/>
      <c r="EF533" s="188"/>
      <c r="EG533" s="188"/>
      <c r="EH533" s="188"/>
      <c r="EI533" s="188"/>
      <c r="EJ533" s="188"/>
      <c r="EK533" s="188"/>
      <c r="EL533" s="188"/>
      <c r="EM533" s="188"/>
      <c r="EN533" s="188"/>
      <c r="EO533" s="188"/>
      <c r="EP533" s="188"/>
      <c r="EQ533" s="188"/>
      <c r="ER533" s="188"/>
      <c r="ES533" s="188"/>
      <c r="ET533" s="188"/>
      <c r="EU533" s="188"/>
      <c r="EV533" s="188"/>
      <c r="EW533" s="188"/>
      <c r="EX533" s="188"/>
      <c r="EY533" s="188"/>
      <c r="EZ533" s="188"/>
      <c r="FA533" s="188"/>
      <c r="FB533" s="188"/>
      <c r="FC533" s="188"/>
      <c r="FD533" s="188"/>
      <c r="FE533" s="188"/>
      <c r="FF533" s="188"/>
      <c r="FG533" s="188"/>
      <c r="FH533" s="188"/>
      <c r="FI533" s="188"/>
      <c r="FJ533" s="188"/>
      <c r="FK533" s="188"/>
      <c r="FL533" s="188"/>
      <c r="FM533" s="188"/>
      <c r="FN533" s="188"/>
      <c r="FO533" s="188"/>
      <c r="FP533" s="188"/>
      <c r="FQ533" s="188"/>
      <c r="FR533" s="188"/>
      <c r="FS533" s="188"/>
      <c r="FT533" s="188"/>
      <c r="FU533" s="188"/>
      <c r="FV533" s="188"/>
      <c r="FW533" s="188"/>
      <c r="FX533" s="188"/>
      <c r="FY533" s="188"/>
      <c r="FZ533" s="188"/>
      <c r="GA533" s="188"/>
      <c r="GB533" s="188"/>
      <c r="GC533" s="188"/>
      <c r="GD533" s="188"/>
      <c r="GE533" s="188"/>
      <c r="GF533" s="188"/>
      <c r="GG533" s="188"/>
      <c r="GH533" s="188"/>
      <c r="GI533" s="188"/>
      <c r="GJ533" s="188"/>
      <c r="GK533" s="188"/>
      <c r="GL533" s="188"/>
      <c r="GM533" s="188"/>
      <c r="GN533" s="188"/>
      <c r="GO533" s="188"/>
      <c r="GP533" s="188"/>
      <c r="GQ533" s="188"/>
      <c r="GR533" s="188"/>
      <c r="GS533" s="188"/>
      <c r="GT533" s="188"/>
      <c r="GU533" s="188"/>
      <c r="GV533" s="188"/>
      <c r="GW533" s="188"/>
      <c r="GX533" s="188"/>
      <c r="GY533" s="188"/>
      <c r="GZ533" s="188"/>
      <c r="HA533" s="188"/>
      <c r="HB533" s="188"/>
      <c r="HC533" s="188"/>
      <c r="HD533" s="188"/>
      <c r="HE533" s="188"/>
      <c r="HF533" s="188"/>
      <c r="HG533" s="188"/>
      <c r="HH533" s="188"/>
      <c r="HI533" s="188"/>
      <c r="HJ533" s="188"/>
      <c r="HK533" s="188"/>
      <c r="HL533" s="188"/>
      <c r="HM533" s="188"/>
      <c r="HN533" s="188"/>
      <c r="HO533" s="188"/>
      <c r="HP533" s="188"/>
      <c r="HQ533" s="188"/>
      <c r="HR533" s="188"/>
      <c r="HS533" s="188"/>
      <c r="HT533" s="188"/>
      <c r="HU533" s="188"/>
      <c r="HV533" s="188"/>
      <c r="HW533" s="188"/>
      <c r="HX533" s="188"/>
      <c r="HY533" s="188"/>
      <c r="HZ533" s="188"/>
      <c r="IA533" s="188"/>
      <c r="IB533" s="188"/>
      <c r="IC533" s="188"/>
      <c r="ID533" s="188"/>
      <c r="IE533" s="188"/>
      <c r="IF533" s="188"/>
      <c r="IG533" s="188"/>
      <c r="IH533" s="188"/>
      <c r="II533" s="188"/>
      <c r="IJ533" s="188"/>
      <c r="IK533" s="188"/>
      <c r="IL533" s="188"/>
      <c r="IM533" s="188"/>
      <c r="IN533" s="188"/>
      <c r="IO533" s="188"/>
      <c r="IP533" s="188"/>
      <c r="IQ533" s="188"/>
      <c r="IR533" s="188"/>
      <c r="IS533" s="188"/>
      <c r="IT533" s="188"/>
    </row>
    <row r="534" spans="1:254" ht="60" x14ac:dyDescent="0.25">
      <c r="A534" s="6">
        <v>2</v>
      </c>
      <c r="B534" s="109" t="s">
        <v>3820</v>
      </c>
      <c r="C534" s="15" t="s">
        <v>2643</v>
      </c>
      <c r="D534" s="14" t="s">
        <v>2524</v>
      </c>
      <c r="E534" s="6">
        <v>533</v>
      </c>
      <c r="F534" s="12" t="s">
        <v>2730</v>
      </c>
      <c r="G534" s="15" t="s">
        <v>2731</v>
      </c>
      <c r="H534" s="54">
        <v>698.32</v>
      </c>
      <c r="I534" s="54" t="s">
        <v>37</v>
      </c>
      <c r="J534" s="16"/>
      <c r="K534" s="15" t="s">
        <v>2732</v>
      </c>
      <c r="L534" s="51"/>
      <c r="M534" s="54" t="s">
        <v>2733</v>
      </c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251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30"/>
      <c r="AN534" s="188"/>
      <c r="AO534" s="188"/>
      <c r="AP534" s="188"/>
      <c r="AQ534" s="188"/>
      <c r="AR534" s="188"/>
      <c r="AS534" s="188"/>
      <c r="AT534" s="188"/>
      <c r="AU534" s="188"/>
      <c r="AV534" s="188"/>
      <c r="AW534" s="188"/>
      <c r="AX534" s="188"/>
      <c r="AY534" s="188"/>
      <c r="AZ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  <c r="BK534" s="188"/>
      <c r="BL534" s="188"/>
      <c r="BM534" s="188"/>
      <c r="BN534" s="188"/>
      <c r="BO534" s="188"/>
      <c r="BP534" s="188"/>
      <c r="BQ534" s="188"/>
      <c r="BR534" s="188"/>
      <c r="BS534" s="188"/>
      <c r="BT534" s="188"/>
      <c r="BU534" s="188"/>
      <c r="BV534" s="188"/>
      <c r="BW534" s="188"/>
      <c r="BX534" s="188"/>
      <c r="BY534" s="188"/>
      <c r="BZ534" s="188"/>
      <c r="CA534" s="188"/>
      <c r="CB534" s="188"/>
      <c r="CC534" s="188"/>
      <c r="CD534" s="188"/>
      <c r="CE534" s="188"/>
      <c r="CF534" s="188"/>
      <c r="CG534" s="188"/>
      <c r="CH534" s="188"/>
      <c r="CI534" s="188"/>
      <c r="CJ534" s="188"/>
      <c r="CK534" s="188"/>
      <c r="CL534" s="188"/>
      <c r="CM534" s="188"/>
      <c r="CN534" s="188"/>
      <c r="CO534" s="188"/>
      <c r="CP534" s="188"/>
      <c r="CQ534" s="188"/>
      <c r="CR534" s="188"/>
      <c r="CS534" s="188"/>
      <c r="CT534" s="188"/>
      <c r="CU534" s="188"/>
      <c r="CV534" s="188"/>
      <c r="CW534" s="188"/>
      <c r="CX534" s="188"/>
      <c r="CY534" s="188"/>
      <c r="CZ534" s="188"/>
      <c r="DA534" s="188"/>
      <c r="DB534" s="188"/>
      <c r="DC534" s="188"/>
      <c r="DD534" s="188"/>
      <c r="DE534" s="188"/>
      <c r="DF534" s="188"/>
      <c r="DG534" s="188"/>
      <c r="DH534" s="188"/>
      <c r="DI534" s="188"/>
      <c r="DJ534" s="188"/>
      <c r="DK534" s="188"/>
      <c r="DL534" s="188"/>
      <c r="DM534" s="188"/>
      <c r="DN534" s="188"/>
      <c r="DO534" s="188"/>
      <c r="DP534" s="188"/>
      <c r="DQ534" s="188"/>
      <c r="DR534" s="188"/>
      <c r="DS534" s="188"/>
      <c r="DT534" s="188"/>
      <c r="DU534" s="188"/>
      <c r="DV534" s="188"/>
      <c r="DW534" s="188"/>
      <c r="DX534" s="188"/>
      <c r="DY534" s="188"/>
      <c r="DZ534" s="188"/>
      <c r="EA534" s="188"/>
      <c r="EB534" s="188"/>
      <c r="EC534" s="188"/>
      <c r="ED534" s="188"/>
      <c r="EE534" s="188"/>
      <c r="EF534" s="188"/>
      <c r="EG534" s="188"/>
      <c r="EH534" s="188"/>
      <c r="EI534" s="188"/>
      <c r="EJ534" s="188"/>
      <c r="EK534" s="188"/>
      <c r="EL534" s="188"/>
      <c r="EM534" s="188"/>
      <c r="EN534" s="188"/>
      <c r="EO534" s="188"/>
      <c r="EP534" s="188"/>
      <c r="EQ534" s="188"/>
      <c r="ER534" s="188"/>
      <c r="ES534" s="188"/>
      <c r="ET534" s="188"/>
      <c r="EU534" s="188"/>
      <c r="EV534" s="188"/>
      <c r="EW534" s="188"/>
      <c r="EX534" s="188"/>
      <c r="EY534" s="188"/>
      <c r="EZ534" s="188"/>
      <c r="FA534" s="188"/>
      <c r="FB534" s="188"/>
      <c r="FC534" s="188"/>
      <c r="FD534" s="188"/>
      <c r="FE534" s="188"/>
      <c r="FF534" s="188"/>
      <c r="FG534" s="188"/>
      <c r="FH534" s="188"/>
      <c r="FI534" s="188"/>
      <c r="FJ534" s="188"/>
      <c r="FK534" s="188"/>
      <c r="FL534" s="188"/>
      <c r="FM534" s="188"/>
      <c r="FN534" s="188"/>
      <c r="FO534" s="188"/>
      <c r="FP534" s="188"/>
      <c r="FQ534" s="188"/>
      <c r="FR534" s="188"/>
      <c r="FS534" s="188"/>
      <c r="FT534" s="188"/>
      <c r="FU534" s="188"/>
      <c r="FV534" s="188"/>
      <c r="FW534" s="188"/>
      <c r="FX534" s="188"/>
      <c r="FY534" s="188"/>
      <c r="FZ534" s="188"/>
      <c r="GA534" s="188"/>
      <c r="GB534" s="188"/>
      <c r="GC534" s="188"/>
      <c r="GD534" s="188"/>
      <c r="GE534" s="188"/>
      <c r="GF534" s="188"/>
      <c r="GG534" s="188"/>
      <c r="GH534" s="188"/>
      <c r="GI534" s="188"/>
      <c r="GJ534" s="188"/>
      <c r="GK534" s="188"/>
      <c r="GL534" s="188"/>
      <c r="GM534" s="188"/>
      <c r="GN534" s="188"/>
      <c r="GO534" s="188"/>
      <c r="GP534" s="188"/>
      <c r="GQ534" s="188"/>
      <c r="GR534" s="188"/>
      <c r="GS534" s="188"/>
      <c r="GT534" s="188"/>
      <c r="GU534" s="188"/>
      <c r="GV534" s="188"/>
      <c r="GW534" s="188"/>
      <c r="GX534" s="188"/>
      <c r="GY534" s="188"/>
      <c r="GZ534" s="188"/>
      <c r="HA534" s="188"/>
      <c r="HB534" s="188"/>
      <c r="HC534" s="188"/>
      <c r="HD534" s="188"/>
      <c r="HE534" s="188"/>
      <c r="HF534" s="188"/>
      <c r="HG534" s="188"/>
      <c r="HH534" s="188"/>
      <c r="HI534" s="188"/>
      <c r="HJ534" s="188"/>
      <c r="HK534" s="188"/>
      <c r="HL534" s="188"/>
      <c r="HM534" s="188"/>
      <c r="HN534" s="188"/>
      <c r="HO534" s="188"/>
      <c r="HP534" s="188"/>
      <c r="HQ534" s="188"/>
      <c r="HR534" s="188"/>
      <c r="HS534" s="188"/>
      <c r="HT534" s="188"/>
      <c r="HU534" s="188"/>
      <c r="HV534" s="188"/>
      <c r="HW534" s="188"/>
      <c r="HX534" s="188"/>
      <c r="HY534" s="188"/>
      <c r="HZ534" s="188"/>
      <c r="IA534" s="188"/>
      <c r="IB534" s="188"/>
      <c r="IC534" s="188"/>
      <c r="ID534" s="188"/>
      <c r="IE534" s="188"/>
      <c r="IF534" s="188"/>
      <c r="IG534" s="188"/>
      <c r="IH534" s="188"/>
      <c r="II534" s="188"/>
      <c r="IJ534" s="188"/>
      <c r="IK534" s="188"/>
      <c r="IL534" s="188"/>
      <c r="IM534" s="188"/>
      <c r="IN534" s="188"/>
      <c r="IO534" s="188"/>
      <c r="IP534" s="188"/>
      <c r="IQ534" s="188"/>
      <c r="IR534" s="188"/>
      <c r="IS534" s="188"/>
      <c r="IT534" s="188"/>
    </row>
    <row r="535" spans="1:254" ht="45" x14ac:dyDescent="0.25">
      <c r="A535" s="6">
        <v>2</v>
      </c>
      <c r="B535" s="109" t="s">
        <v>3820</v>
      </c>
      <c r="C535" s="14" t="s">
        <v>2606</v>
      </c>
      <c r="D535" s="14" t="s">
        <v>2524</v>
      </c>
      <c r="E535" s="6">
        <v>534</v>
      </c>
      <c r="F535" s="9" t="s">
        <v>2734</v>
      </c>
      <c r="G535" s="14" t="s">
        <v>2735</v>
      </c>
      <c r="H535" s="157">
        <v>511.6</v>
      </c>
      <c r="I535" s="13" t="s">
        <v>37</v>
      </c>
      <c r="J535" s="16"/>
      <c r="K535" s="14" t="s">
        <v>2736</v>
      </c>
      <c r="L535" s="16"/>
      <c r="M535" s="16" t="s">
        <v>2737</v>
      </c>
      <c r="N535" s="16"/>
      <c r="O535" s="16" t="s">
        <v>2738</v>
      </c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251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55"/>
      <c r="AN535" s="87"/>
      <c r="AO535" s="87"/>
      <c r="AP535" s="87"/>
      <c r="AQ535" s="87"/>
      <c r="AR535" s="87"/>
      <c r="AS535" s="87"/>
      <c r="AT535" s="87"/>
      <c r="AU535" s="87"/>
      <c r="AV535" s="87"/>
      <c r="AW535" s="87"/>
      <c r="AX535" s="87"/>
      <c r="AY535" s="87"/>
      <c r="AZ535" s="87"/>
      <c r="BA535" s="87"/>
      <c r="BB535" s="87"/>
      <c r="BC535" s="87"/>
      <c r="BD535" s="87"/>
      <c r="BE535" s="87"/>
      <c r="BF535" s="87"/>
      <c r="BG535" s="87"/>
      <c r="BH535" s="87"/>
      <c r="BI535" s="87"/>
      <c r="BJ535" s="87"/>
      <c r="BK535" s="87"/>
      <c r="BL535" s="87"/>
      <c r="BM535" s="87"/>
      <c r="BN535" s="87"/>
      <c r="BO535" s="87"/>
      <c r="BP535" s="87"/>
      <c r="BQ535" s="87"/>
      <c r="BR535" s="87"/>
      <c r="BS535" s="87"/>
      <c r="BT535" s="87"/>
      <c r="BU535" s="87"/>
      <c r="BV535" s="87"/>
      <c r="BW535" s="87"/>
      <c r="BX535" s="87"/>
      <c r="BY535" s="87"/>
      <c r="BZ535" s="87"/>
      <c r="CA535" s="87"/>
      <c r="CB535" s="87"/>
      <c r="CC535" s="87"/>
      <c r="CD535" s="87"/>
      <c r="CE535" s="87"/>
      <c r="CF535" s="87"/>
      <c r="CG535" s="87"/>
      <c r="CH535" s="87"/>
      <c r="CI535" s="87"/>
      <c r="CJ535" s="87"/>
      <c r="CK535" s="87"/>
      <c r="CL535" s="87"/>
      <c r="CM535" s="87"/>
      <c r="CN535" s="87"/>
      <c r="CO535" s="87"/>
      <c r="CP535" s="87"/>
      <c r="CQ535" s="87"/>
      <c r="CR535" s="87"/>
      <c r="CS535" s="87"/>
      <c r="CT535" s="87"/>
      <c r="CU535" s="87"/>
      <c r="CV535" s="87"/>
      <c r="CW535" s="87"/>
      <c r="CX535" s="87"/>
      <c r="CY535" s="87"/>
      <c r="CZ535" s="87"/>
      <c r="DA535" s="87"/>
      <c r="DB535" s="87"/>
      <c r="DC535" s="87"/>
      <c r="DD535" s="87"/>
      <c r="DE535" s="87"/>
      <c r="DF535" s="87"/>
      <c r="DG535" s="87"/>
      <c r="DH535" s="87"/>
      <c r="DI535" s="87"/>
      <c r="DJ535" s="87"/>
      <c r="DK535" s="87"/>
      <c r="DL535" s="87"/>
      <c r="DM535" s="87"/>
      <c r="DN535" s="87"/>
      <c r="DO535" s="87"/>
      <c r="DP535" s="87"/>
      <c r="DQ535" s="87"/>
      <c r="DR535" s="87"/>
      <c r="DS535" s="87"/>
      <c r="DT535" s="87"/>
      <c r="DU535" s="87"/>
      <c r="DV535" s="87"/>
      <c r="DW535" s="87"/>
      <c r="DX535" s="87"/>
      <c r="DY535" s="87"/>
      <c r="DZ535" s="87"/>
      <c r="EA535" s="87"/>
      <c r="EB535" s="87"/>
      <c r="EC535" s="87"/>
      <c r="ED535" s="87"/>
      <c r="EE535" s="87"/>
      <c r="EF535" s="87"/>
      <c r="EG535" s="87"/>
      <c r="EH535" s="87"/>
      <c r="EI535" s="87"/>
      <c r="EJ535" s="87"/>
      <c r="EK535" s="87"/>
      <c r="EL535" s="87"/>
      <c r="EM535" s="87"/>
      <c r="EN535" s="87"/>
      <c r="EO535" s="87"/>
      <c r="EP535" s="87"/>
      <c r="EQ535" s="87"/>
      <c r="ER535" s="87"/>
      <c r="ES535" s="87"/>
      <c r="ET535" s="87"/>
      <c r="EU535" s="87"/>
      <c r="EV535" s="87"/>
      <c r="EW535" s="87"/>
      <c r="EX535" s="87"/>
      <c r="EY535" s="87"/>
      <c r="EZ535" s="87"/>
      <c r="FA535" s="87"/>
      <c r="FB535" s="87"/>
      <c r="FC535" s="87"/>
      <c r="FD535" s="87"/>
      <c r="FE535" s="87"/>
      <c r="FF535" s="87"/>
      <c r="FG535" s="87"/>
      <c r="FH535" s="87"/>
      <c r="FI535" s="87"/>
      <c r="FJ535" s="87"/>
      <c r="FK535" s="87"/>
      <c r="FL535" s="87"/>
      <c r="FM535" s="87"/>
      <c r="FN535" s="87"/>
      <c r="FO535" s="87"/>
      <c r="FP535" s="87"/>
      <c r="FQ535" s="87"/>
      <c r="FR535" s="87"/>
      <c r="FS535" s="87"/>
      <c r="FT535" s="87"/>
      <c r="FU535" s="87"/>
      <c r="FV535" s="87"/>
      <c r="FW535" s="87"/>
      <c r="FX535" s="87"/>
      <c r="FY535" s="87"/>
      <c r="FZ535" s="87"/>
      <c r="GA535" s="87"/>
      <c r="GB535" s="87"/>
      <c r="GC535" s="87"/>
      <c r="GD535" s="87"/>
      <c r="GE535" s="87"/>
      <c r="GF535" s="87"/>
      <c r="GG535" s="87"/>
      <c r="GH535" s="87"/>
      <c r="GI535" s="87"/>
      <c r="GJ535" s="87"/>
      <c r="GK535" s="87"/>
      <c r="GL535" s="87"/>
      <c r="GM535" s="87"/>
      <c r="GN535" s="87"/>
      <c r="GO535" s="87"/>
      <c r="GP535" s="87"/>
      <c r="GQ535" s="87"/>
      <c r="GR535" s="87"/>
      <c r="GS535" s="87"/>
      <c r="GT535" s="87"/>
      <c r="GU535" s="87"/>
      <c r="GV535" s="87"/>
      <c r="GW535" s="87"/>
      <c r="GX535" s="87"/>
      <c r="GY535" s="87"/>
      <c r="GZ535" s="87"/>
      <c r="HA535" s="87"/>
      <c r="HB535" s="87"/>
      <c r="HC535" s="87"/>
      <c r="HD535" s="87"/>
      <c r="HE535" s="87"/>
      <c r="HF535" s="87"/>
      <c r="HG535" s="87"/>
      <c r="HH535" s="87"/>
      <c r="HI535" s="87"/>
      <c r="HJ535" s="87"/>
      <c r="HK535" s="87"/>
      <c r="HL535" s="87"/>
      <c r="HM535" s="87"/>
      <c r="HN535" s="87"/>
      <c r="HO535" s="87"/>
      <c r="HP535" s="87"/>
      <c r="HQ535" s="87"/>
      <c r="HR535" s="87"/>
      <c r="HS535" s="87"/>
      <c r="HT535" s="87"/>
      <c r="HU535" s="87"/>
      <c r="HV535" s="87"/>
      <c r="HW535" s="87"/>
      <c r="HX535" s="87"/>
      <c r="HY535" s="87"/>
      <c r="HZ535" s="87"/>
      <c r="IA535" s="87"/>
      <c r="IB535" s="87"/>
      <c r="IC535" s="87"/>
      <c r="ID535" s="87"/>
      <c r="IE535" s="87"/>
      <c r="IF535" s="87"/>
      <c r="IG535" s="87"/>
      <c r="IH535" s="87"/>
      <c r="II535" s="87"/>
      <c r="IJ535" s="87"/>
      <c r="IK535" s="87"/>
      <c r="IL535" s="87"/>
      <c r="IM535" s="87"/>
      <c r="IN535" s="87"/>
      <c r="IO535" s="87"/>
      <c r="IP535" s="87"/>
      <c r="IQ535" s="87"/>
      <c r="IR535" s="87"/>
      <c r="IS535" s="87"/>
      <c r="IT535" s="87"/>
    </row>
    <row r="536" spans="1:254" ht="45" x14ac:dyDescent="0.25">
      <c r="A536" s="6">
        <v>2</v>
      </c>
      <c r="B536" s="109" t="s">
        <v>3820</v>
      </c>
      <c r="C536" s="15" t="s">
        <v>2901</v>
      </c>
      <c r="D536" s="14" t="s">
        <v>2524</v>
      </c>
      <c r="E536" s="6">
        <v>535</v>
      </c>
      <c r="F536" s="12" t="s">
        <v>2902</v>
      </c>
      <c r="G536" s="15" t="s">
        <v>2903</v>
      </c>
      <c r="H536" s="157">
        <v>6343.07</v>
      </c>
      <c r="I536" s="13" t="s">
        <v>37</v>
      </c>
      <c r="J536" s="16"/>
      <c r="K536" s="8" t="s">
        <v>2904</v>
      </c>
      <c r="L536" s="9"/>
      <c r="M536" s="8" t="s">
        <v>2905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83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55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99"/>
      <c r="DM536" s="99"/>
      <c r="DN536" s="99"/>
      <c r="DO536" s="99"/>
      <c r="DP536" s="99"/>
      <c r="DQ536" s="99"/>
      <c r="DR536" s="99"/>
      <c r="DS536" s="99"/>
      <c r="DT536" s="99"/>
      <c r="DU536" s="99"/>
      <c r="DV536" s="99"/>
      <c r="DW536" s="99"/>
      <c r="DX536" s="99"/>
      <c r="DY536" s="99"/>
      <c r="DZ536" s="99"/>
      <c r="EA536" s="99"/>
      <c r="EB536" s="99"/>
      <c r="EC536" s="99"/>
      <c r="ED536" s="99"/>
      <c r="EE536" s="99"/>
      <c r="EF536" s="99"/>
      <c r="EG536" s="99"/>
      <c r="EH536" s="99"/>
      <c r="EI536" s="99"/>
      <c r="EJ536" s="99"/>
      <c r="EK536" s="99"/>
      <c r="EL536" s="99"/>
      <c r="EM536" s="99"/>
      <c r="EN536" s="99"/>
      <c r="EO536" s="99"/>
      <c r="EP536" s="99"/>
      <c r="EQ536" s="99"/>
      <c r="ER536" s="99"/>
      <c r="ES536" s="99"/>
      <c r="ET536" s="99"/>
      <c r="EU536" s="99"/>
      <c r="EV536" s="99"/>
      <c r="EW536" s="99"/>
      <c r="EX536" s="99"/>
      <c r="EY536" s="99"/>
      <c r="EZ536" s="99"/>
      <c r="FA536" s="99"/>
      <c r="FB536" s="99"/>
      <c r="FC536" s="99"/>
      <c r="FD536" s="99"/>
      <c r="FE536" s="99"/>
      <c r="FF536" s="99"/>
      <c r="FG536" s="99"/>
      <c r="FH536" s="99"/>
      <c r="FI536" s="99"/>
      <c r="FJ536" s="99"/>
      <c r="FK536" s="99"/>
      <c r="FL536" s="99"/>
      <c r="FM536" s="99"/>
      <c r="FN536" s="99"/>
      <c r="FO536" s="99"/>
      <c r="FP536" s="99"/>
      <c r="FQ536" s="99"/>
      <c r="FR536" s="99"/>
      <c r="FS536" s="99"/>
      <c r="FT536" s="99"/>
      <c r="FU536" s="99"/>
      <c r="FV536" s="99"/>
      <c r="FW536" s="99"/>
      <c r="FX536" s="99"/>
      <c r="FY536" s="99"/>
      <c r="FZ536" s="99"/>
      <c r="GA536" s="99"/>
      <c r="GB536" s="99"/>
      <c r="GC536" s="99"/>
      <c r="GD536" s="99"/>
      <c r="GE536" s="99"/>
      <c r="GF536" s="99"/>
      <c r="GG536" s="99"/>
      <c r="GH536" s="99"/>
      <c r="GI536" s="99"/>
      <c r="GJ536" s="99"/>
      <c r="GK536" s="99"/>
      <c r="GL536" s="99"/>
      <c r="GM536" s="99"/>
      <c r="GN536" s="99"/>
      <c r="GO536" s="99"/>
      <c r="GP536" s="99"/>
      <c r="GQ536" s="99"/>
      <c r="GR536" s="99"/>
      <c r="GS536" s="99"/>
      <c r="GT536" s="99"/>
      <c r="GU536" s="99"/>
      <c r="GV536" s="99"/>
      <c r="GW536" s="99"/>
      <c r="GX536" s="99"/>
      <c r="GY536" s="99"/>
      <c r="GZ536" s="99"/>
      <c r="HA536" s="99"/>
      <c r="HB536" s="99"/>
      <c r="HC536" s="99"/>
      <c r="HD536" s="99"/>
      <c r="HE536" s="99"/>
      <c r="HF536" s="99"/>
      <c r="HG536" s="99"/>
      <c r="HH536" s="99"/>
      <c r="HI536" s="99"/>
      <c r="HJ536" s="99"/>
      <c r="HK536" s="99"/>
      <c r="HL536" s="99"/>
      <c r="HM536" s="99"/>
      <c r="HN536" s="99"/>
      <c r="HO536" s="99"/>
      <c r="HP536" s="99"/>
      <c r="HQ536" s="99"/>
      <c r="HR536" s="99"/>
      <c r="HS536" s="99"/>
      <c r="HT536" s="99"/>
      <c r="HU536" s="99"/>
      <c r="HV536" s="99"/>
      <c r="HW536" s="99"/>
      <c r="HX536" s="99"/>
      <c r="HY536" s="99"/>
      <c r="HZ536" s="99"/>
      <c r="IA536" s="99"/>
      <c r="IB536" s="99"/>
      <c r="IC536" s="99"/>
      <c r="ID536" s="99"/>
      <c r="IE536" s="99"/>
      <c r="IF536" s="99"/>
      <c r="IG536" s="99"/>
      <c r="IH536" s="99"/>
      <c r="II536" s="99"/>
      <c r="IJ536" s="99"/>
      <c r="IK536" s="99"/>
      <c r="IL536" s="99"/>
      <c r="IM536" s="99"/>
      <c r="IN536" s="99"/>
      <c r="IO536" s="99"/>
      <c r="IP536" s="99"/>
      <c r="IQ536" s="99"/>
      <c r="IR536" s="99"/>
      <c r="IS536" s="99"/>
      <c r="IT536" s="99"/>
    </row>
    <row r="537" spans="1:254" customFormat="1" ht="45" x14ac:dyDescent="0.25">
      <c r="A537" s="6">
        <v>2</v>
      </c>
      <c r="B537" s="109" t="s">
        <v>3820</v>
      </c>
      <c r="C537" s="15" t="s">
        <v>2901</v>
      </c>
      <c r="D537" s="14" t="s">
        <v>2524</v>
      </c>
      <c r="E537" s="6">
        <v>536</v>
      </c>
      <c r="F537" s="12" t="s">
        <v>2906</v>
      </c>
      <c r="G537" s="15" t="s">
        <v>2903</v>
      </c>
      <c r="H537" s="157">
        <v>3101.55</v>
      </c>
      <c r="I537" s="13" t="s">
        <v>37</v>
      </c>
      <c r="J537" s="16"/>
      <c r="K537" s="8" t="s">
        <v>2904</v>
      </c>
      <c r="L537" s="9"/>
      <c r="M537" s="8" t="s">
        <v>2905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83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55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8"/>
      <c r="BQ537" s="58"/>
      <c r="BR537" s="58"/>
      <c r="BS537" s="58"/>
      <c r="BT537" s="58"/>
      <c r="BU537" s="58"/>
      <c r="BV537" s="58"/>
      <c r="BW537" s="58"/>
      <c r="BX537" s="58"/>
      <c r="BY537" s="58"/>
      <c r="BZ537" s="58"/>
      <c r="CA537" s="58"/>
      <c r="CB537" s="58"/>
      <c r="CC537" s="58"/>
      <c r="CD537" s="58"/>
      <c r="CE537" s="58"/>
      <c r="CF537" s="58"/>
      <c r="CG537" s="58"/>
      <c r="CH537" s="58"/>
      <c r="CI537" s="58"/>
      <c r="CJ537" s="58"/>
      <c r="CK537" s="58"/>
      <c r="CL537" s="58"/>
      <c r="CM537" s="58"/>
      <c r="CN537" s="58"/>
      <c r="CO537" s="58"/>
      <c r="CP537" s="58"/>
      <c r="CQ537" s="58"/>
      <c r="CR537" s="58"/>
      <c r="CS537" s="58"/>
      <c r="CT537" s="58"/>
      <c r="CU537" s="58"/>
      <c r="CV537" s="58"/>
      <c r="CW537" s="58"/>
      <c r="CX537" s="58"/>
      <c r="CY537" s="58"/>
      <c r="CZ537" s="58"/>
      <c r="DA537" s="58"/>
      <c r="DB537" s="58"/>
      <c r="DC537" s="58"/>
      <c r="DD537" s="58"/>
      <c r="DE537" s="58"/>
      <c r="DF537" s="58"/>
      <c r="DG537" s="58"/>
      <c r="DH537" s="58"/>
      <c r="DI537" s="58"/>
      <c r="DJ537" s="58"/>
      <c r="DK537" s="58"/>
      <c r="DL537" s="99"/>
      <c r="DM537" s="99"/>
      <c r="DN537" s="99"/>
      <c r="DO537" s="99"/>
      <c r="DP537" s="99"/>
      <c r="DQ537" s="99"/>
      <c r="DR537" s="99"/>
      <c r="DS537" s="99"/>
      <c r="DT537" s="99"/>
      <c r="DU537" s="99"/>
      <c r="DV537" s="99"/>
      <c r="DW537" s="99"/>
      <c r="DX537" s="99"/>
      <c r="DY537" s="99"/>
      <c r="DZ537" s="99"/>
      <c r="EA537" s="99"/>
      <c r="EB537" s="99"/>
      <c r="EC537" s="99"/>
      <c r="ED537" s="99"/>
      <c r="EE537" s="99"/>
      <c r="EF537" s="99"/>
      <c r="EG537" s="99"/>
      <c r="EH537" s="99"/>
      <c r="EI537" s="99"/>
      <c r="EJ537" s="99"/>
      <c r="EK537" s="99"/>
      <c r="EL537" s="99"/>
      <c r="EM537" s="99"/>
      <c r="EN537" s="99"/>
      <c r="EO537" s="99"/>
      <c r="EP537" s="99"/>
      <c r="EQ537" s="99"/>
      <c r="ER537" s="99"/>
      <c r="ES537" s="99"/>
      <c r="ET537" s="99"/>
      <c r="EU537" s="99"/>
      <c r="EV537" s="99"/>
      <c r="EW537" s="99"/>
      <c r="EX537" s="99"/>
      <c r="EY537" s="99"/>
      <c r="EZ537" s="99"/>
      <c r="FA537" s="99"/>
      <c r="FB537" s="99"/>
      <c r="FC537" s="99"/>
      <c r="FD537" s="99"/>
      <c r="FE537" s="99"/>
      <c r="FF537" s="99"/>
      <c r="FG537" s="99"/>
      <c r="FH537" s="99"/>
      <c r="FI537" s="99"/>
      <c r="FJ537" s="99"/>
      <c r="FK537" s="99"/>
      <c r="FL537" s="99"/>
      <c r="FM537" s="99"/>
      <c r="FN537" s="99"/>
      <c r="FO537" s="99"/>
      <c r="FP537" s="99"/>
      <c r="FQ537" s="99"/>
      <c r="FR537" s="99"/>
      <c r="FS537" s="99"/>
      <c r="FT537" s="99"/>
      <c r="FU537" s="99"/>
      <c r="FV537" s="99"/>
      <c r="FW537" s="99"/>
      <c r="FX537" s="99"/>
      <c r="FY537" s="99"/>
      <c r="FZ537" s="99"/>
      <c r="GA537" s="99"/>
      <c r="GB537" s="99"/>
      <c r="GC537" s="99"/>
      <c r="GD537" s="99"/>
      <c r="GE537" s="99"/>
      <c r="GF537" s="99"/>
      <c r="GG537" s="99"/>
      <c r="GH537" s="99"/>
      <c r="GI537" s="99"/>
      <c r="GJ537" s="99"/>
      <c r="GK537" s="99"/>
      <c r="GL537" s="99"/>
      <c r="GM537" s="99"/>
      <c r="GN537" s="99"/>
      <c r="GO537" s="99"/>
      <c r="GP537" s="99"/>
      <c r="GQ537" s="99"/>
      <c r="GR537" s="99"/>
      <c r="GS537" s="99"/>
      <c r="GT537" s="99"/>
      <c r="GU537" s="99"/>
      <c r="GV537" s="99"/>
      <c r="GW537" s="99"/>
      <c r="GX537" s="99"/>
      <c r="GY537" s="99"/>
      <c r="GZ537" s="99"/>
      <c r="HA537" s="99"/>
      <c r="HB537" s="99"/>
      <c r="HC537" s="99"/>
      <c r="HD537" s="99"/>
      <c r="HE537" s="99"/>
      <c r="HF537" s="99"/>
      <c r="HG537" s="99"/>
      <c r="HH537" s="99"/>
      <c r="HI537" s="99"/>
      <c r="HJ537" s="99"/>
      <c r="HK537" s="99"/>
      <c r="HL537" s="99"/>
      <c r="HM537" s="99"/>
      <c r="HN537" s="99"/>
      <c r="HO537" s="99"/>
      <c r="HP537" s="99"/>
      <c r="HQ537" s="99"/>
      <c r="HR537" s="99"/>
      <c r="HS537" s="99"/>
      <c r="HT537" s="99"/>
      <c r="HU537" s="99"/>
      <c r="HV537" s="99"/>
      <c r="HW537" s="99"/>
      <c r="HX537" s="99"/>
      <c r="HY537" s="99"/>
      <c r="HZ537" s="99"/>
      <c r="IA537" s="99"/>
      <c r="IB537" s="99"/>
      <c r="IC537" s="99"/>
      <c r="ID537" s="99"/>
      <c r="IE537" s="99"/>
      <c r="IF537" s="99"/>
      <c r="IG537" s="99"/>
      <c r="IH537" s="99"/>
      <c r="II537" s="99"/>
      <c r="IJ537" s="99"/>
      <c r="IK537" s="99"/>
      <c r="IL537" s="99"/>
      <c r="IM537" s="99"/>
      <c r="IN537" s="99"/>
      <c r="IO537" s="99"/>
      <c r="IP537" s="99"/>
      <c r="IQ537" s="99"/>
      <c r="IR537" s="99"/>
      <c r="IS537" s="99"/>
      <c r="IT537" s="99"/>
    </row>
    <row r="538" spans="1:254" customFormat="1" ht="45" x14ac:dyDescent="0.25">
      <c r="A538" s="6">
        <v>2</v>
      </c>
      <c r="B538" s="109" t="s">
        <v>3820</v>
      </c>
      <c r="C538" s="15" t="s">
        <v>2901</v>
      </c>
      <c r="D538" s="14" t="s">
        <v>2524</v>
      </c>
      <c r="E538" s="6">
        <v>537</v>
      </c>
      <c r="F538" s="12" t="s">
        <v>2907</v>
      </c>
      <c r="G538" s="14" t="s">
        <v>2908</v>
      </c>
      <c r="H538" s="157">
        <v>50.31</v>
      </c>
      <c r="I538" s="13" t="s">
        <v>37</v>
      </c>
      <c r="J538" s="16"/>
      <c r="K538" s="14" t="s">
        <v>2909</v>
      </c>
      <c r="L538" s="9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251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"/>
      <c r="AN538" s="99"/>
      <c r="AO538" s="99"/>
      <c r="AP538" s="99"/>
      <c r="AQ538" s="99"/>
      <c r="AR538" s="99"/>
      <c r="AS538" s="99"/>
      <c r="AT538" s="99"/>
      <c r="AU538" s="99"/>
      <c r="AV538" s="99"/>
      <c r="AW538" s="99"/>
      <c r="AX538" s="99"/>
      <c r="AY538" s="99"/>
      <c r="AZ538" s="99"/>
      <c r="BA538" s="99"/>
      <c r="BB538" s="99"/>
      <c r="BC538" s="99"/>
      <c r="BD538" s="99"/>
      <c r="BE538" s="99"/>
      <c r="BF538" s="99"/>
      <c r="BG538" s="99"/>
      <c r="BH538" s="99"/>
      <c r="BI538" s="99"/>
      <c r="BJ538" s="99"/>
      <c r="BK538" s="99"/>
      <c r="BL538" s="99"/>
      <c r="BM538" s="99"/>
      <c r="BN538" s="99"/>
      <c r="BO538" s="99"/>
      <c r="BP538" s="99"/>
      <c r="BQ538" s="99"/>
      <c r="BR538" s="99"/>
      <c r="BS538" s="99"/>
      <c r="BT538" s="99"/>
      <c r="BU538" s="99"/>
      <c r="BV538" s="99"/>
      <c r="BW538" s="99"/>
      <c r="BX538" s="99"/>
      <c r="BY538" s="99"/>
      <c r="BZ538" s="99"/>
      <c r="CA538" s="99"/>
      <c r="CB538" s="99"/>
      <c r="CC538" s="99"/>
      <c r="CD538" s="99"/>
      <c r="CE538" s="99"/>
      <c r="CF538" s="99"/>
      <c r="CG538" s="99"/>
      <c r="CH538" s="99"/>
      <c r="CI538" s="99"/>
      <c r="CJ538" s="99"/>
      <c r="CK538" s="99"/>
      <c r="CL538" s="99"/>
      <c r="CM538" s="99"/>
      <c r="CN538" s="99"/>
      <c r="CO538" s="99"/>
      <c r="CP538" s="99"/>
      <c r="CQ538" s="99"/>
      <c r="CR538" s="99"/>
      <c r="CS538" s="99"/>
      <c r="CT538" s="99"/>
      <c r="CU538" s="99"/>
      <c r="CV538" s="99"/>
      <c r="CW538" s="99"/>
      <c r="CX538" s="99"/>
      <c r="CY538" s="99"/>
      <c r="CZ538" s="99"/>
      <c r="DA538" s="99"/>
      <c r="DB538" s="99"/>
      <c r="DC538" s="99"/>
      <c r="DD538" s="99"/>
      <c r="DE538" s="99"/>
      <c r="DF538" s="99"/>
      <c r="DG538" s="99"/>
      <c r="DH538" s="99"/>
      <c r="DI538" s="99"/>
      <c r="DJ538" s="99"/>
      <c r="DK538" s="99"/>
      <c r="DL538" s="99"/>
      <c r="DM538" s="99"/>
      <c r="DN538" s="99"/>
      <c r="DO538" s="99"/>
      <c r="DP538" s="99"/>
      <c r="DQ538" s="99"/>
      <c r="DR538" s="99"/>
      <c r="DS538" s="99"/>
      <c r="DT538" s="99"/>
      <c r="DU538" s="99"/>
      <c r="DV538" s="99"/>
      <c r="DW538" s="99"/>
      <c r="DX538" s="99"/>
      <c r="DY538" s="99"/>
      <c r="DZ538" s="99"/>
      <c r="EA538" s="99"/>
      <c r="EB538" s="99"/>
      <c r="EC538" s="99"/>
      <c r="ED538" s="99"/>
      <c r="EE538" s="99"/>
      <c r="EF538" s="99"/>
      <c r="EG538" s="99"/>
      <c r="EH538" s="99"/>
      <c r="EI538" s="99"/>
      <c r="EJ538" s="99"/>
      <c r="EK538" s="99"/>
      <c r="EL538" s="99"/>
      <c r="EM538" s="99"/>
      <c r="EN538" s="99"/>
      <c r="EO538" s="99"/>
      <c r="EP538" s="99"/>
      <c r="EQ538" s="99"/>
      <c r="ER538" s="99"/>
      <c r="ES538" s="99"/>
      <c r="ET538" s="99"/>
      <c r="EU538" s="99"/>
      <c r="EV538" s="99"/>
      <c r="EW538" s="99"/>
      <c r="EX538" s="99"/>
      <c r="EY538" s="99"/>
      <c r="EZ538" s="99"/>
      <c r="FA538" s="99"/>
      <c r="FB538" s="99"/>
      <c r="FC538" s="99"/>
      <c r="FD538" s="99"/>
      <c r="FE538" s="99"/>
      <c r="FF538" s="99"/>
      <c r="FG538" s="99"/>
      <c r="FH538" s="99"/>
      <c r="FI538" s="99"/>
      <c r="FJ538" s="99"/>
      <c r="FK538" s="99"/>
      <c r="FL538" s="99"/>
      <c r="FM538" s="99"/>
      <c r="FN538" s="99"/>
      <c r="FO538" s="99"/>
      <c r="FP538" s="99"/>
      <c r="FQ538" s="99"/>
      <c r="FR538" s="99"/>
      <c r="FS538" s="99"/>
      <c r="FT538" s="99"/>
      <c r="FU538" s="99"/>
      <c r="FV538" s="99"/>
      <c r="FW538" s="99"/>
      <c r="FX538" s="99"/>
      <c r="FY538" s="99"/>
      <c r="FZ538" s="99"/>
      <c r="GA538" s="99"/>
      <c r="GB538" s="99"/>
      <c r="GC538" s="99"/>
      <c r="GD538" s="99"/>
      <c r="GE538" s="99"/>
      <c r="GF538" s="99"/>
      <c r="GG538" s="99"/>
      <c r="GH538" s="99"/>
      <c r="GI538" s="99"/>
      <c r="GJ538" s="99"/>
      <c r="GK538" s="99"/>
      <c r="GL538" s="99"/>
      <c r="GM538" s="99"/>
      <c r="GN538" s="99"/>
      <c r="GO538" s="99"/>
      <c r="GP538" s="99"/>
      <c r="GQ538" s="99"/>
      <c r="GR538" s="99"/>
      <c r="GS538" s="99"/>
      <c r="GT538" s="99"/>
      <c r="GU538" s="99"/>
      <c r="GV538" s="99"/>
      <c r="GW538" s="99"/>
      <c r="GX538" s="99"/>
      <c r="GY538" s="99"/>
      <c r="GZ538" s="99"/>
      <c r="HA538" s="99"/>
      <c r="HB538" s="99"/>
      <c r="HC538" s="99"/>
      <c r="HD538" s="99"/>
      <c r="HE538" s="99"/>
      <c r="HF538" s="99"/>
      <c r="HG538" s="99"/>
      <c r="HH538" s="99"/>
      <c r="HI538" s="99"/>
      <c r="HJ538" s="99"/>
      <c r="HK538" s="99"/>
      <c r="HL538" s="99"/>
      <c r="HM538" s="99"/>
      <c r="HN538" s="99"/>
      <c r="HO538" s="99"/>
      <c r="HP538" s="99"/>
      <c r="HQ538" s="99"/>
      <c r="HR538" s="99"/>
      <c r="HS538" s="99"/>
      <c r="HT538" s="99"/>
      <c r="HU538" s="99"/>
      <c r="HV538" s="99"/>
      <c r="HW538" s="99"/>
      <c r="HX538" s="99"/>
      <c r="HY538" s="99"/>
      <c r="HZ538" s="99"/>
      <c r="IA538" s="99"/>
      <c r="IB538" s="99"/>
      <c r="IC538" s="99"/>
      <c r="ID538" s="99"/>
      <c r="IE538" s="99"/>
      <c r="IF538" s="99"/>
      <c r="IG538" s="99"/>
      <c r="IH538" s="99"/>
      <c r="II538" s="99"/>
      <c r="IJ538" s="99"/>
      <c r="IK538" s="99"/>
      <c r="IL538" s="99"/>
      <c r="IM538" s="99"/>
      <c r="IN538" s="99"/>
      <c r="IO538" s="99"/>
      <c r="IP538" s="99"/>
      <c r="IQ538" s="99"/>
      <c r="IR538" s="99"/>
      <c r="IS538" s="99"/>
      <c r="IT538" s="99"/>
    </row>
    <row r="539" spans="1:254" ht="45" x14ac:dyDescent="0.25">
      <c r="A539" s="6">
        <v>2</v>
      </c>
      <c r="B539" s="109" t="s">
        <v>3820</v>
      </c>
      <c r="C539" s="14" t="s">
        <v>2606</v>
      </c>
      <c r="D539" s="14" t="s">
        <v>2524</v>
      </c>
      <c r="E539" s="6">
        <v>538</v>
      </c>
      <c r="F539" s="12" t="s">
        <v>2739</v>
      </c>
      <c r="G539" s="14" t="s">
        <v>2735</v>
      </c>
      <c r="H539" s="54">
        <v>1310.9</v>
      </c>
      <c r="I539" s="54" t="s">
        <v>37</v>
      </c>
      <c r="J539" s="26"/>
      <c r="K539" s="8" t="s">
        <v>2630</v>
      </c>
      <c r="L539" s="12">
        <v>559572</v>
      </c>
      <c r="M539" s="12" t="s">
        <v>2631</v>
      </c>
      <c r="N539" s="12"/>
      <c r="O539" s="12" t="s">
        <v>2632</v>
      </c>
      <c r="P539" s="12">
        <v>1653734</v>
      </c>
      <c r="Q539" s="12" t="s">
        <v>2633</v>
      </c>
      <c r="R539" s="12">
        <v>2236712</v>
      </c>
      <c r="S539" s="12" t="s">
        <v>2634</v>
      </c>
      <c r="T539" s="9"/>
      <c r="U539" s="9"/>
      <c r="V539" s="9"/>
      <c r="W539" s="9"/>
      <c r="X539" s="9"/>
      <c r="Y539" s="9"/>
      <c r="Z539" s="183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55"/>
      <c r="AN539" s="355"/>
      <c r="AO539" s="355"/>
      <c r="AP539" s="355"/>
      <c r="AQ539" s="355"/>
      <c r="AR539" s="355"/>
      <c r="AS539" s="355"/>
      <c r="AT539" s="355"/>
      <c r="AU539" s="355"/>
      <c r="AV539" s="355"/>
      <c r="AW539" s="355"/>
      <c r="AX539" s="355"/>
      <c r="AY539" s="355"/>
      <c r="AZ539" s="355"/>
      <c r="BA539" s="355"/>
      <c r="BB539" s="355"/>
      <c r="BC539" s="355"/>
      <c r="BD539" s="355"/>
      <c r="BE539" s="355"/>
      <c r="BF539" s="355"/>
      <c r="BG539" s="355"/>
      <c r="BH539" s="355"/>
      <c r="BI539" s="355"/>
      <c r="BJ539" s="355"/>
      <c r="BK539" s="355"/>
      <c r="BL539" s="355"/>
      <c r="BM539" s="355"/>
      <c r="BN539" s="355"/>
      <c r="BO539" s="355"/>
      <c r="BP539" s="355"/>
      <c r="BQ539" s="355"/>
      <c r="BR539" s="355"/>
      <c r="BS539" s="355"/>
      <c r="BT539" s="355"/>
      <c r="BU539" s="355"/>
      <c r="BV539" s="355"/>
      <c r="BW539" s="355"/>
      <c r="BX539" s="355"/>
      <c r="BY539" s="355"/>
      <c r="BZ539" s="355"/>
      <c r="CA539" s="355"/>
      <c r="CB539" s="355"/>
      <c r="CC539" s="355"/>
      <c r="CD539" s="355"/>
      <c r="CE539" s="355"/>
      <c r="CF539" s="355"/>
      <c r="CG539" s="355"/>
      <c r="CH539" s="355"/>
      <c r="CI539" s="355"/>
      <c r="CJ539" s="355"/>
      <c r="CK539" s="355"/>
      <c r="CL539" s="355"/>
      <c r="CM539" s="355"/>
      <c r="CN539" s="355"/>
      <c r="CO539" s="355"/>
      <c r="CP539" s="355"/>
      <c r="CQ539" s="355"/>
      <c r="CR539" s="355"/>
      <c r="CS539" s="355"/>
      <c r="CT539" s="355"/>
      <c r="CU539" s="355"/>
      <c r="CV539" s="355"/>
      <c r="CW539" s="355"/>
      <c r="CX539" s="355"/>
      <c r="CY539" s="355"/>
      <c r="CZ539" s="355"/>
      <c r="DA539" s="355"/>
      <c r="DB539" s="355"/>
      <c r="DC539" s="355"/>
      <c r="DD539" s="355"/>
      <c r="DE539" s="355"/>
      <c r="DF539" s="355"/>
      <c r="DG539" s="355"/>
      <c r="DH539" s="355"/>
      <c r="DI539" s="355"/>
      <c r="DJ539" s="355"/>
      <c r="DK539" s="355"/>
      <c r="DL539" s="188"/>
      <c r="DM539" s="188"/>
      <c r="DN539" s="188"/>
      <c r="DO539" s="188"/>
      <c r="DP539" s="188"/>
      <c r="DQ539" s="188"/>
      <c r="DR539" s="188"/>
      <c r="DS539" s="188"/>
      <c r="DT539" s="188"/>
      <c r="DU539" s="188"/>
      <c r="DV539" s="188"/>
      <c r="DW539" s="188"/>
      <c r="DX539" s="188"/>
      <c r="DY539" s="188"/>
      <c r="DZ539" s="188"/>
      <c r="EA539" s="188"/>
      <c r="EB539" s="188"/>
      <c r="EC539" s="188"/>
      <c r="ED539" s="188"/>
      <c r="EE539" s="188"/>
      <c r="EF539" s="188"/>
      <c r="EG539" s="188"/>
      <c r="EH539" s="188"/>
      <c r="EI539" s="188"/>
      <c r="EJ539" s="188"/>
      <c r="EK539" s="188"/>
      <c r="EL539" s="188"/>
      <c r="EM539" s="188"/>
      <c r="EN539" s="188"/>
      <c r="EO539" s="188"/>
      <c r="EP539" s="188"/>
      <c r="EQ539" s="188"/>
      <c r="ER539" s="188"/>
      <c r="ES539" s="188"/>
      <c r="ET539" s="188"/>
      <c r="EU539" s="188"/>
      <c r="EV539" s="188"/>
      <c r="EW539" s="188"/>
      <c r="EX539" s="188"/>
      <c r="EY539" s="188"/>
      <c r="EZ539" s="188"/>
      <c r="FA539" s="188"/>
      <c r="FB539" s="188"/>
      <c r="FC539" s="188"/>
      <c r="FD539" s="188"/>
      <c r="FE539" s="188"/>
      <c r="FF539" s="188"/>
      <c r="FG539" s="188"/>
      <c r="FH539" s="188"/>
      <c r="FI539" s="188"/>
      <c r="FJ539" s="188"/>
      <c r="FK539" s="188"/>
      <c r="FL539" s="188"/>
      <c r="FM539" s="188"/>
      <c r="FN539" s="188"/>
      <c r="FO539" s="188"/>
      <c r="FP539" s="188"/>
      <c r="FQ539" s="188"/>
      <c r="FR539" s="188"/>
      <c r="FS539" s="188"/>
      <c r="FT539" s="188"/>
      <c r="FU539" s="188"/>
      <c r="FV539" s="188"/>
      <c r="FW539" s="188"/>
      <c r="FX539" s="188"/>
      <c r="FY539" s="188"/>
      <c r="FZ539" s="188"/>
      <c r="GA539" s="188"/>
      <c r="GB539" s="188"/>
      <c r="GC539" s="188"/>
      <c r="GD539" s="188"/>
      <c r="GE539" s="188"/>
      <c r="GF539" s="188"/>
      <c r="GG539" s="188"/>
      <c r="GH539" s="188"/>
      <c r="GI539" s="188"/>
      <c r="GJ539" s="188"/>
      <c r="GK539" s="188"/>
      <c r="GL539" s="188"/>
      <c r="GM539" s="188"/>
      <c r="GN539" s="188"/>
      <c r="GO539" s="188"/>
      <c r="GP539" s="188"/>
      <c r="GQ539" s="188"/>
      <c r="GR539" s="188"/>
      <c r="GS539" s="188"/>
      <c r="GT539" s="188"/>
      <c r="GU539" s="188"/>
      <c r="GV539" s="188"/>
      <c r="GW539" s="188"/>
      <c r="GX539" s="188"/>
      <c r="GY539" s="188"/>
      <c r="GZ539" s="188"/>
      <c r="HA539" s="188"/>
      <c r="HB539" s="188"/>
      <c r="HC539" s="188"/>
      <c r="HD539" s="188"/>
      <c r="HE539" s="188"/>
      <c r="HF539" s="188"/>
      <c r="HG539" s="188"/>
      <c r="HH539" s="188"/>
      <c r="HI539" s="188"/>
      <c r="HJ539" s="188"/>
      <c r="HK539" s="188"/>
      <c r="HL539" s="188"/>
      <c r="HM539" s="188"/>
      <c r="HN539" s="188"/>
      <c r="HO539" s="188"/>
      <c r="HP539" s="188"/>
      <c r="HQ539" s="188"/>
      <c r="HR539" s="188"/>
      <c r="HS539" s="188"/>
      <c r="HT539" s="188"/>
      <c r="HU539" s="188"/>
      <c r="HV539" s="188"/>
      <c r="HW539" s="188"/>
      <c r="HX539" s="188"/>
      <c r="HY539" s="188"/>
      <c r="HZ539" s="188"/>
      <c r="IA539" s="188"/>
      <c r="IB539" s="188"/>
      <c r="IC539" s="188"/>
      <c r="ID539" s="188"/>
      <c r="IE539" s="188"/>
      <c r="IF539" s="188"/>
      <c r="IG539" s="188"/>
      <c r="IH539" s="188"/>
      <c r="II539" s="188"/>
      <c r="IJ539" s="188"/>
      <c r="IK539" s="188"/>
      <c r="IL539" s="188"/>
      <c r="IM539" s="188"/>
      <c r="IN539" s="188"/>
      <c r="IO539" s="188"/>
      <c r="IP539" s="188"/>
      <c r="IQ539" s="188"/>
      <c r="IR539" s="188"/>
      <c r="IS539" s="188"/>
      <c r="IT539" s="188"/>
    </row>
    <row r="540" spans="1:254" customFormat="1" ht="90.75" x14ac:dyDescent="0.3">
      <c r="A540" s="6">
        <v>2</v>
      </c>
      <c r="B540" s="109" t="s">
        <v>3820</v>
      </c>
      <c r="C540" s="26" t="s">
        <v>4501</v>
      </c>
      <c r="D540" s="101" t="s">
        <v>2524</v>
      </c>
      <c r="E540" s="6">
        <v>539</v>
      </c>
      <c r="F540" s="292" t="s">
        <v>4502</v>
      </c>
      <c r="G540" s="293" t="s">
        <v>4503</v>
      </c>
      <c r="H540" s="254">
        <v>1088.26</v>
      </c>
      <c r="I540" s="101" t="s">
        <v>37</v>
      </c>
      <c r="J540" s="304"/>
      <c r="K540" s="244" t="s">
        <v>4504</v>
      </c>
      <c r="L540" s="216"/>
      <c r="M540" s="335" t="s">
        <v>4505</v>
      </c>
      <c r="N540" s="306"/>
      <c r="O540" s="334" t="s">
        <v>4506</v>
      </c>
      <c r="P540" s="19"/>
      <c r="Q540" s="334" t="s">
        <v>4507</v>
      </c>
      <c r="R540" s="19"/>
      <c r="S540" s="334" t="s">
        <v>4508</v>
      </c>
      <c r="T540" s="19"/>
      <c r="U540" s="334" t="s">
        <v>4509</v>
      </c>
      <c r="V540" s="16"/>
      <c r="W540" s="16"/>
      <c r="X540" s="16"/>
      <c r="Y540" s="16"/>
      <c r="Z540" s="251"/>
      <c r="AA540" s="16"/>
      <c r="AB540" s="16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  <c r="CA540" s="32"/>
      <c r="CB540" s="32"/>
      <c r="CC540" s="32"/>
      <c r="CD540" s="32"/>
      <c r="CE540" s="32"/>
      <c r="CF540" s="32"/>
      <c r="CG540" s="32"/>
      <c r="CH540" s="32"/>
      <c r="CI540" s="32"/>
      <c r="CJ540" s="32"/>
      <c r="CK540" s="32"/>
      <c r="CL540" s="32"/>
      <c r="CM540" s="32"/>
      <c r="CN540" s="32"/>
      <c r="CO540" s="32"/>
      <c r="CP540" s="32"/>
      <c r="CQ540" s="32"/>
      <c r="CR540" s="32"/>
      <c r="CS540" s="32"/>
      <c r="CT540" s="32"/>
      <c r="CU540" s="32"/>
      <c r="CV540" s="32"/>
      <c r="CW540" s="32"/>
      <c r="CX540" s="32"/>
      <c r="CY540" s="32"/>
      <c r="CZ540" s="32"/>
      <c r="DA540" s="32"/>
      <c r="DB540" s="32"/>
      <c r="DC540" s="32"/>
      <c r="DD540" s="32"/>
      <c r="DE540" s="32"/>
      <c r="DF540" s="32"/>
      <c r="DG540" s="32"/>
      <c r="DH540" s="32"/>
      <c r="DI540" s="32"/>
      <c r="DJ540" s="32"/>
      <c r="DK540" s="32"/>
      <c r="DL540" s="32"/>
      <c r="DM540" s="32"/>
      <c r="DN540" s="32"/>
      <c r="DO540" s="32"/>
      <c r="DP540" s="32"/>
      <c r="DQ540" s="32"/>
      <c r="DR540" s="32"/>
      <c r="DS540" s="32"/>
      <c r="DT540" s="32"/>
      <c r="DU540" s="32"/>
      <c r="DV540" s="32"/>
      <c r="DW540" s="32"/>
      <c r="DX540" s="32"/>
      <c r="DY540" s="32"/>
      <c r="DZ540" s="32"/>
      <c r="EA540" s="32"/>
      <c r="EB540" s="32"/>
      <c r="EC540" s="32"/>
      <c r="ED540" s="32"/>
      <c r="EE540" s="32"/>
      <c r="EF540" s="32"/>
      <c r="EG540" s="32"/>
      <c r="EH540" s="32"/>
      <c r="EI540" s="32"/>
      <c r="EJ540" s="32"/>
      <c r="EK540" s="32"/>
      <c r="EL540" s="32"/>
      <c r="EM540" s="32"/>
      <c r="EN540" s="32"/>
      <c r="EO540" s="32"/>
      <c r="EP540" s="32"/>
      <c r="EQ540" s="32"/>
      <c r="ER540" s="32"/>
      <c r="ES540" s="32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</row>
    <row r="541" spans="1:254" customFormat="1" ht="60" x14ac:dyDescent="0.25">
      <c r="A541" s="6">
        <v>2</v>
      </c>
      <c r="B541" s="109" t="s">
        <v>3820</v>
      </c>
      <c r="C541" s="15" t="s">
        <v>2910</v>
      </c>
      <c r="D541" s="14" t="s">
        <v>2524</v>
      </c>
      <c r="E541" s="6">
        <v>540</v>
      </c>
      <c r="F541" s="12" t="s">
        <v>2911</v>
      </c>
      <c r="G541" s="14" t="s">
        <v>2912</v>
      </c>
      <c r="H541" s="157">
        <v>49.82</v>
      </c>
      <c r="I541" s="13" t="s">
        <v>37</v>
      </c>
      <c r="J541" s="16"/>
      <c r="K541" s="14" t="s">
        <v>2913</v>
      </c>
      <c r="L541" s="9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251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"/>
      <c r="AN541" s="99"/>
      <c r="AO541" s="99"/>
      <c r="AP541" s="99"/>
      <c r="AQ541" s="99"/>
      <c r="AR541" s="99"/>
      <c r="AS541" s="99"/>
      <c r="AT541" s="99"/>
      <c r="AU541" s="99"/>
      <c r="AV541" s="99"/>
      <c r="AW541" s="99"/>
      <c r="AX541" s="99"/>
      <c r="AY541" s="99"/>
      <c r="AZ541" s="99"/>
      <c r="BA541" s="99"/>
      <c r="BB541" s="99"/>
      <c r="BC541" s="99"/>
      <c r="BD541" s="99"/>
      <c r="BE541" s="99"/>
      <c r="BF541" s="99"/>
      <c r="BG541" s="99"/>
      <c r="BH541" s="99"/>
      <c r="BI541" s="99"/>
      <c r="BJ541" s="99"/>
      <c r="BK541" s="99"/>
      <c r="BL541" s="99"/>
      <c r="BM541" s="99"/>
      <c r="BN541" s="99"/>
      <c r="BO541" s="99"/>
      <c r="BP541" s="99"/>
      <c r="BQ541" s="99"/>
      <c r="BR541" s="99"/>
      <c r="BS541" s="99"/>
      <c r="BT541" s="99"/>
      <c r="BU541" s="99"/>
      <c r="BV541" s="99"/>
      <c r="BW541" s="99"/>
      <c r="BX541" s="99"/>
      <c r="BY541" s="99"/>
      <c r="BZ541" s="99"/>
      <c r="CA541" s="99"/>
      <c r="CB541" s="99"/>
      <c r="CC541" s="99"/>
      <c r="CD541" s="99"/>
      <c r="CE541" s="99"/>
      <c r="CF541" s="99"/>
      <c r="CG541" s="99"/>
      <c r="CH541" s="99"/>
      <c r="CI541" s="99"/>
      <c r="CJ541" s="99"/>
      <c r="CK541" s="99"/>
      <c r="CL541" s="99"/>
      <c r="CM541" s="99"/>
      <c r="CN541" s="99"/>
      <c r="CO541" s="99"/>
      <c r="CP541" s="99"/>
      <c r="CQ541" s="99"/>
      <c r="CR541" s="99"/>
      <c r="CS541" s="99"/>
      <c r="CT541" s="99"/>
      <c r="CU541" s="99"/>
      <c r="CV541" s="99"/>
      <c r="CW541" s="99"/>
      <c r="CX541" s="99"/>
      <c r="CY541" s="99"/>
      <c r="CZ541" s="99"/>
      <c r="DA541" s="99"/>
      <c r="DB541" s="99"/>
      <c r="DC541" s="99"/>
      <c r="DD541" s="99"/>
      <c r="DE541" s="99"/>
      <c r="DF541" s="99"/>
      <c r="DG541" s="99"/>
      <c r="DH541" s="99"/>
      <c r="DI541" s="99"/>
      <c r="DJ541" s="99"/>
      <c r="DK541" s="99"/>
      <c r="DL541" s="99"/>
      <c r="DM541" s="99"/>
      <c r="DN541" s="99"/>
      <c r="DO541" s="99"/>
      <c r="DP541" s="99"/>
      <c r="DQ541" s="99"/>
      <c r="DR541" s="99"/>
      <c r="DS541" s="99"/>
      <c r="DT541" s="99"/>
      <c r="DU541" s="99"/>
      <c r="DV541" s="99"/>
      <c r="DW541" s="99"/>
      <c r="DX541" s="99"/>
      <c r="DY541" s="99"/>
      <c r="DZ541" s="99"/>
      <c r="EA541" s="99"/>
      <c r="EB541" s="99"/>
      <c r="EC541" s="99"/>
      <c r="ED541" s="99"/>
      <c r="EE541" s="99"/>
      <c r="EF541" s="99"/>
      <c r="EG541" s="99"/>
      <c r="EH541" s="99"/>
      <c r="EI541" s="99"/>
      <c r="EJ541" s="99"/>
      <c r="EK541" s="99"/>
      <c r="EL541" s="99"/>
      <c r="EM541" s="99"/>
      <c r="EN541" s="99"/>
      <c r="EO541" s="99"/>
      <c r="EP541" s="99"/>
      <c r="EQ541" s="99"/>
      <c r="ER541" s="99"/>
      <c r="ES541" s="99"/>
      <c r="ET541" s="99"/>
      <c r="EU541" s="99"/>
      <c r="EV541" s="99"/>
      <c r="EW541" s="99"/>
      <c r="EX541" s="99"/>
      <c r="EY541" s="99"/>
      <c r="EZ541" s="99"/>
      <c r="FA541" s="99"/>
      <c r="FB541" s="99"/>
      <c r="FC541" s="99"/>
      <c r="FD541" s="99"/>
      <c r="FE541" s="99"/>
      <c r="FF541" s="99"/>
      <c r="FG541" s="99"/>
      <c r="FH541" s="99"/>
      <c r="FI541" s="99"/>
      <c r="FJ541" s="99"/>
      <c r="FK541" s="99"/>
      <c r="FL541" s="99"/>
      <c r="FM541" s="99"/>
      <c r="FN541" s="99"/>
      <c r="FO541" s="99"/>
      <c r="FP541" s="99"/>
      <c r="FQ541" s="99"/>
      <c r="FR541" s="99"/>
      <c r="FS541" s="99"/>
      <c r="FT541" s="99"/>
      <c r="FU541" s="99"/>
      <c r="FV541" s="99"/>
      <c r="FW541" s="99"/>
      <c r="FX541" s="99"/>
      <c r="FY541" s="99"/>
      <c r="FZ541" s="99"/>
      <c r="GA541" s="99"/>
      <c r="GB541" s="99"/>
      <c r="GC541" s="99"/>
      <c r="GD541" s="99"/>
      <c r="GE541" s="99"/>
      <c r="GF541" s="99"/>
      <c r="GG541" s="99"/>
      <c r="GH541" s="99"/>
      <c r="GI541" s="99"/>
      <c r="GJ541" s="99"/>
      <c r="GK541" s="99"/>
      <c r="GL541" s="99"/>
      <c r="GM541" s="99"/>
      <c r="GN541" s="99"/>
      <c r="GO541" s="99"/>
      <c r="GP541" s="99"/>
      <c r="GQ541" s="99"/>
      <c r="GR541" s="99"/>
      <c r="GS541" s="99"/>
      <c r="GT541" s="99"/>
      <c r="GU541" s="99"/>
      <c r="GV541" s="99"/>
      <c r="GW541" s="99"/>
      <c r="GX541" s="99"/>
      <c r="GY541" s="99"/>
      <c r="GZ541" s="99"/>
      <c r="HA541" s="99"/>
      <c r="HB541" s="99"/>
      <c r="HC541" s="99"/>
      <c r="HD541" s="99"/>
      <c r="HE541" s="99"/>
      <c r="HF541" s="99"/>
      <c r="HG541" s="99"/>
      <c r="HH541" s="99"/>
      <c r="HI541" s="99"/>
      <c r="HJ541" s="99"/>
      <c r="HK541" s="99"/>
      <c r="HL541" s="99"/>
      <c r="HM541" s="99"/>
      <c r="HN541" s="99"/>
      <c r="HO541" s="99"/>
      <c r="HP541" s="99"/>
      <c r="HQ541" s="99"/>
      <c r="HR541" s="99"/>
      <c r="HS541" s="99"/>
      <c r="HT541" s="99"/>
      <c r="HU541" s="99"/>
      <c r="HV541" s="99"/>
      <c r="HW541" s="99"/>
      <c r="HX541" s="99"/>
      <c r="HY541" s="99"/>
      <c r="HZ541" s="99"/>
      <c r="IA541" s="99"/>
      <c r="IB541" s="99"/>
      <c r="IC541" s="99"/>
      <c r="ID541" s="99"/>
      <c r="IE541" s="99"/>
      <c r="IF541" s="99"/>
      <c r="IG541" s="99"/>
      <c r="IH541" s="99"/>
      <c r="II541" s="99"/>
      <c r="IJ541" s="99"/>
      <c r="IK541" s="99"/>
      <c r="IL541" s="99"/>
      <c r="IM541" s="99"/>
      <c r="IN541" s="99"/>
      <c r="IO541" s="99"/>
      <c r="IP541" s="99"/>
      <c r="IQ541" s="99"/>
      <c r="IR541" s="99"/>
      <c r="IS541" s="99"/>
      <c r="IT541" s="99"/>
    </row>
    <row r="542" spans="1:254" customFormat="1" ht="60" x14ac:dyDescent="0.25">
      <c r="A542" s="6">
        <v>2</v>
      </c>
      <c r="B542" s="109" t="s">
        <v>3820</v>
      </c>
      <c r="C542" s="14" t="s">
        <v>2606</v>
      </c>
      <c r="D542" s="14" t="s">
        <v>2524</v>
      </c>
      <c r="E542" s="6">
        <v>541</v>
      </c>
      <c r="F542" s="12" t="s">
        <v>2740</v>
      </c>
      <c r="G542" s="14" t="s">
        <v>2741</v>
      </c>
      <c r="H542" s="160">
        <v>832.93</v>
      </c>
      <c r="I542" s="54" t="s">
        <v>37</v>
      </c>
      <c r="J542" s="26"/>
      <c r="K542" s="15" t="s">
        <v>2742</v>
      </c>
      <c r="L542" s="26"/>
      <c r="M542" s="26" t="s">
        <v>2743</v>
      </c>
      <c r="N542" s="26"/>
      <c r="O542" s="26"/>
      <c r="P542" s="26"/>
      <c r="Q542" s="26"/>
      <c r="R542" s="26"/>
      <c r="S542" s="26"/>
      <c r="T542" s="16"/>
      <c r="U542" s="16"/>
      <c r="V542" s="16"/>
      <c r="W542" s="16"/>
      <c r="X542" s="16"/>
      <c r="Y542" s="16"/>
      <c r="Z542" s="251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55"/>
      <c r="AN542" s="188"/>
      <c r="AO542" s="188"/>
      <c r="AP542" s="188"/>
      <c r="AQ542" s="188"/>
      <c r="AR542" s="188"/>
      <c r="AS542" s="188"/>
      <c r="AT542" s="188"/>
      <c r="AU542" s="188"/>
      <c r="AV542" s="188"/>
      <c r="AW542" s="188"/>
      <c r="AX542" s="188"/>
      <c r="AY542" s="188"/>
      <c r="AZ542" s="188"/>
      <c r="BA542" s="188"/>
      <c r="BB542" s="188"/>
      <c r="BC542" s="188"/>
      <c r="BD542" s="188"/>
      <c r="BE542" s="188"/>
      <c r="BF542" s="188"/>
      <c r="BG542" s="188"/>
      <c r="BH542" s="188"/>
      <c r="BI542" s="188"/>
      <c r="BJ542" s="188"/>
      <c r="BK542" s="188"/>
      <c r="BL542" s="188"/>
      <c r="BM542" s="188"/>
      <c r="BN542" s="188"/>
      <c r="BO542" s="188"/>
      <c r="BP542" s="188"/>
      <c r="BQ542" s="188"/>
      <c r="BR542" s="188"/>
      <c r="BS542" s="188"/>
      <c r="BT542" s="188"/>
      <c r="BU542" s="188"/>
      <c r="BV542" s="188"/>
      <c r="BW542" s="188"/>
      <c r="BX542" s="188"/>
      <c r="BY542" s="188"/>
      <c r="BZ542" s="188"/>
      <c r="CA542" s="188"/>
      <c r="CB542" s="188"/>
      <c r="CC542" s="188"/>
      <c r="CD542" s="188"/>
      <c r="CE542" s="188"/>
      <c r="CF542" s="188"/>
      <c r="CG542" s="188"/>
      <c r="CH542" s="188"/>
      <c r="CI542" s="188"/>
      <c r="CJ542" s="188"/>
      <c r="CK542" s="188"/>
      <c r="CL542" s="188"/>
      <c r="CM542" s="188"/>
      <c r="CN542" s="188"/>
      <c r="CO542" s="188"/>
      <c r="CP542" s="188"/>
      <c r="CQ542" s="188"/>
      <c r="CR542" s="188"/>
      <c r="CS542" s="188"/>
      <c r="CT542" s="188"/>
      <c r="CU542" s="188"/>
      <c r="CV542" s="188"/>
      <c r="CW542" s="188"/>
      <c r="CX542" s="188"/>
      <c r="CY542" s="188"/>
      <c r="CZ542" s="188"/>
      <c r="DA542" s="188"/>
      <c r="DB542" s="188"/>
      <c r="DC542" s="188"/>
      <c r="DD542" s="188"/>
      <c r="DE542" s="188"/>
      <c r="DF542" s="188"/>
      <c r="DG542" s="188"/>
      <c r="DH542" s="188"/>
      <c r="DI542" s="188"/>
      <c r="DJ542" s="188"/>
      <c r="DK542" s="188"/>
      <c r="DL542" s="188"/>
      <c r="DM542" s="188"/>
      <c r="DN542" s="188"/>
      <c r="DO542" s="188"/>
      <c r="DP542" s="188"/>
      <c r="DQ542" s="188"/>
      <c r="DR542" s="188"/>
      <c r="DS542" s="188"/>
      <c r="DT542" s="188"/>
      <c r="DU542" s="188"/>
      <c r="DV542" s="188"/>
      <c r="DW542" s="188"/>
      <c r="DX542" s="188"/>
      <c r="DY542" s="188"/>
      <c r="DZ542" s="188"/>
      <c r="EA542" s="188"/>
      <c r="EB542" s="188"/>
      <c r="EC542" s="188"/>
      <c r="ED542" s="188"/>
      <c r="EE542" s="188"/>
      <c r="EF542" s="188"/>
      <c r="EG542" s="188"/>
      <c r="EH542" s="188"/>
      <c r="EI542" s="188"/>
      <c r="EJ542" s="188"/>
      <c r="EK542" s="188"/>
      <c r="EL542" s="188"/>
      <c r="EM542" s="188"/>
      <c r="EN542" s="188"/>
      <c r="EO542" s="188"/>
      <c r="EP542" s="188"/>
      <c r="EQ542" s="188"/>
      <c r="ER542" s="188"/>
      <c r="ES542" s="188"/>
      <c r="ET542" s="188"/>
      <c r="EU542" s="188"/>
      <c r="EV542" s="188"/>
      <c r="EW542" s="188"/>
      <c r="EX542" s="188"/>
      <c r="EY542" s="188"/>
      <c r="EZ542" s="188"/>
      <c r="FA542" s="188"/>
      <c r="FB542" s="188"/>
      <c r="FC542" s="188"/>
      <c r="FD542" s="188"/>
      <c r="FE542" s="188"/>
      <c r="FF542" s="188"/>
      <c r="FG542" s="188"/>
      <c r="FH542" s="188"/>
      <c r="FI542" s="188"/>
      <c r="FJ542" s="188"/>
      <c r="FK542" s="188"/>
      <c r="FL542" s="188"/>
      <c r="FM542" s="188"/>
      <c r="FN542" s="188"/>
      <c r="FO542" s="188"/>
      <c r="FP542" s="188"/>
      <c r="FQ542" s="188"/>
      <c r="FR542" s="188"/>
      <c r="FS542" s="188"/>
      <c r="FT542" s="188"/>
      <c r="FU542" s="188"/>
      <c r="FV542" s="188"/>
      <c r="FW542" s="188"/>
      <c r="FX542" s="188"/>
      <c r="FY542" s="188"/>
      <c r="FZ542" s="188"/>
      <c r="GA542" s="188"/>
      <c r="GB542" s="188"/>
      <c r="GC542" s="188"/>
      <c r="GD542" s="188"/>
      <c r="GE542" s="188"/>
      <c r="GF542" s="188"/>
      <c r="GG542" s="188"/>
      <c r="GH542" s="188"/>
      <c r="GI542" s="188"/>
      <c r="GJ542" s="188"/>
      <c r="GK542" s="188"/>
      <c r="GL542" s="188"/>
      <c r="GM542" s="188"/>
      <c r="GN542" s="188"/>
      <c r="GO542" s="188"/>
      <c r="GP542" s="188"/>
      <c r="GQ542" s="188"/>
      <c r="GR542" s="188"/>
      <c r="GS542" s="188"/>
      <c r="GT542" s="188"/>
      <c r="GU542" s="188"/>
      <c r="GV542" s="188"/>
      <c r="GW542" s="188"/>
      <c r="GX542" s="188"/>
      <c r="GY542" s="188"/>
      <c r="GZ542" s="188"/>
      <c r="HA542" s="188"/>
      <c r="HB542" s="188"/>
      <c r="HC542" s="188"/>
      <c r="HD542" s="188"/>
      <c r="HE542" s="188"/>
      <c r="HF542" s="188"/>
      <c r="HG542" s="188"/>
      <c r="HH542" s="188"/>
      <c r="HI542" s="188"/>
      <c r="HJ542" s="188"/>
      <c r="HK542" s="188"/>
      <c r="HL542" s="188"/>
      <c r="HM542" s="188"/>
      <c r="HN542" s="188"/>
      <c r="HO542" s="188"/>
      <c r="HP542" s="188"/>
      <c r="HQ542" s="188"/>
      <c r="HR542" s="188"/>
      <c r="HS542" s="188"/>
      <c r="HT542" s="188"/>
      <c r="HU542" s="188"/>
      <c r="HV542" s="188"/>
      <c r="HW542" s="188"/>
      <c r="HX542" s="188"/>
      <c r="HY542" s="188"/>
      <c r="HZ542" s="188"/>
      <c r="IA542" s="188"/>
      <c r="IB542" s="188"/>
      <c r="IC542" s="188"/>
      <c r="ID542" s="188"/>
      <c r="IE542" s="188"/>
      <c r="IF542" s="188"/>
      <c r="IG542" s="188"/>
      <c r="IH542" s="188"/>
      <c r="II542" s="188"/>
      <c r="IJ542" s="188"/>
      <c r="IK542" s="188"/>
      <c r="IL542" s="188"/>
      <c r="IM542" s="188"/>
      <c r="IN542" s="188"/>
      <c r="IO542" s="188"/>
      <c r="IP542" s="188"/>
      <c r="IQ542" s="188"/>
      <c r="IR542" s="188"/>
      <c r="IS542" s="188"/>
      <c r="IT542" s="188"/>
    </row>
    <row r="543" spans="1:254" customFormat="1" ht="45" x14ac:dyDescent="0.25">
      <c r="A543" s="6">
        <v>2</v>
      </c>
      <c r="B543" s="109" t="s">
        <v>3820</v>
      </c>
      <c r="C543" s="15" t="s">
        <v>2709</v>
      </c>
      <c r="D543" s="14" t="s">
        <v>2524</v>
      </c>
      <c r="E543" s="6">
        <v>542</v>
      </c>
      <c r="F543" s="12" t="s">
        <v>2744</v>
      </c>
      <c r="G543" s="14" t="s">
        <v>2735</v>
      </c>
      <c r="H543" s="157">
        <v>433.8</v>
      </c>
      <c r="I543" s="13" t="s">
        <v>37</v>
      </c>
      <c r="J543" s="16"/>
      <c r="K543" s="14" t="s">
        <v>2745</v>
      </c>
      <c r="L543" s="16">
        <v>5180170</v>
      </c>
      <c r="M543" s="16" t="s">
        <v>2746</v>
      </c>
      <c r="N543" s="16">
        <v>6787824</v>
      </c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251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10"/>
      <c r="AN543" s="188"/>
      <c r="AO543" s="188"/>
      <c r="AP543" s="188"/>
      <c r="AQ543" s="188"/>
      <c r="AR543" s="188"/>
      <c r="AS543" s="188"/>
      <c r="AT543" s="188"/>
      <c r="AU543" s="188"/>
      <c r="AV543" s="188"/>
      <c r="AW543" s="188"/>
      <c r="AX543" s="188"/>
      <c r="AY543" s="188"/>
      <c r="AZ543" s="188"/>
      <c r="BA543" s="188"/>
      <c r="BB543" s="188"/>
      <c r="BC543" s="188"/>
      <c r="BD543" s="188"/>
      <c r="BE543" s="188"/>
      <c r="BF543" s="188"/>
      <c r="BG543" s="188"/>
      <c r="BH543" s="188"/>
      <c r="BI543" s="188"/>
      <c r="BJ543" s="188"/>
      <c r="BK543" s="188"/>
      <c r="BL543" s="188"/>
      <c r="BM543" s="188"/>
      <c r="BN543" s="188"/>
      <c r="BO543" s="188"/>
      <c r="BP543" s="188"/>
      <c r="BQ543" s="188"/>
      <c r="BR543" s="188"/>
      <c r="BS543" s="188"/>
      <c r="BT543" s="188"/>
      <c r="BU543" s="188"/>
      <c r="BV543" s="188"/>
      <c r="BW543" s="188"/>
      <c r="BX543" s="188"/>
      <c r="BY543" s="188"/>
      <c r="BZ543" s="188"/>
      <c r="CA543" s="188"/>
      <c r="CB543" s="188"/>
      <c r="CC543" s="188"/>
      <c r="CD543" s="188"/>
      <c r="CE543" s="188"/>
      <c r="CF543" s="188"/>
      <c r="CG543" s="188"/>
      <c r="CH543" s="188"/>
      <c r="CI543" s="188"/>
      <c r="CJ543" s="188"/>
      <c r="CK543" s="188"/>
      <c r="CL543" s="188"/>
      <c r="CM543" s="188"/>
      <c r="CN543" s="188"/>
      <c r="CO543" s="188"/>
      <c r="CP543" s="188"/>
      <c r="CQ543" s="188"/>
      <c r="CR543" s="188"/>
      <c r="CS543" s="188"/>
      <c r="CT543" s="188"/>
      <c r="CU543" s="188"/>
      <c r="CV543" s="188"/>
      <c r="CW543" s="188"/>
      <c r="CX543" s="188"/>
      <c r="CY543" s="188"/>
      <c r="CZ543" s="188"/>
      <c r="DA543" s="188"/>
      <c r="DB543" s="188"/>
      <c r="DC543" s="188"/>
      <c r="DD543" s="188"/>
      <c r="DE543" s="188"/>
      <c r="DF543" s="188"/>
      <c r="DG543" s="188"/>
      <c r="DH543" s="188"/>
      <c r="DI543" s="188"/>
      <c r="DJ543" s="188"/>
      <c r="DK543" s="188"/>
      <c r="DL543" s="188"/>
      <c r="DM543" s="188"/>
      <c r="DN543" s="188"/>
      <c r="DO543" s="188"/>
      <c r="DP543" s="188"/>
      <c r="DQ543" s="188"/>
      <c r="DR543" s="188"/>
      <c r="DS543" s="188"/>
      <c r="DT543" s="188"/>
      <c r="DU543" s="188"/>
      <c r="DV543" s="188"/>
      <c r="DW543" s="188"/>
      <c r="DX543" s="188"/>
      <c r="DY543" s="188"/>
      <c r="DZ543" s="188"/>
      <c r="EA543" s="188"/>
      <c r="EB543" s="188"/>
      <c r="EC543" s="188"/>
      <c r="ED543" s="188"/>
      <c r="EE543" s="188"/>
      <c r="EF543" s="188"/>
      <c r="EG543" s="188"/>
      <c r="EH543" s="188"/>
      <c r="EI543" s="188"/>
      <c r="EJ543" s="188"/>
      <c r="EK543" s="188"/>
      <c r="EL543" s="188"/>
      <c r="EM543" s="188"/>
      <c r="EN543" s="188"/>
      <c r="EO543" s="188"/>
      <c r="EP543" s="188"/>
      <c r="EQ543" s="188"/>
      <c r="ER543" s="188"/>
      <c r="ES543" s="188"/>
      <c r="ET543" s="188"/>
      <c r="EU543" s="188"/>
      <c r="EV543" s="188"/>
      <c r="EW543" s="188"/>
      <c r="EX543" s="188"/>
      <c r="EY543" s="188"/>
      <c r="EZ543" s="188"/>
      <c r="FA543" s="188"/>
      <c r="FB543" s="188"/>
      <c r="FC543" s="188"/>
      <c r="FD543" s="188"/>
      <c r="FE543" s="188"/>
      <c r="FF543" s="188"/>
      <c r="FG543" s="188"/>
      <c r="FH543" s="188"/>
      <c r="FI543" s="188"/>
      <c r="FJ543" s="188"/>
      <c r="FK543" s="188"/>
      <c r="FL543" s="188"/>
      <c r="FM543" s="188"/>
      <c r="FN543" s="188"/>
      <c r="FO543" s="188"/>
      <c r="FP543" s="188"/>
      <c r="FQ543" s="188"/>
      <c r="FR543" s="188"/>
      <c r="FS543" s="188"/>
      <c r="FT543" s="188"/>
      <c r="FU543" s="188"/>
      <c r="FV543" s="188"/>
      <c r="FW543" s="188"/>
      <c r="FX543" s="188"/>
      <c r="FY543" s="188"/>
      <c r="FZ543" s="188"/>
      <c r="GA543" s="188"/>
      <c r="GB543" s="188"/>
      <c r="GC543" s="188"/>
      <c r="GD543" s="188"/>
      <c r="GE543" s="188"/>
      <c r="GF543" s="188"/>
      <c r="GG543" s="188"/>
      <c r="GH543" s="188"/>
      <c r="GI543" s="188"/>
      <c r="GJ543" s="188"/>
      <c r="GK543" s="188"/>
      <c r="GL543" s="188"/>
      <c r="GM543" s="188"/>
      <c r="GN543" s="188"/>
      <c r="GO543" s="188"/>
      <c r="GP543" s="188"/>
      <c r="GQ543" s="188"/>
      <c r="GR543" s="188"/>
      <c r="GS543" s="188"/>
      <c r="GT543" s="188"/>
      <c r="GU543" s="188"/>
      <c r="GV543" s="188"/>
      <c r="GW543" s="188"/>
      <c r="GX543" s="188"/>
      <c r="GY543" s="188"/>
      <c r="GZ543" s="188"/>
      <c r="HA543" s="188"/>
      <c r="HB543" s="188"/>
      <c r="HC543" s="188"/>
      <c r="HD543" s="188"/>
      <c r="HE543" s="188"/>
      <c r="HF543" s="188"/>
      <c r="HG543" s="188"/>
      <c r="HH543" s="188"/>
      <c r="HI543" s="188"/>
      <c r="HJ543" s="188"/>
      <c r="HK543" s="188"/>
      <c r="HL543" s="188"/>
      <c r="HM543" s="188"/>
      <c r="HN543" s="188"/>
      <c r="HO543" s="188"/>
      <c r="HP543" s="188"/>
      <c r="HQ543" s="188"/>
      <c r="HR543" s="188"/>
      <c r="HS543" s="188"/>
      <c r="HT543" s="188"/>
      <c r="HU543" s="188"/>
      <c r="HV543" s="188"/>
      <c r="HW543" s="188"/>
      <c r="HX543" s="188"/>
      <c r="HY543" s="188"/>
      <c r="HZ543" s="188"/>
      <c r="IA543" s="188"/>
      <c r="IB543" s="188"/>
      <c r="IC543" s="188"/>
      <c r="ID543" s="188"/>
      <c r="IE543" s="188"/>
      <c r="IF543" s="188"/>
      <c r="IG543" s="188"/>
      <c r="IH543" s="188"/>
      <c r="II543" s="188"/>
      <c r="IJ543" s="188"/>
      <c r="IK543" s="188"/>
      <c r="IL543" s="188"/>
      <c r="IM543" s="188"/>
      <c r="IN543" s="188"/>
      <c r="IO543" s="188"/>
      <c r="IP543" s="188"/>
      <c r="IQ543" s="188"/>
      <c r="IR543" s="188"/>
      <c r="IS543" s="188"/>
      <c r="IT543" s="188"/>
    </row>
    <row r="544" spans="1:254" customFormat="1" ht="45" x14ac:dyDescent="0.25">
      <c r="A544" s="6">
        <v>2</v>
      </c>
      <c r="B544" s="109" t="s">
        <v>3820</v>
      </c>
      <c r="C544" s="14" t="s">
        <v>2606</v>
      </c>
      <c r="D544" s="14" t="s">
        <v>2524</v>
      </c>
      <c r="E544" s="6">
        <v>543</v>
      </c>
      <c r="F544" s="12" t="s">
        <v>2747</v>
      </c>
      <c r="G544" s="15" t="s">
        <v>2748</v>
      </c>
      <c r="H544" s="54">
        <v>1583.54</v>
      </c>
      <c r="I544" s="54" t="s">
        <v>37</v>
      </c>
      <c r="J544" s="26"/>
      <c r="K544" s="8" t="s">
        <v>2630</v>
      </c>
      <c r="L544" s="12">
        <v>559572</v>
      </c>
      <c r="M544" s="12" t="s">
        <v>2631</v>
      </c>
      <c r="N544" s="12"/>
      <c r="O544" s="12" t="s">
        <v>2632</v>
      </c>
      <c r="P544" s="12">
        <v>1653734</v>
      </c>
      <c r="Q544" s="12" t="s">
        <v>2633</v>
      </c>
      <c r="R544" s="12">
        <v>2236712</v>
      </c>
      <c r="S544" s="12" t="s">
        <v>2634</v>
      </c>
      <c r="T544" s="9"/>
      <c r="U544" s="9"/>
      <c r="V544" s="9"/>
      <c r="W544" s="9"/>
      <c r="X544" s="9"/>
      <c r="Y544" s="9"/>
      <c r="Z544" s="183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110"/>
      <c r="AN544" s="355"/>
      <c r="AO544" s="355"/>
      <c r="AP544" s="355"/>
      <c r="AQ544" s="355"/>
      <c r="AR544" s="355"/>
      <c r="AS544" s="355"/>
      <c r="AT544" s="355"/>
      <c r="AU544" s="355"/>
      <c r="AV544" s="355"/>
      <c r="AW544" s="355"/>
      <c r="AX544" s="355"/>
      <c r="AY544" s="355"/>
      <c r="AZ544" s="355"/>
      <c r="BA544" s="355"/>
      <c r="BB544" s="355"/>
      <c r="BC544" s="355"/>
      <c r="BD544" s="355"/>
      <c r="BE544" s="355"/>
      <c r="BF544" s="355"/>
      <c r="BG544" s="355"/>
      <c r="BH544" s="355"/>
      <c r="BI544" s="355"/>
      <c r="BJ544" s="355"/>
      <c r="BK544" s="355"/>
      <c r="BL544" s="355"/>
      <c r="BM544" s="355"/>
      <c r="BN544" s="355"/>
      <c r="BO544" s="355"/>
      <c r="BP544" s="355"/>
      <c r="BQ544" s="355"/>
      <c r="BR544" s="355"/>
      <c r="BS544" s="355"/>
      <c r="BT544" s="355"/>
      <c r="BU544" s="355"/>
      <c r="BV544" s="355"/>
      <c r="BW544" s="355"/>
      <c r="BX544" s="355"/>
      <c r="BY544" s="355"/>
      <c r="BZ544" s="355"/>
      <c r="CA544" s="355"/>
      <c r="CB544" s="355"/>
      <c r="CC544" s="355"/>
      <c r="CD544" s="355"/>
      <c r="CE544" s="355"/>
      <c r="CF544" s="355"/>
      <c r="CG544" s="355"/>
      <c r="CH544" s="355"/>
      <c r="CI544" s="355"/>
      <c r="CJ544" s="355"/>
      <c r="CK544" s="355"/>
      <c r="CL544" s="355"/>
      <c r="CM544" s="355"/>
      <c r="CN544" s="355"/>
      <c r="CO544" s="355"/>
      <c r="CP544" s="355"/>
      <c r="CQ544" s="355"/>
      <c r="CR544" s="355"/>
      <c r="CS544" s="355"/>
      <c r="CT544" s="355"/>
      <c r="CU544" s="355"/>
      <c r="CV544" s="355"/>
      <c r="CW544" s="355"/>
      <c r="CX544" s="355"/>
      <c r="CY544" s="355"/>
      <c r="CZ544" s="355"/>
      <c r="DA544" s="355"/>
      <c r="DB544" s="355"/>
      <c r="DC544" s="355"/>
      <c r="DD544" s="355"/>
      <c r="DE544" s="355"/>
      <c r="DF544" s="355"/>
      <c r="DG544" s="355"/>
      <c r="DH544" s="355"/>
      <c r="DI544" s="355"/>
      <c r="DJ544" s="355"/>
      <c r="DK544" s="355"/>
      <c r="DL544" s="188"/>
      <c r="DM544" s="188"/>
      <c r="DN544" s="188"/>
      <c r="DO544" s="188"/>
      <c r="DP544" s="188"/>
      <c r="DQ544" s="188"/>
      <c r="DR544" s="188"/>
      <c r="DS544" s="188"/>
      <c r="DT544" s="188"/>
      <c r="DU544" s="188"/>
      <c r="DV544" s="188"/>
      <c r="DW544" s="188"/>
      <c r="DX544" s="188"/>
      <c r="DY544" s="188"/>
      <c r="DZ544" s="188"/>
      <c r="EA544" s="188"/>
      <c r="EB544" s="188"/>
      <c r="EC544" s="188"/>
      <c r="ED544" s="188"/>
      <c r="EE544" s="188"/>
      <c r="EF544" s="188"/>
      <c r="EG544" s="188"/>
      <c r="EH544" s="188"/>
      <c r="EI544" s="188"/>
      <c r="EJ544" s="188"/>
      <c r="EK544" s="188"/>
      <c r="EL544" s="188"/>
      <c r="EM544" s="188"/>
      <c r="EN544" s="188"/>
      <c r="EO544" s="188"/>
      <c r="EP544" s="188"/>
      <c r="EQ544" s="188"/>
      <c r="ER544" s="188"/>
      <c r="ES544" s="188"/>
      <c r="ET544" s="188"/>
      <c r="EU544" s="188"/>
      <c r="EV544" s="188"/>
      <c r="EW544" s="188"/>
      <c r="EX544" s="188"/>
      <c r="EY544" s="188"/>
      <c r="EZ544" s="188"/>
      <c r="FA544" s="188"/>
      <c r="FB544" s="188"/>
      <c r="FC544" s="188"/>
      <c r="FD544" s="188"/>
      <c r="FE544" s="188"/>
      <c r="FF544" s="188"/>
      <c r="FG544" s="188"/>
      <c r="FH544" s="188"/>
      <c r="FI544" s="188"/>
      <c r="FJ544" s="188"/>
      <c r="FK544" s="188"/>
      <c r="FL544" s="188"/>
      <c r="FM544" s="188"/>
      <c r="FN544" s="188"/>
      <c r="FO544" s="188"/>
      <c r="FP544" s="188"/>
      <c r="FQ544" s="188"/>
      <c r="FR544" s="188"/>
      <c r="FS544" s="188"/>
      <c r="FT544" s="188"/>
      <c r="FU544" s="188"/>
      <c r="FV544" s="188"/>
      <c r="FW544" s="188"/>
      <c r="FX544" s="188"/>
      <c r="FY544" s="188"/>
      <c r="FZ544" s="188"/>
      <c r="GA544" s="188"/>
      <c r="GB544" s="188"/>
      <c r="GC544" s="188"/>
      <c r="GD544" s="188"/>
      <c r="GE544" s="188"/>
      <c r="GF544" s="188"/>
      <c r="GG544" s="188"/>
      <c r="GH544" s="188"/>
      <c r="GI544" s="188"/>
      <c r="GJ544" s="188"/>
      <c r="GK544" s="188"/>
      <c r="GL544" s="188"/>
      <c r="GM544" s="188"/>
      <c r="GN544" s="188"/>
      <c r="GO544" s="188"/>
      <c r="GP544" s="188"/>
      <c r="GQ544" s="188"/>
      <c r="GR544" s="188"/>
      <c r="GS544" s="188"/>
      <c r="GT544" s="188"/>
      <c r="GU544" s="188"/>
      <c r="GV544" s="188"/>
      <c r="GW544" s="188"/>
      <c r="GX544" s="188"/>
      <c r="GY544" s="188"/>
      <c r="GZ544" s="188"/>
      <c r="HA544" s="188"/>
      <c r="HB544" s="188"/>
      <c r="HC544" s="188"/>
      <c r="HD544" s="188"/>
      <c r="HE544" s="188"/>
      <c r="HF544" s="188"/>
      <c r="HG544" s="188"/>
      <c r="HH544" s="188"/>
      <c r="HI544" s="188"/>
      <c r="HJ544" s="188"/>
      <c r="HK544" s="188"/>
      <c r="HL544" s="188"/>
      <c r="HM544" s="188"/>
      <c r="HN544" s="188"/>
      <c r="HO544" s="188"/>
      <c r="HP544" s="188"/>
      <c r="HQ544" s="188"/>
      <c r="HR544" s="188"/>
      <c r="HS544" s="188"/>
      <c r="HT544" s="188"/>
      <c r="HU544" s="188"/>
      <c r="HV544" s="188"/>
      <c r="HW544" s="188"/>
      <c r="HX544" s="188"/>
      <c r="HY544" s="188"/>
      <c r="HZ544" s="188"/>
      <c r="IA544" s="188"/>
      <c r="IB544" s="188"/>
      <c r="IC544" s="188"/>
      <c r="ID544" s="188"/>
      <c r="IE544" s="188"/>
      <c r="IF544" s="188"/>
      <c r="IG544" s="188"/>
      <c r="IH544" s="188"/>
      <c r="II544" s="188"/>
      <c r="IJ544" s="188"/>
      <c r="IK544" s="188"/>
      <c r="IL544" s="188"/>
      <c r="IM544" s="188"/>
      <c r="IN544" s="188"/>
      <c r="IO544" s="188"/>
      <c r="IP544" s="188"/>
      <c r="IQ544" s="188"/>
      <c r="IR544" s="188"/>
      <c r="IS544" s="188"/>
      <c r="IT544" s="188"/>
    </row>
    <row r="545" spans="1:254" ht="90" x14ac:dyDescent="0.25">
      <c r="A545" s="6">
        <v>2</v>
      </c>
      <c r="B545" s="109" t="s">
        <v>3820</v>
      </c>
      <c r="C545" s="14" t="s">
        <v>2606</v>
      </c>
      <c r="D545" s="14" t="s">
        <v>2524</v>
      </c>
      <c r="E545" s="6">
        <v>544</v>
      </c>
      <c r="F545" s="12" t="s">
        <v>2749</v>
      </c>
      <c r="G545" s="15" t="s">
        <v>2750</v>
      </c>
      <c r="H545" s="54">
        <v>358.28</v>
      </c>
      <c r="I545" s="54" t="s">
        <v>37</v>
      </c>
      <c r="J545" s="26"/>
      <c r="K545" s="15" t="s">
        <v>2751</v>
      </c>
      <c r="L545" s="26"/>
      <c r="M545" s="26" t="s">
        <v>2752</v>
      </c>
      <c r="N545" s="26"/>
      <c r="O545" s="26" t="s">
        <v>2753</v>
      </c>
      <c r="P545" s="26"/>
      <c r="Q545" s="26"/>
      <c r="R545" s="26"/>
      <c r="S545" s="26"/>
      <c r="T545" s="16"/>
      <c r="U545" s="16"/>
      <c r="V545" s="16"/>
      <c r="W545" s="16"/>
      <c r="X545" s="16"/>
      <c r="Y545" s="16"/>
      <c r="Z545" s="251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30"/>
      <c r="AN545" s="188"/>
      <c r="AO545" s="188"/>
      <c r="AP545" s="188"/>
      <c r="AQ545" s="188"/>
      <c r="AR545" s="188"/>
      <c r="AS545" s="188"/>
      <c r="AT545" s="188"/>
      <c r="AU545" s="188"/>
      <c r="AV545" s="188"/>
      <c r="AW545" s="188"/>
      <c r="AX545" s="188"/>
      <c r="AY545" s="188"/>
      <c r="AZ545" s="188"/>
      <c r="BA545" s="188"/>
      <c r="BB545" s="188"/>
      <c r="BC545" s="188"/>
      <c r="BD545" s="188"/>
      <c r="BE545" s="188"/>
      <c r="BF545" s="188"/>
      <c r="BG545" s="188"/>
      <c r="BH545" s="188"/>
      <c r="BI545" s="188"/>
      <c r="BJ545" s="188"/>
      <c r="BK545" s="188"/>
      <c r="BL545" s="188"/>
      <c r="BM545" s="188"/>
      <c r="BN545" s="188"/>
      <c r="BO545" s="188"/>
      <c r="BP545" s="188"/>
      <c r="BQ545" s="188"/>
      <c r="BR545" s="188"/>
      <c r="BS545" s="188"/>
      <c r="BT545" s="188"/>
      <c r="BU545" s="188"/>
      <c r="BV545" s="188"/>
      <c r="BW545" s="188"/>
      <c r="BX545" s="188"/>
      <c r="BY545" s="188"/>
      <c r="BZ545" s="188"/>
      <c r="CA545" s="188"/>
      <c r="CB545" s="188"/>
      <c r="CC545" s="188"/>
      <c r="CD545" s="188"/>
      <c r="CE545" s="188"/>
      <c r="CF545" s="188"/>
      <c r="CG545" s="188"/>
      <c r="CH545" s="188"/>
      <c r="CI545" s="188"/>
      <c r="CJ545" s="188"/>
      <c r="CK545" s="188"/>
      <c r="CL545" s="188"/>
      <c r="CM545" s="188"/>
      <c r="CN545" s="188"/>
      <c r="CO545" s="188"/>
      <c r="CP545" s="188"/>
      <c r="CQ545" s="188"/>
      <c r="CR545" s="188"/>
      <c r="CS545" s="188"/>
      <c r="CT545" s="188"/>
      <c r="CU545" s="188"/>
      <c r="CV545" s="188"/>
      <c r="CW545" s="188"/>
      <c r="CX545" s="188"/>
      <c r="CY545" s="188"/>
      <c r="CZ545" s="188"/>
      <c r="DA545" s="188"/>
      <c r="DB545" s="188"/>
      <c r="DC545" s="188"/>
      <c r="DD545" s="188"/>
      <c r="DE545" s="188"/>
      <c r="DF545" s="188"/>
      <c r="DG545" s="188"/>
      <c r="DH545" s="188"/>
      <c r="DI545" s="188"/>
      <c r="DJ545" s="188"/>
      <c r="DK545" s="188"/>
      <c r="DL545" s="188"/>
      <c r="DM545" s="188"/>
      <c r="DN545" s="188"/>
      <c r="DO545" s="188"/>
      <c r="DP545" s="188"/>
      <c r="DQ545" s="188"/>
      <c r="DR545" s="188"/>
      <c r="DS545" s="188"/>
      <c r="DT545" s="188"/>
      <c r="DU545" s="188"/>
      <c r="DV545" s="188"/>
      <c r="DW545" s="188"/>
      <c r="DX545" s="188"/>
      <c r="DY545" s="188"/>
      <c r="DZ545" s="188"/>
      <c r="EA545" s="188"/>
      <c r="EB545" s="188"/>
      <c r="EC545" s="188"/>
      <c r="ED545" s="188"/>
      <c r="EE545" s="188"/>
      <c r="EF545" s="188"/>
      <c r="EG545" s="188"/>
      <c r="EH545" s="188"/>
      <c r="EI545" s="188"/>
      <c r="EJ545" s="188"/>
      <c r="EK545" s="188"/>
      <c r="EL545" s="188"/>
      <c r="EM545" s="188"/>
      <c r="EN545" s="188"/>
      <c r="EO545" s="188"/>
      <c r="EP545" s="188"/>
      <c r="EQ545" s="188"/>
      <c r="ER545" s="188"/>
      <c r="ES545" s="188"/>
      <c r="ET545" s="188"/>
      <c r="EU545" s="188"/>
      <c r="EV545" s="188"/>
      <c r="EW545" s="188"/>
      <c r="EX545" s="188"/>
      <c r="EY545" s="188"/>
      <c r="EZ545" s="188"/>
      <c r="FA545" s="188"/>
      <c r="FB545" s="188"/>
      <c r="FC545" s="188"/>
      <c r="FD545" s="188"/>
      <c r="FE545" s="188"/>
      <c r="FF545" s="188"/>
      <c r="FG545" s="188"/>
      <c r="FH545" s="188"/>
      <c r="FI545" s="188"/>
      <c r="FJ545" s="188"/>
      <c r="FK545" s="188"/>
      <c r="FL545" s="188"/>
      <c r="FM545" s="188"/>
      <c r="FN545" s="188"/>
      <c r="FO545" s="188"/>
      <c r="FP545" s="188"/>
      <c r="FQ545" s="188"/>
      <c r="FR545" s="188"/>
      <c r="FS545" s="188"/>
      <c r="FT545" s="188"/>
      <c r="FU545" s="188"/>
      <c r="FV545" s="188"/>
      <c r="FW545" s="188"/>
      <c r="FX545" s="188"/>
      <c r="FY545" s="188"/>
      <c r="FZ545" s="188"/>
      <c r="GA545" s="188"/>
      <c r="GB545" s="188"/>
      <c r="GC545" s="188"/>
      <c r="GD545" s="188"/>
      <c r="GE545" s="188"/>
      <c r="GF545" s="188"/>
      <c r="GG545" s="188"/>
      <c r="GH545" s="188"/>
      <c r="GI545" s="188"/>
      <c r="GJ545" s="188"/>
      <c r="GK545" s="188"/>
      <c r="GL545" s="188"/>
      <c r="GM545" s="188"/>
      <c r="GN545" s="188"/>
      <c r="GO545" s="188"/>
      <c r="GP545" s="188"/>
      <c r="GQ545" s="188"/>
      <c r="GR545" s="188"/>
      <c r="GS545" s="188"/>
      <c r="GT545" s="188"/>
      <c r="GU545" s="188"/>
      <c r="GV545" s="188"/>
      <c r="GW545" s="188"/>
      <c r="GX545" s="188"/>
      <c r="GY545" s="188"/>
      <c r="GZ545" s="188"/>
      <c r="HA545" s="188"/>
      <c r="HB545" s="188"/>
      <c r="HC545" s="188"/>
      <c r="HD545" s="188"/>
      <c r="HE545" s="188"/>
      <c r="HF545" s="188"/>
      <c r="HG545" s="188"/>
      <c r="HH545" s="188"/>
      <c r="HI545" s="188"/>
      <c r="HJ545" s="188"/>
      <c r="HK545" s="188"/>
      <c r="HL545" s="188"/>
      <c r="HM545" s="188"/>
      <c r="HN545" s="188"/>
      <c r="HO545" s="188"/>
      <c r="HP545" s="188"/>
      <c r="HQ545" s="188"/>
      <c r="HR545" s="188"/>
      <c r="HS545" s="188"/>
      <c r="HT545" s="188"/>
      <c r="HU545" s="188"/>
      <c r="HV545" s="188"/>
      <c r="HW545" s="188"/>
      <c r="HX545" s="188"/>
      <c r="HY545" s="188"/>
      <c r="HZ545" s="188"/>
      <c r="IA545" s="188"/>
      <c r="IB545" s="188"/>
      <c r="IC545" s="188"/>
      <c r="ID545" s="188"/>
      <c r="IE545" s="188"/>
      <c r="IF545" s="188"/>
      <c r="IG545" s="188"/>
      <c r="IH545" s="188"/>
      <c r="II545" s="188"/>
      <c r="IJ545" s="188"/>
      <c r="IK545" s="188"/>
      <c r="IL545" s="188"/>
      <c r="IM545" s="188"/>
      <c r="IN545" s="188"/>
      <c r="IO545" s="188"/>
      <c r="IP545" s="188"/>
      <c r="IQ545" s="188"/>
      <c r="IR545" s="188"/>
      <c r="IS545" s="188"/>
      <c r="IT545" s="188"/>
    </row>
    <row r="546" spans="1:254" ht="45" x14ac:dyDescent="0.25">
      <c r="A546" s="6">
        <v>2</v>
      </c>
      <c r="B546" s="109" t="s">
        <v>3820</v>
      </c>
      <c r="C546" s="15" t="s">
        <v>2709</v>
      </c>
      <c r="D546" s="14" t="s">
        <v>2524</v>
      </c>
      <c r="E546" s="6">
        <v>545</v>
      </c>
      <c r="F546" s="12" t="s">
        <v>2754</v>
      </c>
      <c r="G546" s="14" t="s">
        <v>2735</v>
      </c>
      <c r="H546" s="157">
        <v>978.97</v>
      </c>
      <c r="I546" s="13" t="s">
        <v>37</v>
      </c>
      <c r="J546" s="16"/>
      <c r="K546" s="14" t="s">
        <v>2755</v>
      </c>
      <c r="L546" s="16">
        <v>6610762</v>
      </c>
      <c r="M546" s="16" t="s">
        <v>2756</v>
      </c>
      <c r="N546" s="16">
        <v>6646424</v>
      </c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251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55"/>
      <c r="AN546" s="87"/>
      <c r="AO546" s="87"/>
      <c r="AP546" s="87"/>
      <c r="AQ546" s="87"/>
      <c r="AR546" s="87"/>
      <c r="AS546" s="87"/>
      <c r="AT546" s="87"/>
      <c r="AU546" s="87"/>
      <c r="AV546" s="87"/>
      <c r="AW546" s="87"/>
      <c r="AX546" s="87"/>
      <c r="AY546" s="87"/>
      <c r="AZ546" s="87"/>
      <c r="BA546" s="87"/>
      <c r="BB546" s="87"/>
      <c r="BC546" s="87"/>
      <c r="BD546" s="87"/>
      <c r="BE546" s="87"/>
      <c r="BF546" s="87"/>
      <c r="BG546" s="87"/>
      <c r="BH546" s="87"/>
      <c r="BI546" s="87"/>
      <c r="BJ546" s="87"/>
      <c r="BK546" s="87"/>
      <c r="BL546" s="87"/>
      <c r="BM546" s="87"/>
      <c r="BN546" s="87"/>
      <c r="BO546" s="87"/>
      <c r="BP546" s="87"/>
      <c r="BQ546" s="87"/>
      <c r="BR546" s="87"/>
      <c r="BS546" s="87"/>
      <c r="BT546" s="87"/>
      <c r="BU546" s="87"/>
      <c r="BV546" s="87"/>
      <c r="BW546" s="87"/>
      <c r="BX546" s="87"/>
      <c r="BY546" s="87"/>
      <c r="BZ546" s="87"/>
      <c r="CA546" s="87"/>
      <c r="CB546" s="87"/>
      <c r="CC546" s="87"/>
      <c r="CD546" s="87"/>
      <c r="CE546" s="87"/>
      <c r="CF546" s="87"/>
      <c r="CG546" s="87"/>
      <c r="CH546" s="87"/>
      <c r="CI546" s="87"/>
      <c r="CJ546" s="87"/>
      <c r="CK546" s="87"/>
      <c r="CL546" s="87"/>
      <c r="CM546" s="87"/>
      <c r="CN546" s="87"/>
      <c r="CO546" s="87"/>
      <c r="CP546" s="87"/>
      <c r="CQ546" s="87"/>
      <c r="CR546" s="87"/>
      <c r="CS546" s="87"/>
      <c r="CT546" s="87"/>
      <c r="CU546" s="87"/>
      <c r="CV546" s="87"/>
      <c r="CW546" s="87"/>
      <c r="CX546" s="87"/>
      <c r="CY546" s="87"/>
      <c r="CZ546" s="87"/>
      <c r="DA546" s="87"/>
      <c r="DB546" s="87"/>
      <c r="DC546" s="87"/>
      <c r="DD546" s="87"/>
      <c r="DE546" s="87"/>
      <c r="DF546" s="87"/>
      <c r="DG546" s="87"/>
      <c r="DH546" s="87"/>
      <c r="DI546" s="87"/>
      <c r="DJ546" s="87"/>
      <c r="DK546" s="87"/>
      <c r="DL546" s="87"/>
      <c r="DM546" s="87"/>
      <c r="DN546" s="87"/>
      <c r="DO546" s="87"/>
      <c r="DP546" s="87"/>
      <c r="DQ546" s="87"/>
      <c r="DR546" s="87"/>
      <c r="DS546" s="87"/>
      <c r="DT546" s="87"/>
      <c r="DU546" s="87"/>
      <c r="DV546" s="87"/>
      <c r="DW546" s="87"/>
      <c r="DX546" s="87"/>
      <c r="DY546" s="87"/>
      <c r="DZ546" s="87"/>
      <c r="EA546" s="87"/>
      <c r="EB546" s="87"/>
      <c r="EC546" s="87"/>
      <c r="ED546" s="87"/>
      <c r="EE546" s="87"/>
      <c r="EF546" s="87"/>
      <c r="EG546" s="87"/>
      <c r="EH546" s="87"/>
      <c r="EI546" s="87"/>
      <c r="EJ546" s="87"/>
      <c r="EK546" s="87"/>
      <c r="EL546" s="87"/>
      <c r="EM546" s="87"/>
      <c r="EN546" s="87"/>
      <c r="EO546" s="87"/>
      <c r="EP546" s="87"/>
      <c r="EQ546" s="87"/>
      <c r="ER546" s="87"/>
      <c r="ES546" s="87"/>
      <c r="ET546" s="87"/>
      <c r="EU546" s="87"/>
      <c r="EV546" s="87"/>
      <c r="EW546" s="87"/>
      <c r="EX546" s="87"/>
      <c r="EY546" s="87"/>
      <c r="EZ546" s="87"/>
      <c r="FA546" s="87"/>
      <c r="FB546" s="87"/>
      <c r="FC546" s="87"/>
      <c r="FD546" s="87"/>
      <c r="FE546" s="87"/>
      <c r="FF546" s="87"/>
      <c r="FG546" s="87"/>
      <c r="FH546" s="87"/>
      <c r="FI546" s="87"/>
      <c r="FJ546" s="87"/>
      <c r="FK546" s="87"/>
      <c r="FL546" s="87"/>
      <c r="FM546" s="87"/>
      <c r="FN546" s="87"/>
      <c r="FO546" s="87"/>
      <c r="FP546" s="87"/>
      <c r="FQ546" s="87"/>
      <c r="FR546" s="87"/>
      <c r="FS546" s="87"/>
      <c r="FT546" s="87"/>
      <c r="FU546" s="87"/>
      <c r="FV546" s="87"/>
      <c r="FW546" s="87"/>
      <c r="FX546" s="87"/>
      <c r="FY546" s="87"/>
      <c r="FZ546" s="87"/>
      <c r="GA546" s="87"/>
      <c r="GB546" s="87"/>
      <c r="GC546" s="87"/>
      <c r="GD546" s="87"/>
      <c r="GE546" s="87"/>
      <c r="GF546" s="87"/>
      <c r="GG546" s="87"/>
      <c r="GH546" s="87"/>
      <c r="GI546" s="87"/>
      <c r="GJ546" s="87"/>
      <c r="GK546" s="87"/>
      <c r="GL546" s="87"/>
      <c r="GM546" s="87"/>
      <c r="GN546" s="87"/>
      <c r="GO546" s="87"/>
      <c r="GP546" s="87"/>
      <c r="GQ546" s="87"/>
      <c r="GR546" s="87"/>
      <c r="GS546" s="87"/>
      <c r="GT546" s="87"/>
      <c r="GU546" s="87"/>
      <c r="GV546" s="87"/>
      <c r="GW546" s="87"/>
      <c r="GX546" s="87"/>
      <c r="GY546" s="87"/>
      <c r="GZ546" s="87"/>
      <c r="HA546" s="87"/>
      <c r="HB546" s="87"/>
      <c r="HC546" s="87"/>
      <c r="HD546" s="87"/>
      <c r="HE546" s="87"/>
      <c r="HF546" s="87"/>
      <c r="HG546" s="87"/>
      <c r="HH546" s="87"/>
      <c r="HI546" s="87"/>
      <c r="HJ546" s="87"/>
      <c r="HK546" s="87"/>
      <c r="HL546" s="87"/>
      <c r="HM546" s="87"/>
      <c r="HN546" s="87"/>
      <c r="HO546" s="87"/>
      <c r="HP546" s="87"/>
      <c r="HQ546" s="87"/>
      <c r="HR546" s="87"/>
      <c r="HS546" s="87"/>
      <c r="HT546" s="87"/>
      <c r="HU546" s="87"/>
      <c r="HV546" s="87"/>
      <c r="HW546" s="87"/>
      <c r="HX546" s="87"/>
      <c r="HY546" s="87"/>
      <c r="HZ546" s="87"/>
      <c r="IA546" s="87"/>
      <c r="IB546" s="87"/>
      <c r="IC546" s="87"/>
      <c r="ID546" s="87"/>
      <c r="IE546" s="87"/>
      <c r="IF546" s="87"/>
      <c r="IG546" s="87"/>
      <c r="IH546" s="87"/>
      <c r="II546" s="87"/>
      <c r="IJ546" s="87"/>
      <c r="IK546" s="87"/>
      <c r="IL546" s="87"/>
      <c r="IM546" s="87"/>
      <c r="IN546" s="87"/>
      <c r="IO546" s="87"/>
      <c r="IP546" s="87"/>
      <c r="IQ546" s="87"/>
      <c r="IR546" s="87"/>
      <c r="IS546" s="87"/>
      <c r="IT546" s="87"/>
    </row>
    <row r="547" spans="1:254" ht="105" x14ac:dyDescent="0.25">
      <c r="A547" s="6">
        <v>2</v>
      </c>
      <c r="B547" s="109" t="s">
        <v>3820</v>
      </c>
      <c r="C547" s="35" t="s">
        <v>4079</v>
      </c>
      <c r="D547" s="105" t="s">
        <v>2524</v>
      </c>
      <c r="E547" s="6">
        <v>546</v>
      </c>
      <c r="F547" s="272" t="s">
        <v>4077</v>
      </c>
      <c r="G547" s="210" t="s">
        <v>4078</v>
      </c>
      <c r="H547" s="230">
        <v>53.27</v>
      </c>
      <c r="I547" s="144" t="s">
        <v>37</v>
      </c>
      <c r="J547" s="84"/>
      <c r="K547" s="129" t="s">
        <v>4204</v>
      </c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199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188"/>
    </row>
    <row r="548" spans="1:254" ht="60" x14ac:dyDescent="0.25">
      <c r="A548" s="6">
        <v>2</v>
      </c>
      <c r="B548" s="109" t="s">
        <v>3820</v>
      </c>
      <c r="C548" s="14" t="s">
        <v>2606</v>
      </c>
      <c r="D548" s="14" t="s">
        <v>2524</v>
      </c>
      <c r="E548" s="6">
        <v>547</v>
      </c>
      <c r="F548" s="12" t="s">
        <v>2757</v>
      </c>
      <c r="G548" s="14" t="s">
        <v>2758</v>
      </c>
      <c r="H548" s="54">
        <v>852.41</v>
      </c>
      <c r="I548" s="54" t="s">
        <v>37</v>
      </c>
      <c r="J548" s="26"/>
      <c r="K548" s="8" t="s">
        <v>2759</v>
      </c>
      <c r="L548" s="12">
        <v>261780</v>
      </c>
      <c r="M548" s="12" t="s">
        <v>2760</v>
      </c>
      <c r="N548" s="12">
        <v>182609</v>
      </c>
      <c r="O548" s="12"/>
      <c r="P548" s="12"/>
      <c r="Q548" s="12"/>
      <c r="R548" s="12"/>
      <c r="S548" s="12"/>
      <c r="T548" s="9"/>
      <c r="U548" s="9"/>
      <c r="V548" s="9"/>
      <c r="W548" s="9"/>
      <c r="X548" s="9"/>
      <c r="Y548" s="9"/>
      <c r="Z548" s="183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55"/>
      <c r="AN548" s="355"/>
      <c r="AO548" s="355"/>
      <c r="AP548" s="355"/>
      <c r="AQ548" s="355"/>
      <c r="AR548" s="355"/>
      <c r="AS548" s="355"/>
      <c r="AT548" s="355"/>
      <c r="AU548" s="355"/>
      <c r="AV548" s="355"/>
      <c r="AW548" s="355"/>
      <c r="AX548" s="355"/>
      <c r="AY548" s="355"/>
      <c r="AZ548" s="355"/>
      <c r="BA548" s="355"/>
      <c r="BB548" s="355"/>
      <c r="BC548" s="355"/>
      <c r="BD548" s="355"/>
      <c r="BE548" s="355"/>
      <c r="BF548" s="355"/>
      <c r="BG548" s="355"/>
      <c r="BH548" s="355"/>
      <c r="BI548" s="355"/>
      <c r="BJ548" s="355"/>
      <c r="BK548" s="355"/>
      <c r="BL548" s="355"/>
      <c r="BM548" s="355"/>
      <c r="BN548" s="355"/>
      <c r="BO548" s="355"/>
      <c r="BP548" s="355"/>
      <c r="BQ548" s="355"/>
      <c r="BR548" s="355"/>
      <c r="BS548" s="355"/>
      <c r="BT548" s="355"/>
      <c r="BU548" s="355"/>
      <c r="BV548" s="355"/>
      <c r="BW548" s="355"/>
      <c r="BX548" s="355"/>
      <c r="BY548" s="355"/>
      <c r="BZ548" s="355"/>
      <c r="CA548" s="355"/>
      <c r="CB548" s="355"/>
      <c r="CC548" s="355"/>
      <c r="CD548" s="355"/>
      <c r="CE548" s="355"/>
      <c r="CF548" s="355"/>
      <c r="CG548" s="355"/>
      <c r="CH548" s="355"/>
      <c r="CI548" s="355"/>
      <c r="CJ548" s="355"/>
      <c r="CK548" s="355"/>
      <c r="CL548" s="355"/>
      <c r="CM548" s="355"/>
      <c r="CN548" s="355"/>
      <c r="CO548" s="355"/>
      <c r="CP548" s="355"/>
      <c r="CQ548" s="355"/>
      <c r="CR548" s="355"/>
      <c r="CS548" s="355"/>
      <c r="CT548" s="355"/>
      <c r="CU548" s="355"/>
      <c r="CV548" s="355"/>
      <c r="CW548" s="355"/>
      <c r="CX548" s="355"/>
      <c r="CY548" s="355"/>
      <c r="CZ548" s="355"/>
      <c r="DA548" s="355"/>
      <c r="DB548" s="355"/>
      <c r="DC548" s="355"/>
      <c r="DD548" s="355"/>
      <c r="DE548" s="355"/>
      <c r="DF548" s="355"/>
      <c r="DG548" s="355"/>
      <c r="DH548" s="355"/>
      <c r="DI548" s="355"/>
      <c r="DJ548" s="355"/>
      <c r="DK548" s="355"/>
      <c r="DL548" s="188"/>
      <c r="DM548" s="188"/>
      <c r="DN548" s="188"/>
      <c r="DO548" s="188"/>
      <c r="DP548" s="188"/>
      <c r="DQ548" s="188"/>
      <c r="DR548" s="188"/>
      <c r="DS548" s="188"/>
      <c r="DT548" s="188"/>
      <c r="DU548" s="188"/>
      <c r="DV548" s="188"/>
      <c r="DW548" s="188"/>
      <c r="DX548" s="188"/>
      <c r="DY548" s="188"/>
      <c r="DZ548" s="188"/>
      <c r="EA548" s="188"/>
      <c r="EB548" s="188"/>
      <c r="EC548" s="188"/>
      <c r="ED548" s="188"/>
      <c r="EE548" s="188"/>
      <c r="EF548" s="188"/>
      <c r="EG548" s="188"/>
      <c r="EH548" s="188"/>
      <c r="EI548" s="188"/>
      <c r="EJ548" s="188"/>
      <c r="EK548" s="188"/>
      <c r="EL548" s="188"/>
      <c r="EM548" s="188"/>
      <c r="EN548" s="188"/>
      <c r="EO548" s="188"/>
      <c r="EP548" s="188"/>
      <c r="EQ548" s="188"/>
      <c r="ER548" s="188"/>
      <c r="ES548" s="188"/>
      <c r="ET548" s="188"/>
      <c r="EU548" s="188"/>
      <c r="EV548" s="188"/>
      <c r="EW548" s="188"/>
      <c r="EX548" s="188"/>
      <c r="EY548" s="188"/>
      <c r="EZ548" s="188"/>
      <c r="FA548" s="188"/>
      <c r="FB548" s="188"/>
      <c r="FC548" s="188"/>
      <c r="FD548" s="188"/>
      <c r="FE548" s="188"/>
      <c r="FF548" s="188"/>
      <c r="FG548" s="188"/>
      <c r="FH548" s="188"/>
      <c r="FI548" s="188"/>
      <c r="FJ548" s="188"/>
      <c r="FK548" s="188"/>
      <c r="FL548" s="188"/>
      <c r="FM548" s="188"/>
      <c r="FN548" s="188"/>
      <c r="FO548" s="188"/>
      <c r="FP548" s="188"/>
      <c r="FQ548" s="188"/>
      <c r="FR548" s="188"/>
      <c r="FS548" s="188"/>
      <c r="FT548" s="188"/>
      <c r="FU548" s="188"/>
      <c r="FV548" s="188"/>
      <c r="FW548" s="188"/>
      <c r="FX548" s="188"/>
      <c r="FY548" s="188"/>
      <c r="FZ548" s="188"/>
      <c r="GA548" s="188"/>
      <c r="GB548" s="188"/>
      <c r="GC548" s="188"/>
      <c r="GD548" s="188"/>
      <c r="GE548" s="188"/>
      <c r="GF548" s="188"/>
      <c r="GG548" s="188"/>
      <c r="GH548" s="188"/>
      <c r="GI548" s="188"/>
      <c r="GJ548" s="188"/>
      <c r="GK548" s="188"/>
      <c r="GL548" s="188"/>
      <c r="GM548" s="188"/>
      <c r="GN548" s="188"/>
      <c r="GO548" s="188"/>
      <c r="GP548" s="188"/>
      <c r="GQ548" s="188"/>
      <c r="GR548" s="188"/>
      <c r="GS548" s="188"/>
      <c r="GT548" s="188"/>
      <c r="GU548" s="188"/>
      <c r="GV548" s="188"/>
      <c r="GW548" s="188"/>
      <c r="GX548" s="188"/>
      <c r="GY548" s="188"/>
      <c r="GZ548" s="188"/>
      <c r="HA548" s="188"/>
      <c r="HB548" s="188"/>
      <c r="HC548" s="188"/>
      <c r="HD548" s="188"/>
      <c r="HE548" s="188"/>
      <c r="HF548" s="188"/>
      <c r="HG548" s="188"/>
      <c r="HH548" s="188"/>
      <c r="HI548" s="188"/>
      <c r="HJ548" s="188"/>
      <c r="HK548" s="188"/>
      <c r="HL548" s="188"/>
      <c r="HM548" s="188"/>
      <c r="HN548" s="188"/>
      <c r="HO548" s="188"/>
      <c r="HP548" s="188"/>
      <c r="HQ548" s="188"/>
      <c r="HR548" s="188"/>
      <c r="HS548" s="188"/>
      <c r="HT548" s="188"/>
      <c r="HU548" s="188"/>
      <c r="HV548" s="188"/>
      <c r="HW548" s="188"/>
      <c r="HX548" s="188"/>
      <c r="HY548" s="188"/>
      <c r="HZ548" s="188"/>
      <c r="IA548" s="188"/>
      <c r="IB548" s="188"/>
      <c r="IC548" s="188"/>
      <c r="ID548" s="188"/>
      <c r="IE548" s="188"/>
      <c r="IF548" s="188"/>
      <c r="IG548" s="188"/>
      <c r="IH548" s="188"/>
      <c r="II548" s="188"/>
      <c r="IJ548" s="188"/>
      <c r="IK548" s="188"/>
      <c r="IL548" s="188"/>
      <c r="IM548" s="188"/>
      <c r="IN548" s="188"/>
      <c r="IO548" s="188"/>
      <c r="IP548" s="188"/>
      <c r="IQ548" s="188"/>
      <c r="IR548" s="188"/>
      <c r="IS548" s="188"/>
      <c r="IT548" s="188"/>
    </row>
    <row r="549" spans="1:254" s="110" customFormat="1" ht="45" x14ac:dyDescent="0.25">
      <c r="A549" s="6">
        <v>2</v>
      </c>
      <c r="B549" s="109" t="s">
        <v>3820</v>
      </c>
      <c r="C549" s="15" t="s">
        <v>2950</v>
      </c>
      <c r="D549" s="15" t="s">
        <v>2524</v>
      </c>
      <c r="E549" s="6">
        <v>548</v>
      </c>
      <c r="F549" s="8" t="s">
        <v>3015</v>
      </c>
      <c r="G549" s="23" t="s">
        <v>3016</v>
      </c>
      <c r="H549" s="67">
        <v>65.77</v>
      </c>
      <c r="I549" s="89" t="s">
        <v>37</v>
      </c>
      <c r="J549" s="6"/>
      <c r="K549" s="22" t="s">
        <v>3017</v>
      </c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251"/>
      <c r="AA549" s="16"/>
      <c r="AB549" s="16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4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</row>
    <row r="550" spans="1:254" s="33" customFormat="1" ht="60" x14ac:dyDescent="0.25">
      <c r="A550" s="6">
        <v>2</v>
      </c>
      <c r="B550" s="109" t="s">
        <v>3820</v>
      </c>
      <c r="C550" s="14" t="s">
        <v>2606</v>
      </c>
      <c r="D550" s="14" t="s">
        <v>2524</v>
      </c>
      <c r="E550" s="6">
        <v>549</v>
      </c>
      <c r="F550" s="12" t="s">
        <v>2761</v>
      </c>
      <c r="G550" s="15" t="s">
        <v>2762</v>
      </c>
      <c r="H550" s="13">
        <v>89.21</v>
      </c>
      <c r="I550" s="13" t="s">
        <v>37</v>
      </c>
      <c r="J550" s="16"/>
      <c r="K550" s="15" t="s">
        <v>2763</v>
      </c>
      <c r="L550" s="16"/>
      <c r="M550" s="26"/>
      <c r="N550" s="16"/>
      <c r="O550" s="2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251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372"/>
      <c r="AN550" s="188"/>
      <c r="AO550" s="188"/>
      <c r="AP550" s="188"/>
      <c r="AQ550" s="188"/>
      <c r="AR550" s="188"/>
      <c r="AS550" s="188"/>
      <c r="AT550" s="188"/>
      <c r="AU550" s="188"/>
      <c r="AV550" s="188"/>
      <c r="AW550" s="188"/>
      <c r="AX550" s="188"/>
      <c r="AY550" s="188"/>
      <c r="AZ550" s="188"/>
      <c r="BA550" s="188"/>
      <c r="BB550" s="188"/>
      <c r="BC550" s="188"/>
      <c r="BD550" s="188"/>
      <c r="BE550" s="188"/>
      <c r="BF550" s="188"/>
      <c r="BG550" s="188"/>
      <c r="BH550" s="188"/>
      <c r="BI550" s="188"/>
      <c r="BJ550" s="188"/>
      <c r="BK550" s="188"/>
      <c r="BL550" s="188"/>
      <c r="BM550" s="188"/>
      <c r="BN550" s="188"/>
      <c r="BO550" s="188"/>
      <c r="BP550" s="188"/>
      <c r="BQ550" s="188"/>
      <c r="BR550" s="188"/>
      <c r="BS550" s="188"/>
      <c r="BT550" s="188"/>
      <c r="BU550" s="188"/>
      <c r="BV550" s="188"/>
      <c r="BW550" s="188"/>
      <c r="BX550" s="188"/>
      <c r="BY550" s="188"/>
      <c r="BZ550" s="188"/>
      <c r="CA550" s="188"/>
      <c r="CB550" s="188"/>
      <c r="CC550" s="188"/>
      <c r="CD550" s="188"/>
      <c r="CE550" s="188"/>
      <c r="CF550" s="188"/>
      <c r="CG550" s="188"/>
      <c r="CH550" s="188"/>
      <c r="CI550" s="188"/>
      <c r="CJ550" s="188"/>
      <c r="CK550" s="188"/>
      <c r="CL550" s="188"/>
      <c r="CM550" s="188"/>
      <c r="CN550" s="188"/>
      <c r="CO550" s="188"/>
      <c r="CP550" s="188"/>
      <c r="CQ550" s="188"/>
      <c r="CR550" s="188"/>
      <c r="CS550" s="188"/>
      <c r="CT550" s="188"/>
      <c r="CU550" s="188"/>
      <c r="CV550" s="188"/>
      <c r="CW550" s="188"/>
      <c r="CX550" s="188"/>
      <c r="CY550" s="188"/>
      <c r="CZ550" s="188"/>
      <c r="DA550" s="188"/>
      <c r="DB550" s="188"/>
      <c r="DC550" s="188"/>
      <c r="DD550" s="188"/>
      <c r="DE550" s="188"/>
      <c r="DF550" s="188"/>
      <c r="DG550" s="188"/>
      <c r="DH550" s="188"/>
      <c r="DI550" s="188"/>
      <c r="DJ550" s="188"/>
      <c r="DK550" s="188"/>
      <c r="DL550" s="188"/>
      <c r="DM550" s="188"/>
      <c r="DN550" s="188"/>
      <c r="DO550" s="188"/>
      <c r="DP550" s="188"/>
      <c r="DQ550" s="188"/>
      <c r="DR550" s="188"/>
      <c r="DS550" s="188"/>
      <c r="DT550" s="188"/>
      <c r="DU550" s="188"/>
      <c r="DV550" s="188"/>
      <c r="DW550" s="188"/>
      <c r="DX550" s="188"/>
      <c r="DY550" s="188"/>
      <c r="DZ550" s="188"/>
      <c r="EA550" s="188"/>
      <c r="EB550" s="188"/>
      <c r="EC550" s="188"/>
      <c r="ED550" s="188"/>
      <c r="EE550" s="188"/>
      <c r="EF550" s="188"/>
      <c r="EG550" s="188"/>
      <c r="EH550" s="188"/>
      <c r="EI550" s="188"/>
      <c r="EJ550" s="188"/>
      <c r="EK550" s="188"/>
      <c r="EL550" s="188"/>
      <c r="EM550" s="188"/>
      <c r="EN550" s="188"/>
      <c r="EO550" s="188"/>
      <c r="EP550" s="188"/>
      <c r="EQ550" s="188"/>
      <c r="ER550" s="188"/>
      <c r="ES550" s="188"/>
      <c r="ET550" s="188"/>
      <c r="EU550" s="188"/>
      <c r="EV550" s="188"/>
      <c r="EW550" s="188"/>
      <c r="EX550" s="188"/>
      <c r="EY550" s="188"/>
      <c r="EZ550" s="188"/>
      <c r="FA550" s="188"/>
      <c r="FB550" s="188"/>
      <c r="FC550" s="188"/>
      <c r="FD550" s="188"/>
      <c r="FE550" s="188"/>
      <c r="FF550" s="188"/>
      <c r="FG550" s="188"/>
      <c r="FH550" s="188"/>
      <c r="FI550" s="188"/>
      <c r="FJ550" s="188"/>
      <c r="FK550" s="188"/>
      <c r="FL550" s="188"/>
      <c r="FM550" s="188"/>
      <c r="FN550" s="188"/>
      <c r="FO550" s="188"/>
      <c r="FP550" s="188"/>
      <c r="FQ550" s="188"/>
      <c r="FR550" s="188"/>
      <c r="FS550" s="188"/>
      <c r="FT550" s="188"/>
      <c r="FU550" s="188"/>
      <c r="FV550" s="188"/>
      <c r="FW550" s="188"/>
      <c r="FX550" s="188"/>
      <c r="FY550" s="188"/>
      <c r="FZ550" s="188"/>
      <c r="GA550" s="188"/>
      <c r="GB550" s="188"/>
      <c r="GC550" s="188"/>
      <c r="GD550" s="188"/>
      <c r="GE550" s="188"/>
      <c r="GF550" s="188"/>
      <c r="GG550" s="188"/>
      <c r="GH550" s="188"/>
      <c r="GI550" s="188"/>
      <c r="GJ550" s="188"/>
      <c r="GK550" s="188"/>
      <c r="GL550" s="188"/>
      <c r="GM550" s="188"/>
      <c r="GN550" s="188"/>
      <c r="GO550" s="188"/>
      <c r="GP550" s="188"/>
      <c r="GQ550" s="188"/>
      <c r="GR550" s="188"/>
      <c r="GS550" s="188"/>
      <c r="GT550" s="188"/>
      <c r="GU550" s="188"/>
      <c r="GV550" s="188"/>
      <c r="GW550" s="188"/>
      <c r="GX550" s="188"/>
      <c r="GY550" s="188"/>
      <c r="GZ550" s="188"/>
      <c r="HA550" s="188"/>
      <c r="HB550" s="188"/>
      <c r="HC550" s="188"/>
      <c r="HD550" s="188"/>
      <c r="HE550" s="188"/>
      <c r="HF550" s="188"/>
      <c r="HG550" s="188"/>
      <c r="HH550" s="188"/>
      <c r="HI550" s="188"/>
      <c r="HJ550" s="188"/>
      <c r="HK550" s="188"/>
      <c r="HL550" s="188"/>
      <c r="HM550" s="188"/>
      <c r="HN550" s="188"/>
      <c r="HO550" s="188"/>
      <c r="HP550" s="188"/>
      <c r="HQ550" s="188"/>
      <c r="HR550" s="188"/>
      <c r="HS550" s="188"/>
      <c r="HT550" s="188"/>
      <c r="HU550" s="188"/>
      <c r="HV550" s="188"/>
      <c r="HW550" s="188"/>
      <c r="HX550" s="188"/>
      <c r="HY550" s="188"/>
      <c r="HZ550" s="188"/>
      <c r="IA550" s="188"/>
      <c r="IB550" s="188"/>
      <c r="IC550" s="188"/>
      <c r="ID550" s="188"/>
      <c r="IE550" s="188"/>
      <c r="IF550" s="188"/>
      <c r="IG550" s="188"/>
      <c r="IH550" s="188"/>
      <c r="II550" s="188"/>
      <c r="IJ550" s="188"/>
      <c r="IK550" s="188"/>
      <c r="IL550" s="188"/>
      <c r="IM550" s="188"/>
      <c r="IN550" s="188"/>
      <c r="IO550" s="188"/>
      <c r="IP550" s="188"/>
      <c r="IQ550" s="188"/>
      <c r="IR550" s="188"/>
      <c r="IS550" s="188"/>
      <c r="IT550" s="188"/>
    </row>
    <row r="551" spans="1:254" s="110" customFormat="1" ht="45" x14ac:dyDescent="0.25">
      <c r="A551" s="6">
        <v>2</v>
      </c>
      <c r="B551" s="109" t="s">
        <v>3820</v>
      </c>
      <c r="C551" s="14" t="s">
        <v>3018</v>
      </c>
      <c r="D551" s="17" t="s">
        <v>2524</v>
      </c>
      <c r="E551" s="6">
        <v>550</v>
      </c>
      <c r="F551" s="7" t="s">
        <v>3019</v>
      </c>
      <c r="G551" s="14" t="s">
        <v>3020</v>
      </c>
      <c r="H551" s="24">
        <v>345.5</v>
      </c>
      <c r="I551" s="113" t="s">
        <v>37</v>
      </c>
      <c r="J551" s="18"/>
      <c r="K551" s="14" t="s">
        <v>3021</v>
      </c>
      <c r="L551" s="16"/>
      <c r="M551" s="16" t="s">
        <v>3022</v>
      </c>
      <c r="N551" s="16"/>
      <c r="O551" s="16"/>
      <c r="P551" s="16"/>
      <c r="Q551" s="18"/>
      <c r="R551" s="18"/>
      <c r="S551" s="18"/>
      <c r="T551" s="18"/>
      <c r="U551" s="18"/>
      <c r="V551" s="18"/>
      <c r="W551" s="18"/>
      <c r="X551" s="18"/>
      <c r="Y551" s="18"/>
      <c r="Z551" s="134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99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</row>
    <row r="552" spans="1:254" s="33" customFormat="1" ht="75" x14ac:dyDescent="0.25">
      <c r="A552" s="6">
        <v>2</v>
      </c>
      <c r="B552" s="109" t="s">
        <v>3820</v>
      </c>
      <c r="C552" s="15" t="s">
        <v>2901</v>
      </c>
      <c r="D552" s="14" t="s">
        <v>2524</v>
      </c>
      <c r="E552" s="6">
        <v>551</v>
      </c>
      <c r="F552" s="12" t="s">
        <v>2914</v>
      </c>
      <c r="G552" s="14" t="s">
        <v>2915</v>
      </c>
      <c r="H552" s="157">
        <v>122.21</v>
      </c>
      <c r="I552" s="13" t="s">
        <v>37</v>
      </c>
      <c r="J552" s="16"/>
      <c r="K552" s="14" t="s">
        <v>2916</v>
      </c>
      <c r="L552" s="9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251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"/>
      <c r="AN552" s="99"/>
      <c r="AO552" s="99"/>
      <c r="AP552" s="99"/>
      <c r="AQ552" s="99"/>
      <c r="AR552" s="99"/>
      <c r="AS552" s="99"/>
      <c r="AT552" s="99"/>
      <c r="AU552" s="99"/>
      <c r="AV552" s="99"/>
      <c r="AW552" s="99"/>
      <c r="AX552" s="99"/>
      <c r="AY552" s="99"/>
      <c r="AZ552" s="99"/>
      <c r="BA552" s="99"/>
      <c r="BB552" s="99"/>
      <c r="BC552" s="99"/>
      <c r="BD552" s="99"/>
      <c r="BE552" s="99"/>
      <c r="BF552" s="99"/>
      <c r="BG552" s="99"/>
      <c r="BH552" s="99"/>
      <c r="BI552" s="99"/>
      <c r="BJ552" s="99"/>
      <c r="BK552" s="99"/>
      <c r="BL552" s="99"/>
      <c r="BM552" s="99"/>
      <c r="BN552" s="99"/>
      <c r="BO552" s="99"/>
      <c r="BP552" s="99"/>
      <c r="BQ552" s="99"/>
      <c r="BR552" s="99"/>
      <c r="BS552" s="99"/>
      <c r="BT552" s="99"/>
      <c r="BU552" s="99"/>
      <c r="BV552" s="99"/>
      <c r="BW552" s="99"/>
      <c r="BX552" s="99"/>
      <c r="BY552" s="99"/>
      <c r="BZ552" s="99"/>
      <c r="CA552" s="99"/>
      <c r="CB552" s="99"/>
      <c r="CC552" s="99"/>
      <c r="CD552" s="99"/>
      <c r="CE552" s="99"/>
      <c r="CF552" s="99"/>
      <c r="CG552" s="99"/>
      <c r="CH552" s="99"/>
      <c r="CI552" s="99"/>
      <c r="CJ552" s="99"/>
      <c r="CK552" s="99"/>
      <c r="CL552" s="99"/>
      <c r="CM552" s="99"/>
      <c r="CN552" s="99"/>
      <c r="CO552" s="99"/>
      <c r="CP552" s="99"/>
      <c r="CQ552" s="99"/>
      <c r="CR552" s="99"/>
      <c r="CS552" s="99"/>
      <c r="CT552" s="99"/>
      <c r="CU552" s="99"/>
      <c r="CV552" s="99"/>
      <c r="CW552" s="99"/>
      <c r="CX552" s="99"/>
      <c r="CY552" s="99"/>
      <c r="CZ552" s="99"/>
      <c r="DA552" s="99"/>
      <c r="DB552" s="99"/>
      <c r="DC552" s="99"/>
      <c r="DD552" s="99"/>
      <c r="DE552" s="99"/>
      <c r="DF552" s="99"/>
      <c r="DG552" s="99"/>
      <c r="DH552" s="99"/>
      <c r="DI552" s="99"/>
      <c r="DJ552" s="99"/>
      <c r="DK552" s="99"/>
      <c r="DL552" s="99"/>
      <c r="DM552" s="99"/>
      <c r="DN552" s="99"/>
      <c r="DO552" s="99"/>
      <c r="DP552" s="99"/>
      <c r="DQ552" s="99"/>
      <c r="DR552" s="99"/>
      <c r="DS552" s="99"/>
      <c r="DT552" s="99"/>
      <c r="DU552" s="99"/>
      <c r="DV552" s="99"/>
      <c r="DW552" s="99"/>
      <c r="DX552" s="99"/>
      <c r="DY552" s="99"/>
      <c r="DZ552" s="99"/>
      <c r="EA552" s="99"/>
      <c r="EB552" s="99"/>
      <c r="EC552" s="99"/>
      <c r="ED552" s="99"/>
      <c r="EE552" s="99"/>
      <c r="EF552" s="99"/>
      <c r="EG552" s="99"/>
      <c r="EH552" s="99"/>
      <c r="EI552" s="99"/>
      <c r="EJ552" s="99"/>
      <c r="EK552" s="99"/>
      <c r="EL552" s="99"/>
      <c r="EM552" s="99"/>
      <c r="EN552" s="99"/>
      <c r="EO552" s="99"/>
      <c r="EP552" s="99"/>
      <c r="EQ552" s="99"/>
      <c r="ER552" s="99"/>
      <c r="ES552" s="99"/>
      <c r="ET552" s="99"/>
      <c r="EU552" s="99"/>
      <c r="EV552" s="99"/>
      <c r="EW552" s="99"/>
      <c r="EX552" s="99"/>
      <c r="EY552" s="99"/>
      <c r="EZ552" s="99"/>
      <c r="FA552" s="99"/>
      <c r="FB552" s="99"/>
      <c r="FC552" s="99"/>
      <c r="FD552" s="99"/>
      <c r="FE552" s="99"/>
      <c r="FF552" s="99"/>
      <c r="FG552" s="99"/>
      <c r="FH552" s="99"/>
      <c r="FI552" s="99"/>
      <c r="FJ552" s="99"/>
      <c r="FK552" s="99"/>
      <c r="FL552" s="99"/>
      <c r="FM552" s="99"/>
      <c r="FN552" s="99"/>
      <c r="FO552" s="99"/>
      <c r="FP552" s="99"/>
      <c r="FQ552" s="99"/>
      <c r="FR552" s="99"/>
      <c r="FS552" s="99"/>
      <c r="FT552" s="99"/>
      <c r="FU552" s="99"/>
      <c r="FV552" s="99"/>
      <c r="FW552" s="99"/>
      <c r="FX552" s="99"/>
      <c r="FY552" s="99"/>
      <c r="FZ552" s="99"/>
      <c r="GA552" s="99"/>
      <c r="GB552" s="99"/>
      <c r="GC552" s="99"/>
      <c r="GD552" s="99"/>
      <c r="GE552" s="99"/>
      <c r="GF552" s="99"/>
      <c r="GG552" s="99"/>
      <c r="GH552" s="99"/>
      <c r="GI552" s="99"/>
      <c r="GJ552" s="99"/>
      <c r="GK552" s="99"/>
      <c r="GL552" s="99"/>
      <c r="GM552" s="99"/>
      <c r="GN552" s="99"/>
      <c r="GO552" s="99"/>
      <c r="GP552" s="99"/>
      <c r="GQ552" s="99"/>
      <c r="GR552" s="99"/>
      <c r="GS552" s="99"/>
      <c r="GT552" s="99"/>
      <c r="GU552" s="99"/>
      <c r="GV552" s="99"/>
      <c r="GW552" s="99"/>
      <c r="GX552" s="99"/>
      <c r="GY552" s="99"/>
      <c r="GZ552" s="99"/>
      <c r="HA552" s="99"/>
      <c r="HB552" s="99"/>
      <c r="HC552" s="99"/>
      <c r="HD552" s="99"/>
      <c r="HE552" s="99"/>
      <c r="HF552" s="99"/>
      <c r="HG552" s="99"/>
      <c r="HH552" s="99"/>
      <c r="HI552" s="99"/>
      <c r="HJ552" s="99"/>
      <c r="HK552" s="99"/>
      <c r="HL552" s="99"/>
      <c r="HM552" s="99"/>
      <c r="HN552" s="99"/>
      <c r="HO552" s="99"/>
      <c r="HP552" s="99"/>
      <c r="HQ552" s="99"/>
      <c r="HR552" s="99"/>
      <c r="HS552" s="99"/>
      <c r="HT552" s="99"/>
      <c r="HU552" s="99"/>
      <c r="HV552" s="99"/>
      <c r="HW552" s="99"/>
      <c r="HX552" s="99"/>
      <c r="HY552" s="99"/>
      <c r="HZ552" s="99"/>
      <c r="IA552" s="99"/>
      <c r="IB552" s="99"/>
      <c r="IC552" s="99"/>
      <c r="ID552" s="99"/>
      <c r="IE552" s="99"/>
      <c r="IF552" s="99"/>
      <c r="IG552" s="99"/>
      <c r="IH552" s="99"/>
      <c r="II552" s="99"/>
      <c r="IJ552" s="99"/>
      <c r="IK552" s="99"/>
      <c r="IL552" s="99"/>
      <c r="IM552" s="99"/>
      <c r="IN552" s="99"/>
      <c r="IO552" s="99"/>
      <c r="IP552" s="99"/>
      <c r="IQ552" s="99"/>
      <c r="IR552" s="99"/>
      <c r="IS552" s="99"/>
      <c r="IT552" s="99"/>
    </row>
    <row r="553" spans="1:254" s="110" customFormat="1" ht="45" x14ac:dyDescent="0.25">
      <c r="A553" s="6">
        <v>2</v>
      </c>
      <c r="B553" s="109" t="s">
        <v>3820</v>
      </c>
      <c r="C553" s="15" t="s">
        <v>2950</v>
      </c>
      <c r="D553" s="15" t="s">
        <v>2524</v>
      </c>
      <c r="E553" s="6">
        <v>552</v>
      </c>
      <c r="F553" s="8" t="s">
        <v>3023</v>
      </c>
      <c r="G553" s="22" t="s">
        <v>3024</v>
      </c>
      <c r="H553" s="157">
        <v>2308.9</v>
      </c>
      <c r="I553" s="13" t="s">
        <v>37</v>
      </c>
      <c r="J553" s="6"/>
      <c r="K553" s="14" t="s">
        <v>3025</v>
      </c>
      <c r="L553" s="31" t="s">
        <v>3026</v>
      </c>
      <c r="M553" s="16" t="s">
        <v>3027</v>
      </c>
      <c r="N553" s="31" t="s">
        <v>3028</v>
      </c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251"/>
      <c r="AA553" s="16"/>
      <c r="AB553" s="16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99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</row>
    <row r="554" spans="1:254" s="110" customFormat="1" ht="60" x14ac:dyDescent="0.25">
      <c r="A554" s="6">
        <v>2</v>
      </c>
      <c r="B554" s="109" t="s">
        <v>3820</v>
      </c>
      <c r="C554" s="15" t="s">
        <v>2643</v>
      </c>
      <c r="D554" s="14" t="s">
        <v>2524</v>
      </c>
      <c r="E554" s="6">
        <v>553</v>
      </c>
      <c r="F554" s="12" t="s">
        <v>2764</v>
      </c>
      <c r="G554" s="15" t="s">
        <v>2765</v>
      </c>
      <c r="H554" s="173">
        <v>195.46716000000001</v>
      </c>
      <c r="I554" s="89" t="s">
        <v>37</v>
      </c>
      <c r="J554" s="16"/>
      <c r="K554" s="15" t="s">
        <v>2766</v>
      </c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251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30"/>
      <c r="AN554" s="188"/>
      <c r="AO554" s="188"/>
      <c r="AP554" s="188"/>
      <c r="AQ554" s="188"/>
      <c r="AR554" s="188"/>
      <c r="AS554" s="188"/>
      <c r="AT554" s="188"/>
      <c r="AU554" s="188"/>
      <c r="AV554" s="188"/>
      <c r="AW554" s="188"/>
      <c r="AX554" s="188"/>
      <c r="AY554" s="188"/>
      <c r="AZ554" s="188"/>
      <c r="BA554" s="188"/>
      <c r="BB554" s="188"/>
      <c r="BC554" s="188"/>
      <c r="BD554" s="188"/>
      <c r="BE554" s="188"/>
      <c r="BF554" s="188"/>
      <c r="BG554" s="188"/>
      <c r="BH554" s="188"/>
      <c r="BI554" s="188"/>
      <c r="BJ554" s="188"/>
      <c r="BK554" s="188"/>
      <c r="BL554" s="188"/>
      <c r="BM554" s="188"/>
      <c r="BN554" s="188"/>
      <c r="BO554" s="188"/>
      <c r="BP554" s="188"/>
      <c r="BQ554" s="188"/>
      <c r="BR554" s="188"/>
      <c r="BS554" s="188"/>
      <c r="BT554" s="188"/>
      <c r="BU554" s="188"/>
      <c r="BV554" s="188"/>
      <c r="BW554" s="188"/>
      <c r="BX554" s="188"/>
      <c r="BY554" s="188"/>
      <c r="BZ554" s="188"/>
      <c r="CA554" s="188"/>
      <c r="CB554" s="188"/>
      <c r="CC554" s="188"/>
      <c r="CD554" s="188"/>
      <c r="CE554" s="188"/>
      <c r="CF554" s="188"/>
      <c r="CG554" s="188"/>
      <c r="CH554" s="188"/>
      <c r="CI554" s="188"/>
      <c r="CJ554" s="188"/>
      <c r="CK554" s="188"/>
      <c r="CL554" s="188"/>
      <c r="CM554" s="188"/>
      <c r="CN554" s="188"/>
      <c r="CO554" s="188"/>
      <c r="CP554" s="188"/>
      <c r="CQ554" s="188"/>
      <c r="CR554" s="188"/>
      <c r="CS554" s="188"/>
      <c r="CT554" s="188"/>
      <c r="CU554" s="188"/>
      <c r="CV554" s="188"/>
      <c r="CW554" s="188"/>
      <c r="CX554" s="188"/>
      <c r="CY554" s="188"/>
      <c r="CZ554" s="188"/>
      <c r="DA554" s="188"/>
      <c r="DB554" s="188"/>
      <c r="DC554" s="188"/>
      <c r="DD554" s="188"/>
      <c r="DE554" s="188"/>
      <c r="DF554" s="188"/>
      <c r="DG554" s="188"/>
      <c r="DH554" s="188"/>
      <c r="DI554" s="188"/>
      <c r="DJ554" s="188"/>
      <c r="DK554" s="188"/>
      <c r="DL554" s="188"/>
      <c r="DM554" s="188"/>
      <c r="DN554" s="188"/>
      <c r="DO554" s="188"/>
      <c r="DP554" s="188"/>
      <c r="DQ554" s="188"/>
      <c r="DR554" s="188"/>
      <c r="DS554" s="188"/>
      <c r="DT554" s="188"/>
      <c r="DU554" s="188"/>
      <c r="DV554" s="188"/>
      <c r="DW554" s="188"/>
      <c r="DX554" s="188"/>
      <c r="DY554" s="188"/>
      <c r="DZ554" s="188"/>
      <c r="EA554" s="188"/>
      <c r="EB554" s="188"/>
      <c r="EC554" s="188"/>
      <c r="ED554" s="188"/>
      <c r="EE554" s="188"/>
      <c r="EF554" s="188"/>
      <c r="EG554" s="188"/>
      <c r="EH554" s="188"/>
      <c r="EI554" s="188"/>
      <c r="EJ554" s="188"/>
      <c r="EK554" s="188"/>
      <c r="EL554" s="188"/>
      <c r="EM554" s="188"/>
      <c r="EN554" s="188"/>
      <c r="EO554" s="188"/>
      <c r="EP554" s="188"/>
      <c r="EQ554" s="188"/>
      <c r="ER554" s="188"/>
      <c r="ES554" s="188"/>
      <c r="ET554" s="188"/>
      <c r="EU554" s="188"/>
      <c r="EV554" s="188"/>
      <c r="EW554" s="188"/>
      <c r="EX554" s="188"/>
      <c r="EY554" s="188"/>
      <c r="EZ554" s="188"/>
      <c r="FA554" s="188"/>
      <c r="FB554" s="188"/>
      <c r="FC554" s="188"/>
      <c r="FD554" s="188"/>
      <c r="FE554" s="188"/>
      <c r="FF554" s="188"/>
      <c r="FG554" s="188"/>
      <c r="FH554" s="188"/>
      <c r="FI554" s="188"/>
      <c r="FJ554" s="188"/>
      <c r="FK554" s="188"/>
      <c r="FL554" s="188"/>
      <c r="FM554" s="188"/>
      <c r="FN554" s="188"/>
      <c r="FO554" s="188"/>
      <c r="FP554" s="188"/>
      <c r="FQ554" s="188"/>
      <c r="FR554" s="188"/>
      <c r="FS554" s="188"/>
      <c r="FT554" s="188"/>
      <c r="FU554" s="188"/>
      <c r="FV554" s="188"/>
      <c r="FW554" s="188"/>
      <c r="FX554" s="188"/>
      <c r="FY554" s="188"/>
      <c r="FZ554" s="188"/>
      <c r="GA554" s="188"/>
      <c r="GB554" s="188"/>
      <c r="GC554" s="188"/>
      <c r="GD554" s="188"/>
      <c r="GE554" s="188"/>
      <c r="GF554" s="188"/>
      <c r="GG554" s="188"/>
      <c r="GH554" s="188"/>
      <c r="GI554" s="188"/>
      <c r="GJ554" s="188"/>
      <c r="GK554" s="188"/>
      <c r="GL554" s="188"/>
      <c r="GM554" s="188"/>
      <c r="GN554" s="188"/>
      <c r="GO554" s="188"/>
      <c r="GP554" s="188"/>
      <c r="GQ554" s="188"/>
      <c r="GR554" s="188"/>
      <c r="GS554" s="188"/>
      <c r="GT554" s="188"/>
      <c r="GU554" s="188"/>
      <c r="GV554" s="188"/>
      <c r="GW554" s="188"/>
      <c r="GX554" s="188"/>
      <c r="GY554" s="188"/>
      <c r="GZ554" s="188"/>
      <c r="HA554" s="188"/>
      <c r="HB554" s="188"/>
      <c r="HC554" s="188"/>
      <c r="HD554" s="188"/>
      <c r="HE554" s="188"/>
      <c r="HF554" s="188"/>
      <c r="HG554" s="188"/>
      <c r="HH554" s="188"/>
      <c r="HI554" s="188"/>
      <c r="HJ554" s="188"/>
      <c r="HK554" s="188"/>
      <c r="HL554" s="188"/>
      <c r="HM554" s="188"/>
      <c r="HN554" s="188"/>
      <c r="HO554" s="188"/>
      <c r="HP554" s="188"/>
      <c r="HQ554" s="188"/>
      <c r="HR554" s="188"/>
      <c r="HS554" s="188"/>
      <c r="HT554" s="188"/>
      <c r="HU554" s="188"/>
      <c r="HV554" s="188"/>
      <c r="HW554" s="188"/>
      <c r="HX554" s="188"/>
      <c r="HY554" s="188"/>
      <c r="HZ554" s="188"/>
      <c r="IA554" s="188"/>
      <c r="IB554" s="188"/>
      <c r="IC554" s="188"/>
      <c r="ID554" s="188"/>
      <c r="IE554" s="188"/>
      <c r="IF554" s="188"/>
      <c r="IG554" s="188"/>
      <c r="IH554" s="188"/>
      <c r="II554" s="188"/>
      <c r="IJ554" s="188"/>
      <c r="IK554" s="188"/>
      <c r="IL554" s="188"/>
      <c r="IM554" s="188"/>
      <c r="IN554" s="188"/>
      <c r="IO554" s="188"/>
      <c r="IP554" s="188"/>
      <c r="IQ554" s="188"/>
      <c r="IR554" s="188"/>
      <c r="IS554" s="188"/>
      <c r="IT554" s="188"/>
    </row>
    <row r="555" spans="1:254" s="110" customFormat="1" ht="45" x14ac:dyDescent="0.25">
      <c r="A555" s="6">
        <v>12</v>
      </c>
      <c r="B555" s="109" t="s">
        <v>3820</v>
      </c>
      <c r="C555" s="288" t="s">
        <v>4352</v>
      </c>
      <c r="D555" s="288" t="s">
        <v>2524</v>
      </c>
      <c r="E555" s="6">
        <v>554</v>
      </c>
      <c r="F555" s="101" t="s">
        <v>4296</v>
      </c>
      <c r="G555" s="101" t="s">
        <v>4295</v>
      </c>
      <c r="H555" s="289">
        <v>176.86</v>
      </c>
      <c r="I555" s="288" t="s">
        <v>37</v>
      </c>
      <c r="J555" s="288"/>
      <c r="K555" s="82" t="s">
        <v>4294</v>
      </c>
      <c r="L555" s="84"/>
      <c r="M555" s="16"/>
      <c r="N555" s="16"/>
      <c r="O555" s="16"/>
      <c r="P555" s="16"/>
      <c r="Q555" s="84"/>
      <c r="R555" s="84"/>
      <c r="S555" s="84"/>
      <c r="T555" s="84"/>
      <c r="U555" s="84"/>
      <c r="V555" s="84"/>
      <c r="W555" s="84"/>
      <c r="X555" s="84"/>
      <c r="Y555" s="84"/>
      <c r="Z555" s="199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  <c r="BV555" s="32"/>
      <c r="BW555" s="32"/>
      <c r="BX555" s="32"/>
      <c r="BY555" s="32"/>
      <c r="BZ555" s="32"/>
      <c r="CA555" s="32"/>
      <c r="CB555" s="32"/>
      <c r="CC555" s="32"/>
      <c r="CD555" s="32"/>
      <c r="CE555" s="32"/>
      <c r="CF555" s="32"/>
      <c r="CG555" s="32"/>
      <c r="CH555" s="32"/>
      <c r="CI555" s="32"/>
      <c r="CJ555" s="32"/>
      <c r="CK555" s="32"/>
      <c r="CL555" s="32"/>
      <c r="CM555" s="32"/>
      <c r="CN555" s="32"/>
      <c r="CO555" s="32"/>
      <c r="CP555" s="32"/>
      <c r="CQ555" s="32"/>
      <c r="CR555" s="32"/>
      <c r="CS555" s="32"/>
      <c r="CT555" s="32"/>
      <c r="CU555" s="32"/>
      <c r="CV555" s="32"/>
      <c r="CW555" s="32"/>
      <c r="CX555" s="32"/>
      <c r="CY555" s="32"/>
      <c r="CZ555" s="32"/>
      <c r="DA555" s="32"/>
      <c r="DB555" s="32"/>
      <c r="DC555" s="32"/>
      <c r="DD555" s="32"/>
      <c r="DE555" s="32"/>
      <c r="DF555" s="32"/>
      <c r="DG555" s="32"/>
      <c r="DH555" s="32"/>
      <c r="DI555" s="32"/>
      <c r="DJ555" s="32"/>
      <c r="DK555" s="32"/>
      <c r="DL555" s="32"/>
      <c r="DM555" s="32"/>
      <c r="DN555" s="32"/>
      <c r="DO555" s="32"/>
      <c r="DP555" s="32"/>
      <c r="DQ555" s="32"/>
      <c r="DR555" s="32"/>
      <c r="DS555" s="32"/>
      <c r="DT555" s="32"/>
      <c r="DU555" s="32"/>
      <c r="DV555" s="32"/>
      <c r="DW555" s="32"/>
      <c r="DX555" s="32"/>
      <c r="DY555" s="32"/>
      <c r="DZ555" s="32"/>
      <c r="EA555" s="32"/>
      <c r="EB555" s="32"/>
      <c r="EC555" s="32"/>
      <c r="ED555" s="32"/>
      <c r="EE555" s="32"/>
      <c r="EF555" s="32"/>
      <c r="EG555" s="32"/>
      <c r="EH555" s="32"/>
      <c r="EI555" s="32"/>
      <c r="EJ555" s="32"/>
      <c r="EK555" s="32"/>
      <c r="EL555" s="32"/>
      <c r="EM555" s="32"/>
      <c r="EN555" s="32"/>
      <c r="EO555" s="32"/>
      <c r="EP555" s="32"/>
      <c r="EQ555" s="32"/>
      <c r="ER555" s="32"/>
      <c r="ES555" s="32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</row>
    <row r="556" spans="1:254" s="33" customFormat="1" ht="45" x14ac:dyDescent="0.25">
      <c r="A556" s="6">
        <v>2</v>
      </c>
      <c r="B556" s="109" t="s">
        <v>3820</v>
      </c>
      <c r="C556" s="14" t="s">
        <v>2606</v>
      </c>
      <c r="D556" s="14" t="s">
        <v>2524</v>
      </c>
      <c r="E556" s="6">
        <v>555</v>
      </c>
      <c r="F556" s="12" t="s">
        <v>2767</v>
      </c>
      <c r="G556" s="14" t="s">
        <v>2768</v>
      </c>
      <c r="H556" s="54">
        <v>386.17</v>
      </c>
      <c r="I556" s="54" t="s">
        <v>37</v>
      </c>
      <c r="J556" s="26"/>
      <c r="K556" s="15" t="s">
        <v>2769</v>
      </c>
      <c r="L556" s="26"/>
      <c r="M556" s="26" t="s">
        <v>2770</v>
      </c>
      <c r="N556" s="26"/>
      <c r="O556" s="26"/>
      <c r="P556" s="26"/>
      <c r="Q556" s="26"/>
      <c r="R556" s="26"/>
      <c r="S556" s="26"/>
      <c r="T556" s="16"/>
      <c r="U556" s="16"/>
      <c r="V556" s="16"/>
      <c r="W556" s="16"/>
      <c r="X556" s="16"/>
      <c r="Y556" s="16"/>
      <c r="Z556" s="251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55"/>
      <c r="AN556" s="87"/>
      <c r="AO556" s="87"/>
      <c r="AP556" s="87"/>
      <c r="AQ556" s="87"/>
      <c r="AR556" s="87"/>
      <c r="AS556" s="87"/>
      <c r="AT556" s="87"/>
      <c r="AU556" s="87"/>
      <c r="AV556" s="87"/>
      <c r="AW556" s="87"/>
      <c r="AX556" s="87"/>
      <c r="AY556" s="87"/>
      <c r="AZ556" s="87"/>
      <c r="BA556" s="87"/>
      <c r="BB556" s="87"/>
      <c r="BC556" s="87"/>
      <c r="BD556" s="87"/>
      <c r="BE556" s="87"/>
      <c r="BF556" s="87"/>
      <c r="BG556" s="87"/>
      <c r="BH556" s="87"/>
      <c r="BI556" s="87"/>
      <c r="BJ556" s="87"/>
      <c r="BK556" s="87"/>
      <c r="BL556" s="87"/>
      <c r="BM556" s="87"/>
      <c r="BN556" s="87"/>
      <c r="BO556" s="87"/>
      <c r="BP556" s="87"/>
      <c r="BQ556" s="87"/>
      <c r="BR556" s="87"/>
      <c r="BS556" s="87"/>
      <c r="BT556" s="87"/>
      <c r="BU556" s="87"/>
      <c r="BV556" s="87"/>
      <c r="BW556" s="87"/>
      <c r="BX556" s="87"/>
      <c r="BY556" s="87"/>
      <c r="BZ556" s="87"/>
      <c r="CA556" s="87"/>
      <c r="CB556" s="87"/>
      <c r="CC556" s="87"/>
      <c r="CD556" s="87"/>
      <c r="CE556" s="87"/>
      <c r="CF556" s="87"/>
      <c r="CG556" s="87"/>
      <c r="CH556" s="87"/>
      <c r="CI556" s="87"/>
      <c r="CJ556" s="87"/>
      <c r="CK556" s="87"/>
      <c r="CL556" s="87"/>
      <c r="CM556" s="87"/>
      <c r="CN556" s="87"/>
      <c r="CO556" s="87"/>
      <c r="CP556" s="87"/>
      <c r="CQ556" s="87"/>
      <c r="CR556" s="87"/>
      <c r="CS556" s="87"/>
      <c r="CT556" s="87"/>
      <c r="CU556" s="87"/>
      <c r="CV556" s="87"/>
      <c r="CW556" s="87"/>
      <c r="CX556" s="87"/>
      <c r="CY556" s="87"/>
      <c r="CZ556" s="87"/>
      <c r="DA556" s="87"/>
      <c r="DB556" s="87"/>
      <c r="DC556" s="87"/>
      <c r="DD556" s="87"/>
      <c r="DE556" s="87"/>
      <c r="DF556" s="87"/>
      <c r="DG556" s="87"/>
      <c r="DH556" s="87"/>
      <c r="DI556" s="87"/>
      <c r="DJ556" s="87"/>
      <c r="DK556" s="87"/>
      <c r="DL556" s="87"/>
      <c r="DM556" s="87"/>
      <c r="DN556" s="87"/>
      <c r="DO556" s="87"/>
      <c r="DP556" s="87"/>
      <c r="DQ556" s="87"/>
      <c r="DR556" s="87"/>
      <c r="DS556" s="87"/>
      <c r="DT556" s="87"/>
      <c r="DU556" s="87"/>
      <c r="DV556" s="87"/>
      <c r="DW556" s="87"/>
      <c r="DX556" s="87"/>
      <c r="DY556" s="87"/>
      <c r="DZ556" s="87"/>
      <c r="EA556" s="87"/>
      <c r="EB556" s="87"/>
      <c r="EC556" s="87"/>
      <c r="ED556" s="87"/>
      <c r="EE556" s="87"/>
      <c r="EF556" s="87"/>
      <c r="EG556" s="87"/>
      <c r="EH556" s="87"/>
      <c r="EI556" s="87"/>
      <c r="EJ556" s="87"/>
      <c r="EK556" s="87"/>
      <c r="EL556" s="87"/>
      <c r="EM556" s="87"/>
      <c r="EN556" s="87"/>
      <c r="EO556" s="87"/>
      <c r="EP556" s="87"/>
      <c r="EQ556" s="87"/>
      <c r="ER556" s="87"/>
      <c r="ES556" s="87"/>
      <c r="ET556" s="87"/>
      <c r="EU556" s="87"/>
      <c r="EV556" s="87"/>
      <c r="EW556" s="87"/>
      <c r="EX556" s="87"/>
      <c r="EY556" s="87"/>
      <c r="EZ556" s="87"/>
      <c r="FA556" s="87"/>
      <c r="FB556" s="87"/>
      <c r="FC556" s="87"/>
      <c r="FD556" s="87"/>
      <c r="FE556" s="87"/>
      <c r="FF556" s="87"/>
      <c r="FG556" s="87"/>
      <c r="FH556" s="87"/>
      <c r="FI556" s="87"/>
      <c r="FJ556" s="87"/>
      <c r="FK556" s="87"/>
      <c r="FL556" s="87"/>
      <c r="FM556" s="87"/>
      <c r="FN556" s="87"/>
      <c r="FO556" s="87"/>
      <c r="FP556" s="87"/>
      <c r="FQ556" s="87"/>
      <c r="FR556" s="87"/>
      <c r="FS556" s="87"/>
      <c r="FT556" s="87"/>
      <c r="FU556" s="87"/>
      <c r="FV556" s="87"/>
      <c r="FW556" s="87"/>
      <c r="FX556" s="87"/>
      <c r="FY556" s="87"/>
      <c r="FZ556" s="87"/>
      <c r="GA556" s="87"/>
      <c r="GB556" s="87"/>
      <c r="GC556" s="87"/>
      <c r="GD556" s="87"/>
      <c r="GE556" s="87"/>
      <c r="GF556" s="87"/>
      <c r="GG556" s="87"/>
      <c r="GH556" s="87"/>
      <c r="GI556" s="87"/>
      <c r="GJ556" s="87"/>
      <c r="GK556" s="87"/>
      <c r="GL556" s="87"/>
      <c r="GM556" s="87"/>
      <c r="GN556" s="87"/>
      <c r="GO556" s="87"/>
      <c r="GP556" s="87"/>
      <c r="GQ556" s="87"/>
      <c r="GR556" s="87"/>
      <c r="GS556" s="87"/>
      <c r="GT556" s="87"/>
      <c r="GU556" s="87"/>
      <c r="GV556" s="87"/>
      <c r="GW556" s="87"/>
      <c r="GX556" s="87"/>
      <c r="GY556" s="87"/>
      <c r="GZ556" s="87"/>
      <c r="HA556" s="87"/>
      <c r="HB556" s="87"/>
      <c r="HC556" s="87"/>
      <c r="HD556" s="87"/>
      <c r="HE556" s="87"/>
      <c r="HF556" s="87"/>
      <c r="HG556" s="87"/>
      <c r="HH556" s="87"/>
      <c r="HI556" s="87"/>
      <c r="HJ556" s="87"/>
      <c r="HK556" s="87"/>
      <c r="HL556" s="87"/>
      <c r="HM556" s="87"/>
      <c r="HN556" s="87"/>
      <c r="HO556" s="87"/>
      <c r="HP556" s="87"/>
      <c r="HQ556" s="87"/>
      <c r="HR556" s="87"/>
      <c r="HS556" s="87"/>
      <c r="HT556" s="87"/>
      <c r="HU556" s="87"/>
      <c r="HV556" s="87"/>
      <c r="HW556" s="87"/>
      <c r="HX556" s="87"/>
      <c r="HY556" s="87"/>
      <c r="HZ556" s="87"/>
      <c r="IA556" s="87"/>
      <c r="IB556" s="87"/>
      <c r="IC556" s="87"/>
      <c r="ID556" s="87"/>
      <c r="IE556" s="87"/>
      <c r="IF556" s="87"/>
      <c r="IG556" s="87"/>
      <c r="IH556" s="87"/>
      <c r="II556" s="87"/>
      <c r="IJ556" s="87"/>
      <c r="IK556" s="87"/>
      <c r="IL556" s="87"/>
      <c r="IM556" s="87"/>
      <c r="IN556" s="87"/>
      <c r="IO556" s="87"/>
      <c r="IP556" s="87"/>
      <c r="IQ556" s="87"/>
      <c r="IR556" s="87"/>
      <c r="IS556" s="87"/>
      <c r="IT556" s="87"/>
    </row>
    <row r="557" spans="1:254" s="2" customFormat="1" ht="45" x14ac:dyDescent="0.25">
      <c r="A557" s="6">
        <v>2</v>
      </c>
      <c r="B557" s="109" t="s">
        <v>3820</v>
      </c>
      <c r="C557" s="15" t="s">
        <v>2643</v>
      </c>
      <c r="D557" s="14" t="s">
        <v>2524</v>
      </c>
      <c r="E557" s="6">
        <v>556</v>
      </c>
      <c r="F557" s="12" t="s">
        <v>2771</v>
      </c>
      <c r="G557" s="15" t="s">
        <v>2772</v>
      </c>
      <c r="H557" s="54">
        <v>950.28</v>
      </c>
      <c r="I557" s="54" t="s">
        <v>37</v>
      </c>
      <c r="J557" s="16"/>
      <c r="K557" s="15" t="s">
        <v>2773</v>
      </c>
      <c r="L557" s="26"/>
      <c r="M557" s="26" t="s">
        <v>2774</v>
      </c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251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30"/>
      <c r="AN557" s="188"/>
      <c r="AO557" s="188"/>
      <c r="AP557" s="188"/>
      <c r="AQ557" s="188"/>
      <c r="AR557" s="188"/>
      <c r="AS557" s="188"/>
      <c r="AT557" s="188"/>
      <c r="AU557" s="188"/>
      <c r="AV557" s="188"/>
      <c r="AW557" s="188"/>
      <c r="AX557" s="188"/>
      <c r="AY557" s="188"/>
      <c r="AZ557" s="188"/>
      <c r="BA557" s="188"/>
      <c r="BB557" s="188"/>
      <c r="BC557" s="188"/>
      <c r="BD557" s="188"/>
      <c r="BE557" s="188"/>
      <c r="BF557" s="188"/>
      <c r="BG557" s="188"/>
      <c r="BH557" s="188"/>
      <c r="BI557" s="188"/>
      <c r="BJ557" s="188"/>
      <c r="BK557" s="188"/>
      <c r="BL557" s="188"/>
      <c r="BM557" s="188"/>
      <c r="BN557" s="188"/>
      <c r="BO557" s="188"/>
      <c r="BP557" s="188"/>
      <c r="BQ557" s="188"/>
      <c r="BR557" s="188"/>
      <c r="BS557" s="188"/>
      <c r="BT557" s="188"/>
      <c r="BU557" s="188"/>
      <c r="BV557" s="188"/>
      <c r="BW557" s="188"/>
      <c r="BX557" s="188"/>
      <c r="BY557" s="188"/>
      <c r="BZ557" s="188"/>
      <c r="CA557" s="188"/>
      <c r="CB557" s="188"/>
      <c r="CC557" s="188"/>
      <c r="CD557" s="188"/>
      <c r="CE557" s="188"/>
      <c r="CF557" s="188"/>
      <c r="CG557" s="188"/>
      <c r="CH557" s="188"/>
      <c r="CI557" s="188"/>
      <c r="CJ557" s="188"/>
      <c r="CK557" s="188"/>
      <c r="CL557" s="188"/>
      <c r="CM557" s="188"/>
      <c r="CN557" s="188"/>
      <c r="CO557" s="188"/>
      <c r="CP557" s="188"/>
      <c r="CQ557" s="188"/>
      <c r="CR557" s="188"/>
      <c r="CS557" s="188"/>
      <c r="CT557" s="188"/>
      <c r="CU557" s="188"/>
      <c r="CV557" s="188"/>
      <c r="CW557" s="188"/>
      <c r="CX557" s="188"/>
      <c r="CY557" s="188"/>
      <c r="CZ557" s="188"/>
      <c r="DA557" s="188"/>
      <c r="DB557" s="188"/>
      <c r="DC557" s="188"/>
      <c r="DD557" s="188"/>
      <c r="DE557" s="188"/>
      <c r="DF557" s="188"/>
      <c r="DG557" s="188"/>
      <c r="DH557" s="188"/>
      <c r="DI557" s="188"/>
      <c r="DJ557" s="188"/>
      <c r="DK557" s="188"/>
      <c r="DL557" s="188"/>
      <c r="DM557" s="188"/>
      <c r="DN557" s="188"/>
      <c r="DO557" s="188"/>
      <c r="DP557" s="188"/>
      <c r="DQ557" s="188"/>
      <c r="DR557" s="188"/>
      <c r="DS557" s="188"/>
      <c r="DT557" s="188"/>
      <c r="DU557" s="188"/>
      <c r="DV557" s="188"/>
      <c r="DW557" s="188"/>
      <c r="DX557" s="188"/>
      <c r="DY557" s="188"/>
      <c r="DZ557" s="188"/>
      <c r="EA557" s="188"/>
      <c r="EB557" s="188"/>
      <c r="EC557" s="188"/>
      <c r="ED557" s="188"/>
      <c r="EE557" s="188"/>
      <c r="EF557" s="188"/>
      <c r="EG557" s="188"/>
      <c r="EH557" s="188"/>
      <c r="EI557" s="188"/>
      <c r="EJ557" s="188"/>
      <c r="EK557" s="188"/>
      <c r="EL557" s="188"/>
      <c r="EM557" s="188"/>
      <c r="EN557" s="188"/>
      <c r="EO557" s="188"/>
      <c r="EP557" s="188"/>
      <c r="EQ557" s="188"/>
      <c r="ER557" s="188"/>
      <c r="ES557" s="188"/>
      <c r="ET557" s="188"/>
      <c r="EU557" s="188"/>
      <c r="EV557" s="188"/>
      <c r="EW557" s="188"/>
      <c r="EX557" s="188"/>
      <c r="EY557" s="188"/>
      <c r="EZ557" s="188"/>
      <c r="FA557" s="188"/>
      <c r="FB557" s="188"/>
      <c r="FC557" s="188"/>
      <c r="FD557" s="188"/>
      <c r="FE557" s="188"/>
      <c r="FF557" s="188"/>
      <c r="FG557" s="188"/>
      <c r="FH557" s="188"/>
      <c r="FI557" s="188"/>
      <c r="FJ557" s="188"/>
      <c r="FK557" s="188"/>
      <c r="FL557" s="188"/>
      <c r="FM557" s="188"/>
      <c r="FN557" s="188"/>
      <c r="FO557" s="188"/>
      <c r="FP557" s="188"/>
      <c r="FQ557" s="188"/>
      <c r="FR557" s="188"/>
      <c r="FS557" s="188"/>
      <c r="FT557" s="188"/>
      <c r="FU557" s="188"/>
      <c r="FV557" s="188"/>
      <c r="FW557" s="188"/>
      <c r="FX557" s="188"/>
      <c r="FY557" s="188"/>
      <c r="FZ557" s="188"/>
      <c r="GA557" s="188"/>
      <c r="GB557" s="188"/>
      <c r="GC557" s="188"/>
      <c r="GD557" s="188"/>
      <c r="GE557" s="188"/>
      <c r="GF557" s="188"/>
      <c r="GG557" s="188"/>
      <c r="GH557" s="188"/>
      <c r="GI557" s="188"/>
      <c r="GJ557" s="188"/>
      <c r="GK557" s="188"/>
      <c r="GL557" s="188"/>
      <c r="GM557" s="188"/>
      <c r="GN557" s="188"/>
      <c r="GO557" s="188"/>
      <c r="GP557" s="188"/>
      <c r="GQ557" s="188"/>
      <c r="GR557" s="188"/>
      <c r="GS557" s="188"/>
      <c r="GT557" s="188"/>
      <c r="GU557" s="188"/>
      <c r="GV557" s="188"/>
      <c r="GW557" s="188"/>
      <c r="GX557" s="188"/>
      <c r="GY557" s="188"/>
      <c r="GZ557" s="188"/>
      <c r="HA557" s="188"/>
      <c r="HB557" s="188"/>
      <c r="HC557" s="188"/>
      <c r="HD557" s="188"/>
      <c r="HE557" s="188"/>
      <c r="HF557" s="188"/>
      <c r="HG557" s="188"/>
      <c r="HH557" s="188"/>
      <c r="HI557" s="188"/>
      <c r="HJ557" s="188"/>
      <c r="HK557" s="188"/>
      <c r="HL557" s="188"/>
      <c r="HM557" s="188"/>
      <c r="HN557" s="188"/>
      <c r="HO557" s="188"/>
      <c r="HP557" s="188"/>
      <c r="HQ557" s="188"/>
      <c r="HR557" s="188"/>
      <c r="HS557" s="188"/>
      <c r="HT557" s="188"/>
      <c r="HU557" s="188"/>
      <c r="HV557" s="188"/>
      <c r="HW557" s="188"/>
      <c r="HX557" s="188"/>
      <c r="HY557" s="188"/>
      <c r="HZ557" s="188"/>
      <c r="IA557" s="188"/>
      <c r="IB557" s="188"/>
      <c r="IC557" s="188"/>
      <c r="ID557" s="188"/>
      <c r="IE557" s="188"/>
      <c r="IF557" s="188"/>
      <c r="IG557" s="188"/>
      <c r="IH557" s="188"/>
      <c r="II557" s="188"/>
      <c r="IJ557" s="188"/>
      <c r="IK557" s="188"/>
      <c r="IL557" s="188"/>
      <c r="IM557" s="188"/>
      <c r="IN557" s="188"/>
      <c r="IO557" s="188"/>
      <c r="IP557" s="188"/>
      <c r="IQ557" s="188"/>
      <c r="IR557" s="188"/>
      <c r="IS557" s="188"/>
      <c r="IT557" s="188"/>
    </row>
    <row r="558" spans="1:254" s="1" customFormat="1" ht="45" x14ac:dyDescent="0.2">
      <c r="A558" s="6">
        <v>8</v>
      </c>
      <c r="B558" s="109" t="s">
        <v>3820</v>
      </c>
      <c r="C558" s="123" t="s">
        <v>2901</v>
      </c>
      <c r="D558" s="10" t="s">
        <v>2524</v>
      </c>
      <c r="E558" s="6">
        <v>557</v>
      </c>
      <c r="F558" s="123" t="s">
        <v>4308</v>
      </c>
      <c r="G558" s="244" t="s">
        <v>4309</v>
      </c>
      <c r="H558" s="155">
        <v>34.270000000000003</v>
      </c>
      <c r="I558" s="123" t="s">
        <v>37</v>
      </c>
      <c r="J558" s="126"/>
      <c r="K558" s="123" t="s">
        <v>4308</v>
      </c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  <c r="Z558" s="262"/>
      <c r="AA558" s="126"/>
      <c r="AB558" s="126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  <c r="EQ558" s="32"/>
      <c r="ER558" s="32"/>
      <c r="ES558" s="32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</row>
    <row r="559" spans="1:254" s="1" customFormat="1" ht="45" x14ac:dyDescent="0.25">
      <c r="A559" s="6">
        <v>2</v>
      </c>
      <c r="B559" s="109" t="s">
        <v>3820</v>
      </c>
      <c r="C559" s="83" t="s">
        <v>2606</v>
      </c>
      <c r="D559" s="105" t="s">
        <v>2524</v>
      </c>
      <c r="E559" s="6">
        <v>558</v>
      </c>
      <c r="F559" s="9" t="s">
        <v>4080</v>
      </c>
      <c r="G559" s="10" t="s">
        <v>4081</v>
      </c>
      <c r="H559" s="204">
        <v>443.26330310000003</v>
      </c>
      <c r="I559" s="126" t="s">
        <v>37</v>
      </c>
      <c r="J559" s="195"/>
      <c r="K559" s="92" t="s">
        <v>4082</v>
      </c>
      <c r="L559" s="84">
        <v>3627705</v>
      </c>
      <c r="M559" s="101" t="s">
        <v>4083</v>
      </c>
      <c r="N559" s="84">
        <v>5264201</v>
      </c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199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  <c r="CA559" s="32"/>
      <c r="CB559" s="32"/>
      <c r="CC559" s="32"/>
      <c r="CD559" s="32"/>
      <c r="CE559" s="32"/>
      <c r="CF559" s="32"/>
      <c r="CG559" s="32"/>
      <c r="CH559" s="32"/>
      <c r="CI559" s="32"/>
      <c r="CJ559" s="32"/>
      <c r="CK559" s="32"/>
      <c r="CL559" s="32"/>
      <c r="CM559" s="32"/>
      <c r="CN559" s="32"/>
      <c r="CO559" s="32"/>
      <c r="CP559" s="32"/>
      <c r="CQ559" s="32"/>
      <c r="CR559" s="32"/>
      <c r="CS559" s="32"/>
      <c r="CT559" s="32"/>
      <c r="CU559" s="32"/>
      <c r="CV559" s="32"/>
      <c r="CW559" s="32"/>
      <c r="CX559" s="32"/>
      <c r="CY559" s="32"/>
      <c r="CZ559" s="32"/>
      <c r="DA559" s="32"/>
      <c r="DB559" s="32"/>
      <c r="DC559" s="32"/>
      <c r="DD559" s="32"/>
      <c r="DE559" s="32"/>
      <c r="DF559" s="32"/>
      <c r="DG559" s="32"/>
      <c r="DH559" s="32"/>
      <c r="DI559" s="32"/>
      <c r="DJ559" s="32"/>
      <c r="DK559" s="32"/>
      <c r="DL559" s="32"/>
      <c r="DM559" s="32"/>
      <c r="DN559" s="32"/>
      <c r="DO559" s="32"/>
      <c r="DP559" s="32"/>
      <c r="DQ559" s="32"/>
      <c r="DR559" s="32"/>
      <c r="DS559" s="32"/>
      <c r="DT559" s="32"/>
      <c r="DU559" s="32"/>
      <c r="DV559" s="32"/>
      <c r="DW559" s="32"/>
      <c r="DX559" s="32"/>
      <c r="DY559" s="32"/>
      <c r="DZ559" s="32"/>
      <c r="EA559" s="32"/>
      <c r="EB559" s="32"/>
      <c r="EC559" s="32"/>
      <c r="ED559" s="32"/>
      <c r="EE559" s="32"/>
      <c r="EF559" s="32"/>
      <c r="EG559" s="32"/>
      <c r="EH559" s="32"/>
      <c r="EI559" s="32"/>
      <c r="EJ559" s="32"/>
      <c r="EK559" s="32"/>
      <c r="EL559" s="32"/>
      <c r="EM559" s="32"/>
      <c r="EN559" s="32"/>
      <c r="EO559" s="32"/>
      <c r="EP559" s="32"/>
      <c r="EQ559" s="32"/>
      <c r="ER559" s="32"/>
      <c r="ES559" s="32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</row>
    <row r="560" spans="1:254" s="1" customFormat="1" ht="45" x14ac:dyDescent="0.25">
      <c r="A560" s="6">
        <v>2</v>
      </c>
      <c r="B560" s="109" t="s">
        <v>3820</v>
      </c>
      <c r="C560" s="14" t="s">
        <v>2775</v>
      </c>
      <c r="D560" s="14" t="s">
        <v>2524</v>
      </c>
      <c r="E560" s="6">
        <v>559</v>
      </c>
      <c r="F560" s="12" t="s">
        <v>2776</v>
      </c>
      <c r="G560" s="14" t="s">
        <v>2777</v>
      </c>
      <c r="H560" s="54">
        <v>2572.73</v>
      </c>
      <c r="I560" s="54" t="s">
        <v>37</v>
      </c>
      <c r="J560" s="26"/>
      <c r="K560" s="15" t="s">
        <v>2778</v>
      </c>
      <c r="L560" s="26"/>
      <c r="M560" s="26"/>
      <c r="N560" s="26"/>
      <c r="O560" s="26"/>
      <c r="P560" s="26"/>
      <c r="Q560" s="26"/>
      <c r="R560" s="26"/>
      <c r="S560" s="26"/>
      <c r="T560" s="16"/>
      <c r="U560" s="16"/>
      <c r="V560" s="16"/>
      <c r="W560" s="16"/>
      <c r="X560" s="16"/>
      <c r="Y560" s="16"/>
      <c r="Z560" s="251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55"/>
      <c r="AN560" s="87"/>
      <c r="AO560" s="87"/>
      <c r="AP560" s="87"/>
      <c r="AQ560" s="87"/>
      <c r="AR560" s="87"/>
      <c r="AS560" s="87"/>
      <c r="AT560" s="87"/>
      <c r="AU560" s="87"/>
      <c r="AV560" s="87"/>
      <c r="AW560" s="87"/>
      <c r="AX560" s="87"/>
      <c r="AY560" s="87"/>
      <c r="AZ560" s="87"/>
      <c r="BA560" s="87"/>
      <c r="BB560" s="87"/>
      <c r="BC560" s="87"/>
      <c r="BD560" s="87"/>
      <c r="BE560" s="87"/>
      <c r="BF560" s="87"/>
      <c r="BG560" s="87"/>
      <c r="BH560" s="87"/>
      <c r="BI560" s="87"/>
      <c r="BJ560" s="87"/>
      <c r="BK560" s="87"/>
      <c r="BL560" s="87"/>
      <c r="BM560" s="87"/>
      <c r="BN560" s="87"/>
      <c r="BO560" s="87"/>
      <c r="BP560" s="87"/>
      <c r="BQ560" s="87"/>
      <c r="BR560" s="87"/>
      <c r="BS560" s="87"/>
      <c r="BT560" s="87"/>
      <c r="BU560" s="87"/>
      <c r="BV560" s="87"/>
      <c r="BW560" s="87"/>
      <c r="BX560" s="87"/>
      <c r="BY560" s="87"/>
      <c r="BZ560" s="87"/>
      <c r="CA560" s="87"/>
      <c r="CB560" s="87"/>
      <c r="CC560" s="87"/>
      <c r="CD560" s="87"/>
      <c r="CE560" s="87"/>
      <c r="CF560" s="87"/>
      <c r="CG560" s="87"/>
      <c r="CH560" s="87"/>
      <c r="CI560" s="87"/>
      <c r="CJ560" s="87"/>
      <c r="CK560" s="87"/>
      <c r="CL560" s="87"/>
      <c r="CM560" s="87"/>
      <c r="CN560" s="87"/>
      <c r="CO560" s="87"/>
      <c r="CP560" s="87"/>
      <c r="CQ560" s="87"/>
      <c r="CR560" s="87"/>
      <c r="CS560" s="87"/>
      <c r="CT560" s="87"/>
      <c r="CU560" s="87"/>
      <c r="CV560" s="87"/>
      <c r="CW560" s="87"/>
      <c r="CX560" s="87"/>
      <c r="CY560" s="87"/>
      <c r="CZ560" s="87"/>
      <c r="DA560" s="87"/>
      <c r="DB560" s="87"/>
      <c r="DC560" s="87"/>
      <c r="DD560" s="87"/>
      <c r="DE560" s="87"/>
      <c r="DF560" s="87"/>
      <c r="DG560" s="87"/>
      <c r="DH560" s="87"/>
      <c r="DI560" s="87"/>
      <c r="DJ560" s="87"/>
      <c r="DK560" s="87"/>
      <c r="DL560" s="87"/>
      <c r="DM560" s="87"/>
      <c r="DN560" s="87"/>
      <c r="DO560" s="87"/>
      <c r="DP560" s="87"/>
      <c r="DQ560" s="87"/>
      <c r="DR560" s="87"/>
      <c r="DS560" s="87"/>
      <c r="DT560" s="87"/>
      <c r="DU560" s="87"/>
      <c r="DV560" s="87"/>
      <c r="DW560" s="87"/>
      <c r="DX560" s="87"/>
      <c r="DY560" s="87"/>
      <c r="DZ560" s="87"/>
      <c r="EA560" s="87"/>
      <c r="EB560" s="87"/>
      <c r="EC560" s="87"/>
      <c r="ED560" s="87"/>
      <c r="EE560" s="87"/>
      <c r="EF560" s="87"/>
      <c r="EG560" s="87"/>
      <c r="EH560" s="87"/>
      <c r="EI560" s="87"/>
      <c r="EJ560" s="87"/>
      <c r="EK560" s="87"/>
      <c r="EL560" s="87"/>
      <c r="EM560" s="87"/>
      <c r="EN560" s="87"/>
      <c r="EO560" s="87"/>
      <c r="EP560" s="87"/>
      <c r="EQ560" s="87"/>
      <c r="ER560" s="87"/>
      <c r="ES560" s="87"/>
      <c r="ET560" s="87"/>
      <c r="EU560" s="87"/>
      <c r="EV560" s="87"/>
      <c r="EW560" s="87"/>
      <c r="EX560" s="87"/>
      <c r="EY560" s="87"/>
      <c r="EZ560" s="87"/>
      <c r="FA560" s="87"/>
      <c r="FB560" s="87"/>
      <c r="FC560" s="87"/>
      <c r="FD560" s="87"/>
      <c r="FE560" s="87"/>
      <c r="FF560" s="87"/>
      <c r="FG560" s="87"/>
      <c r="FH560" s="87"/>
      <c r="FI560" s="87"/>
      <c r="FJ560" s="87"/>
      <c r="FK560" s="87"/>
      <c r="FL560" s="87"/>
      <c r="FM560" s="87"/>
      <c r="FN560" s="87"/>
      <c r="FO560" s="87"/>
      <c r="FP560" s="87"/>
      <c r="FQ560" s="87"/>
      <c r="FR560" s="87"/>
      <c r="FS560" s="87"/>
      <c r="FT560" s="87"/>
      <c r="FU560" s="87"/>
      <c r="FV560" s="87"/>
      <c r="FW560" s="87"/>
      <c r="FX560" s="87"/>
      <c r="FY560" s="87"/>
      <c r="FZ560" s="87"/>
      <c r="GA560" s="87"/>
      <c r="GB560" s="87"/>
      <c r="GC560" s="87"/>
      <c r="GD560" s="87"/>
      <c r="GE560" s="87"/>
      <c r="GF560" s="87"/>
      <c r="GG560" s="87"/>
      <c r="GH560" s="87"/>
      <c r="GI560" s="87"/>
      <c r="GJ560" s="87"/>
      <c r="GK560" s="87"/>
      <c r="GL560" s="87"/>
      <c r="GM560" s="87"/>
      <c r="GN560" s="87"/>
      <c r="GO560" s="87"/>
      <c r="GP560" s="87"/>
      <c r="GQ560" s="87"/>
      <c r="GR560" s="87"/>
      <c r="GS560" s="87"/>
      <c r="GT560" s="87"/>
      <c r="GU560" s="87"/>
      <c r="GV560" s="87"/>
      <c r="GW560" s="87"/>
      <c r="GX560" s="87"/>
      <c r="GY560" s="87"/>
      <c r="GZ560" s="87"/>
      <c r="HA560" s="87"/>
      <c r="HB560" s="87"/>
      <c r="HC560" s="87"/>
      <c r="HD560" s="87"/>
      <c r="HE560" s="87"/>
      <c r="HF560" s="87"/>
      <c r="HG560" s="87"/>
      <c r="HH560" s="87"/>
      <c r="HI560" s="87"/>
      <c r="HJ560" s="87"/>
      <c r="HK560" s="87"/>
      <c r="HL560" s="87"/>
      <c r="HM560" s="87"/>
      <c r="HN560" s="87"/>
      <c r="HO560" s="87"/>
      <c r="HP560" s="87"/>
      <c r="HQ560" s="87"/>
      <c r="HR560" s="87"/>
      <c r="HS560" s="87"/>
      <c r="HT560" s="87"/>
      <c r="HU560" s="87"/>
      <c r="HV560" s="87"/>
      <c r="HW560" s="87"/>
      <c r="HX560" s="87"/>
      <c r="HY560" s="87"/>
      <c r="HZ560" s="87"/>
      <c r="IA560" s="87"/>
      <c r="IB560" s="87"/>
      <c r="IC560" s="87"/>
      <c r="ID560" s="87"/>
      <c r="IE560" s="87"/>
      <c r="IF560" s="87"/>
      <c r="IG560" s="87"/>
      <c r="IH560" s="87"/>
      <c r="II560" s="87"/>
      <c r="IJ560" s="87"/>
      <c r="IK560" s="87"/>
      <c r="IL560" s="87"/>
      <c r="IM560" s="87"/>
      <c r="IN560" s="87"/>
      <c r="IO560" s="87"/>
      <c r="IP560" s="87"/>
      <c r="IQ560" s="87"/>
      <c r="IR560" s="87"/>
      <c r="IS560" s="87"/>
      <c r="IT560" s="87"/>
    </row>
    <row r="561" spans="1:254" s="1" customFormat="1" ht="75" x14ac:dyDescent="0.25">
      <c r="A561" s="6">
        <v>2</v>
      </c>
      <c r="B561" s="109" t="s">
        <v>3820</v>
      </c>
      <c r="C561" s="8" t="s">
        <v>2549</v>
      </c>
      <c r="D561" s="7" t="s">
        <v>2524</v>
      </c>
      <c r="E561" s="6">
        <v>560</v>
      </c>
      <c r="F561" s="8" t="s">
        <v>2550</v>
      </c>
      <c r="G561" s="8" t="s">
        <v>2551</v>
      </c>
      <c r="H561" s="158">
        <v>193.59</v>
      </c>
      <c r="I561" s="6" t="s">
        <v>37</v>
      </c>
      <c r="J561" s="9"/>
      <c r="K561" s="8" t="s">
        <v>2552</v>
      </c>
      <c r="L561" s="61" t="s">
        <v>2553</v>
      </c>
      <c r="M561" s="12" t="s">
        <v>2554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83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190"/>
      <c r="AN561" s="189"/>
      <c r="AO561" s="189"/>
      <c r="AP561" s="189"/>
      <c r="AQ561" s="189"/>
      <c r="AR561" s="189"/>
      <c r="AS561" s="189"/>
      <c r="AT561" s="189"/>
      <c r="AU561" s="189"/>
      <c r="AV561" s="189"/>
      <c r="AW561" s="189"/>
      <c r="AX561" s="189"/>
      <c r="AY561" s="189"/>
      <c r="AZ561" s="189"/>
      <c r="BA561" s="189"/>
      <c r="BB561" s="189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89"/>
      <c r="BN561" s="189"/>
      <c r="BO561" s="189"/>
      <c r="BP561" s="189"/>
      <c r="BQ561" s="189"/>
      <c r="BR561" s="189"/>
      <c r="BS561" s="189"/>
      <c r="BT561" s="189"/>
      <c r="BU561" s="189"/>
      <c r="BV561" s="189"/>
      <c r="BW561" s="189"/>
      <c r="BX561" s="189"/>
      <c r="BY561" s="189"/>
      <c r="BZ561" s="189"/>
      <c r="CA561" s="189"/>
      <c r="CB561" s="189"/>
      <c r="CC561" s="189"/>
      <c r="CD561" s="189"/>
      <c r="CE561" s="189"/>
      <c r="CF561" s="189"/>
      <c r="CG561" s="189"/>
      <c r="CH561" s="189"/>
      <c r="CI561" s="189"/>
      <c r="CJ561" s="189"/>
      <c r="CK561" s="189"/>
      <c r="CL561" s="189"/>
      <c r="CM561" s="189"/>
      <c r="CN561" s="189"/>
      <c r="CO561" s="189"/>
      <c r="CP561" s="189"/>
      <c r="CQ561" s="189"/>
      <c r="CR561" s="189"/>
      <c r="CS561" s="189"/>
      <c r="CT561" s="189"/>
      <c r="CU561" s="189"/>
      <c r="CV561" s="189"/>
      <c r="CW561" s="189"/>
      <c r="CX561" s="189"/>
      <c r="CY561" s="189"/>
      <c r="CZ561" s="189"/>
      <c r="DA561" s="189"/>
      <c r="DB561" s="189"/>
      <c r="DC561" s="189"/>
      <c r="DD561" s="189"/>
      <c r="DE561" s="189"/>
      <c r="DF561" s="189"/>
      <c r="DG561" s="189"/>
      <c r="DH561" s="189"/>
      <c r="DI561" s="189"/>
      <c r="DJ561" s="189"/>
      <c r="DK561" s="189"/>
      <c r="DL561" s="189"/>
      <c r="DM561" s="189"/>
      <c r="DN561" s="189"/>
      <c r="DO561" s="189"/>
      <c r="DP561" s="189"/>
      <c r="DQ561" s="189"/>
      <c r="DR561" s="189"/>
      <c r="DS561" s="189"/>
      <c r="DT561" s="189"/>
      <c r="DU561" s="189"/>
      <c r="DV561" s="189"/>
      <c r="DW561" s="189"/>
      <c r="DX561" s="189"/>
      <c r="DY561" s="189"/>
      <c r="DZ561" s="189"/>
      <c r="EA561" s="189"/>
      <c r="EB561" s="189"/>
      <c r="EC561" s="189"/>
      <c r="ED561" s="189"/>
      <c r="EE561" s="189"/>
      <c r="EF561" s="189"/>
      <c r="EG561" s="189"/>
      <c r="EH561" s="189"/>
      <c r="EI561" s="189"/>
      <c r="EJ561" s="189"/>
      <c r="EK561" s="189"/>
      <c r="EL561" s="189"/>
      <c r="EM561" s="189"/>
      <c r="EN561" s="189"/>
      <c r="EO561" s="189"/>
      <c r="EP561" s="189"/>
      <c r="EQ561" s="189"/>
      <c r="ER561" s="189"/>
      <c r="ES561" s="189"/>
      <c r="ET561" s="189"/>
      <c r="EU561" s="189"/>
      <c r="EV561" s="189"/>
      <c r="EW561" s="189"/>
      <c r="EX561" s="189"/>
      <c r="EY561" s="189"/>
      <c r="EZ561" s="189"/>
      <c r="FA561" s="189"/>
      <c r="FB561" s="189"/>
      <c r="FC561" s="189"/>
      <c r="FD561" s="189"/>
      <c r="FE561" s="189"/>
      <c r="FF561" s="189"/>
      <c r="FG561" s="189"/>
      <c r="FH561" s="189"/>
      <c r="FI561" s="189"/>
      <c r="FJ561" s="189"/>
      <c r="FK561" s="189"/>
      <c r="FL561" s="189"/>
      <c r="FM561" s="189"/>
      <c r="FN561" s="189"/>
      <c r="FO561" s="189"/>
      <c r="FP561" s="189"/>
      <c r="FQ561" s="189"/>
      <c r="FR561" s="189"/>
      <c r="FS561" s="189"/>
      <c r="FT561" s="189"/>
      <c r="FU561" s="189"/>
      <c r="FV561" s="189"/>
      <c r="FW561" s="189"/>
      <c r="FX561" s="189"/>
      <c r="FY561" s="189"/>
      <c r="FZ561" s="189"/>
      <c r="GA561" s="189"/>
      <c r="GB561" s="189"/>
      <c r="GC561" s="189"/>
      <c r="GD561" s="189"/>
      <c r="GE561" s="189"/>
      <c r="GF561" s="189"/>
      <c r="GG561" s="189"/>
      <c r="GH561" s="189"/>
      <c r="GI561" s="189"/>
      <c r="GJ561" s="189"/>
      <c r="GK561" s="189"/>
      <c r="GL561" s="189"/>
      <c r="GM561" s="189"/>
      <c r="GN561" s="189"/>
      <c r="GO561" s="189"/>
      <c r="GP561" s="189"/>
      <c r="GQ561" s="189"/>
      <c r="GR561" s="189"/>
      <c r="GS561" s="189"/>
      <c r="GT561" s="189"/>
      <c r="GU561" s="189"/>
      <c r="GV561" s="189"/>
      <c r="GW561" s="189"/>
      <c r="GX561" s="189"/>
      <c r="GY561" s="189"/>
      <c r="GZ561" s="189"/>
      <c r="HA561" s="189"/>
      <c r="HB561" s="189"/>
      <c r="HC561" s="189"/>
      <c r="HD561" s="189"/>
      <c r="HE561" s="189"/>
      <c r="HF561" s="189"/>
      <c r="HG561" s="189"/>
      <c r="HH561" s="189"/>
      <c r="HI561" s="189"/>
      <c r="HJ561" s="189"/>
      <c r="HK561" s="189"/>
      <c r="HL561" s="189"/>
      <c r="HM561" s="189"/>
      <c r="HN561" s="189"/>
      <c r="HO561" s="189"/>
      <c r="HP561" s="189"/>
      <c r="HQ561" s="189"/>
      <c r="HR561" s="189"/>
      <c r="HS561" s="189"/>
      <c r="HT561" s="189"/>
      <c r="HU561" s="189"/>
      <c r="HV561" s="189"/>
      <c r="HW561" s="189"/>
      <c r="HX561" s="189"/>
      <c r="HY561" s="189"/>
      <c r="HZ561" s="189"/>
      <c r="IA561" s="189"/>
      <c r="IB561" s="189"/>
      <c r="IC561" s="189"/>
      <c r="ID561" s="189"/>
      <c r="IE561" s="189"/>
      <c r="IF561" s="189"/>
      <c r="IG561" s="189"/>
      <c r="IH561" s="189"/>
      <c r="II561" s="189"/>
      <c r="IJ561" s="189"/>
      <c r="IK561" s="189"/>
      <c r="IL561" s="189"/>
      <c r="IM561" s="189"/>
      <c r="IN561" s="189"/>
      <c r="IO561" s="189"/>
      <c r="IP561" s="189"/>
      <c r="IQ561" s="189"/>
      <c r="IR561" s="189"/>
      <c r="IS561" s="189"/>
      <c r="IT561" s="189"/>
    </row>
    <row r="562" spans="1:254" s="1" customFormat="1" ht="45" x14ac:dyDescent="0.25">
      <c r="A562" s="6">
        <v>2</v>
      </c>
      <c r="B562" s="109" t="s">
        <v>3820</v>
      </c>
      <c r="C562" s="16" t="s">
        <v>3882</v>
      </c>
      <c r="D562" s="83" t="s">
        <v>2524</v>
      </c>
      <c r="E562" s="6">
        <v>561</v>
      </c>
      <c r="F562" s="9" t="s">
        <v>3887</v>
      </c>
      <c r="G562" s="145" t="s">
        <v>3888</v>
      </c>
      <c r="H562" s="81">
        <v>528.23</v>
      </c>
      <c r="I562" s="81" t="s">
        <v>37</v>
      </c>
      <c r="J562" s="84"/>
      <c r="K562" s="150" t="s">
        <v>4357</v>
      </c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199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188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  <c r="BV562" s="32"/>
      <c r="BW562" s="32"/>
      <c r="BX562" s="32"/>
      <c r="BY562" s="32"/>
      <c r="BZ562" s="32"/>
      <c r="CA562" s="32"/>
      <c r="CB562" s="32"/>
      <c r="CC562" s="32"/>
      <c r="CD562" s="32"/>
      <c r="CE562" s="32"/>
      <c r="CF562" s="32"/>
      <c r="CG562" s="32"/>
      <c r="CH562" s="32"/>
      <c r="CI562" s="32"/>
      <c r="CJ562" s="32"/>
      <c r="CK562" s="32"/>
      <c r="CL562" s="32"/>
      <c r="CM562" s="32"/>
      <c r="CN562" s="32"/>
      <c r="CO562" s="32"/>
      <c r="CP562" s="32"/>
      <c r="CQ562" s="32"/>
      <c r="CR562" s="32"/>
      <c r="CS562" s="32"/>
      <c r="CT562" s="32"/>
      <c r="CU562" s="32"/>
      <c r="CV562" s="32"/>
      <c r="CW562" s="32"/>
      <c r="CX562" s="32"/>
      <c r="CY562" s="32"/>
      <c r="CZ562" s="32"/>
      <c r="DA562" s="32"/>
      <c r="DB562" s="32"/>
      <c r="DC562" s="32"/>
      <c r="DD562" s="32"/>
      <c r="DE562" s="32"/>
      <c r="DF562" s="32"/>
      <c r="DG562" s="32"/>
      <c r="DH562" s="32"/>
      <c r="DI562" s="32"/>
      <c r="DJ562" s="32"/>
      <c r="DK562" s="32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  <c r="EQ562" s="32"/>
      <c r="ER562" s="32"/>
      <c r="ES562" s="32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</row>
    <row r="563" spans="1:254" s="1" customFormat="1" ht="75" x14ac:dyDescent="0.25">
      <c r="A563" s="6">
        <v>2</v>
      </c>
      <c r="B563" s="109" t="s">
        <v>3820</v>
      </c>
      <c r="C563" s="101" t="s">
        <v>2950</v>
      </c>
      <c r="D563" s="15" t="s">
        <v>2524</v>
      </c>
      <c r="E563" s="6">
        <v>562</v>
      </c>
      <c r="F563" s="7" t="s">
        <v>3914</v>
      </c>
      <c r="G563" s="100" t="s">
        <v>3915</v>
      </c>
      <c r="H563" s="81">
        <v>920.66</v>
      </c>
      <c r="I563" s="81" t="s">
        <v>37</v>
      </c>
      <c r="J563" s="84"/>
      <c r="K563" s="358" t="s">
        <v>3916</v>
      </c>
      <c r="L563" s="369" t="s">
        <v>3032</v>
      </c>
      <c r="M563" s="114" t="s">
        <v>3033</v>
      </c>
      <c r="N563" s="370" t="s">
        <v>3034</v>
      </c>
      <c r="O563" s="114" t="s">
        <v>3035</v>
      </c>
      <c r="P563" s="370" t="s">
        <v>3036</v>
      </c>
      <c r="Q563" s="114"/>
      <c r="R563" s="114"/>
      <c r="S563" s="114"/>
      <c r="T563" s="114"/>
      <c r="U563" s="114"/>
      <c r="V563" s="114"/>
      <c r="W563" s="114"/>
      <c r="X563" s="114"/>
      <c r="Y563" s="114"/>
      <c r="Z563" s="256"/>
      <c r="AA563" s="114"/>
      <c r="AB563" s="114"/>
      <c r="AC563" s="114"/>
      <c r="AD563" s="114"/>
      <c r="AE563" s="362"/>
      <c r="AF563" s="362"/>
      <c r="AG563" s="362"/>
      <c r="AH563" s="362"/>
      <c r="AI563" s="362"/>
      <c r="AJ563" s="362"/>
      <c r="AK563" s="362"/>
      <c r="AL563" s="362"/>
      <c r="AM563" s="371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107"/>
      <c r="BG563" s="107"/>
      <c r="BH563" s="107"/>
      <c r="BI563" s="107"/>
      <c r="BJ563" s="107"/>
      <c r="BK563" s="107"/>
      <c r="BL563" s="107"/>
      <c r="BM563" s="107"/>
      <c r="BN563" s="107"/>
      <c r="BO563" s="107"/>
      <c r="BP563" s="107"/>
      <c r="BQ563" s="107"/>
      <c r="BR563" s="107"/>
      <c r="BS563" s="107"/>
      <c r="BT563" s="107"/>
      <c r="BU563" s="107"/>
      <c r="BV563" s="107"/>
      <c r="BW563" s="107"/>
      <c r="BX563" s="107"/>
      <c r="BY563" s="107"/>
      <c r="BZ563" s="107"/>
      <c r="CA563" s="107"/>
      <c r="CB563" s="107"/>
      <c r="CC563" s="107"/>
      <c r="CD563" s="107"/>
      <c r="CE563" s="107"/>
      <c r="CF563" s="107"/>
      <c r="CG563" s="107"/>
      <c r="CH563" s="107"/>
      <c r="CI563" s="107"/>
      <c r="CJ563" s="107"/>
      <c r="CK563" s="107"/>
      <c r="CL563" s="107"/>
      <c r="CM563" s="107"/>
      <c r="CN563" s="107"/>
      <c r="CO563" s="107"/>
      <c r="CP563" s="107"/>
      <c r="CQ563" s="107"/>
      <c r="CR563" s="107"/>
      <c r="CS563" s="107"/>
      <c r="CT563" s="107"/>
      <c r="CU563" s="107"/>
      <c r="CV563" s="107"/>
      <c r="CW563" s="107"/>
      <c r="CX563" s="107"/>
      <c r="CY563" s="107"/>
      <c r="CZ563" s="107"/>
      <c r="DA563" s="107"/>
      <c r="DB563" s="107"/>
      <c r="DC563" s="107"/>
      <c r="DD563" s="107"/>
      <c r="DE563" s="107"/>
      <c r="DF563" s="107"/>
      <c r="DG563" s="107"/>
      <c r="DH563" s="107"/>
      <c r="DI563" s="107"/>
      <c r="DJ563" s="107"/>
      <c r="DK563" s="107"/>
      <c r="DL563" s="32"/>
      <c r="DM563" s="32"/>
      <c r="DN563" s="32"/>
      <c r="DO563" s="32"/>
      <c r="DP563" s="32"/>
      <c r="DQ563" s="32"/>
      <c r="DR563" s="32"/>
      <c r="DS563" s="32"/>
      <c r="DT563" s="32"/>
      <c r="DU563" s="32"/>
      <c r="DV563" s="32"/>
      <c r="DW563" s="32"/>
      <c r="DX563" s="32"/>
      <c r="DY563" s="32"/>
      <c r="DZ563" s="32"/>
      <c r="EA563" s="32"/>
      <c r="EB563" s="32"/>
      <c r="EC563" s="32"/>
      <c r="ED563" s="32"/>
      <c r="EE563" s="32"/>
      <c r="EF563" s="32"/>
      <c r="EG563" s="32"/>
      <c r="EH563" s="32"/>
      <c r="EI563" s="32"/>
      <c r="EJ563" s="32"/>
      <c r="EK563" s="32"/>
      <c r="EL563" s="32"/>
      <c r="EM563" s="32"/>
      <c r="EN563" s="32"/>
      <c r="EO563" s="32"/>
      <c r="EP563" s="32"/>
      <c r="EQ563" s="32"/>
      <c r="ER563" s="32"/>
      <c r="ES563" s="32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</row>
    <row r="564" spans="1:254" s="55" customFormat="1" ht="45" x14ac:dyDescent="0.25">
      <c r="A564" s="6">
        <v>2</v>
      </c>
      <c r="B564" s="109" t="s">
        <v>3820</v>
      </c>
      <c r="C564" s="15" t="s">
        <v>2950</v>
      </c>
      <c r="D564" s="15" t="s">
        <v>2524</v>
      </c>
      <c r="E564" s="6">
        <v>563</v>
      </c>
      <c r="F564" s="8" t="s">
        <v>3029</v>
      </c>
      <c r="G564" s="22" t="s">
        <v>3030</v>
      </c>
      <c r="H564" s="157">
        <v>100.16683690000001</v>
      </c>
      <c r="I564" s="89" t="s">
        <v>37</v>
      </c>
      <c r="J564" s="6"/>
      <c r="K564" s="7" t="s">
        <v>3031</v>
      </c>
      <c r="L564" s="11" t="s">
        <v>3032</v>
      </c>
      <c r="M564" s="9" t="s">
        <v>3033</v>
      </c>
      <c r="N564" s="11" t="s">
        <v>3034</v>
      </c>
      <c r="O564" s="9" t="s">
        <v>3035</v>
      </c>
      <c r="P564" s="11" t="s">
        <v>3036</v>
      </c>
      <c r="Q564" s="9"/>
      <c r="R564" s="9"/>
      <c r="S564" s="9"/>
      <c r="T564" s="9"/>
      <c r="U564" s="9"/>
      <c r="V564" s="9"/>
      <c r="W564" s="9"/>
      <c r="X564" s="9"/>
      <c r="Y564" s="9"/>
      <c r="Z564" s="183"/>
      <c r="AA564" s="9"/>
      <c r="AB564" s="9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58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</row>
    <row r="565" spans="1:254" s="1" customFormat="1" ht="45" x14ac:dyDescent="0.25">
      <c r="A565" s="6">
        <v>2</v>
      </c>
      <c r="B565" s="109" t="s">
        <v>3820</v>
      </c>
      <c r="C565" s="8" t="s">
        <v>2555</v>
      </c>
      <c r="D565" s="7" t="s">
        <v>2524</v>
      </c>
      <c r="E565" s="6">
        <v>564</v>
      </c>
      <c r="F565" s="8" t="s">
        <v>2556</v>
      </c>
      <c r="G565" s="48" t="s">
        <v>2557</v>
      </c>
      <c r="H565" s="169">
        <v>201.2</v>
      </c>
      <c r="I565" s="6" t="s">
        <v>37</v>
      </c>
      <c r="J565" s="9"/>
      <c r="K565" s="48" t="s">
        <v>2558</v>
      </c>
      <c r="L565" s="76" t="s">
        <v>2559</v>
      </c>
      <c r="M565" s="50" t="s">
        <v>2560</v>
      </c>
      <c r="N565" s="76" t="s">
        <v>2561</v>
      </c>
      <c r="O565" s="50"/>
      <c r="P565" s="50"/>
      <c r="Q565" s="50"/>
      <c r="R565" s="9"/>
      <c r="S565" s="9"/>
      <c r="T565" s="9"/>
      <c r="U565" s="9"/>
      <c r="V565" s="9"/>
      <c r="W565" s="9"/>
      <c r="X565" s="9"/>
      <c r="Y565" s="9"/>
      <c r="Z565" s="183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N565" s="189"/>
      <c r="AO565" s="189"/>
      <c r="AP565" s="189"/>
      <c r="AQ565" s="189"/>
      <c r="AR565" s="189"/>
      <c r="AS565" s="189"/>
      <c r="AT565" s="189"/>
      <c r="AU565" s="189"/>
      <c r="AV565" s="189"/>
      <c r="AW565" s="189"/>
      <c r="AX565" s="189"/>
      <c r="AY565" s="189"/>
      <c r="AZ565" s="189"/>
      <c r="BA565" s="189"/>
      <c r="BB565" s="189"/>
      <c r="BC565" s="189"/>
      <c r="BD565" s="189"/>
      <c r="BE565" s="189"/>
      <c r="BF565" s="189"/>
      <c r="BG565" s="189"/>
      <c r="BH565" s="189"/>
      <c r="BI565" s="189"/>
      <c r="BJ565" s="189"/>
      <c r="BK565" s="189"/>
      <c r="BL565" s="189"/>
      <c r="BM565" s="189"/>
      <c r="BN565" s="189"/>
      <c r="BO565" s="189"/>
      <c r="BP565" s="189"/>
      <c r="BQ565" s="189"/>
      <c r="BR565" s="189"/>
      <c r="BS565" s="189"/>
      <c r="BT565" s="189"/>
      <c r="BU565" s="189"/>
      <c r="BV565" s="189"/>
      <c r="BW565" s="189"/>
      <c r="BX565" s="189"/>
      <c r="BY565" s="189"/>
      <c r="BZ565" s="189"/>
      <c r="CA565" s="189"/>
      <c r="CB565" s="189"/>
      <c r="CC565" s="189"/>
      <c r="CD565" s="189"/>
      <c r="CE565" s="189"/>
      <c r="CF565" s="189"/>
      <c r="CG565" s="189"/>
      <c r="CH565" s="189"/>
      <c r="CI565" s="189"/>
      <c r="CJ565" s="189"/>
      <c r="CK565" s="189"/>
      <c r="CL565" s="189"/>
      <c r="CM565" s="189"/>
      <c r="CN565" s="189"/>
      <c r="CO565" s="189"/>
      <c r="CP565" s="189"/>
      <c r="CQ565" s="189"/>
      <c r="CR565" s="189"/>
      <c r="CS565" s="189"/>
      <c r="CT565" s="189"/>
      <c r="CU565" s="189"/>
      <c r="CV565" s="189"/>
      <c r="CW565" s="189"/>
      <c r="CX565" s="189"/>
      <c r="CY565" s="189"/>
      <c r="CZ565" s="189"/>
      <c r="DA565" s="189"/>
      <c r="DB565" s="189"/>
      <c r="DC565" s="189"/>
      <c r="DD565" s="189"/>
      <c r="DE565" s="189"/>
      <c r="DF565" s="189"/>
      <c r="DG565" s="189"/>
      <c r="DH565" s="189"/>
      <c r="DI565" s="189"/>
      <c r="DJ565" s="189"/>
      <c r="DK565" s="189"/>
      <c r="DL565" s="189"/>
      <c r="DM565" s="189"/>
      <c r="DN565" s="189"/>
      <c r="DO565" s="189"/>
      <c r="DP565" s="189"/>
      <c r="DQ565" s="189"/>
      <c r="DR565" s="189"/>
      <c r="DS565" s="189"/>
      <c r="DT565" s="189"/>
      <c r="DU565" s="189"/>
      <c r="DV565" s="189"/>
      <c r="DW565" s="189"/>
      <c r="DX565" s="189"/>
      <c r="DY565" s="189"/>
      <c r="DZ565" s="189"/>
      <c r="EA565" s="189"/>
      <c r="EB565" s="189"/>
      <c r="EC565" s="189"/>
      <c r="ED565" s="189"/>
      <c r="EE565" s="189"/>
      <c r="EF565" s="189"/>
      <c r="EG565" s="189"/>
      <c r="EH565" s="189"/>
      <c r="EI565" s="189"/>
      <c r="EJ565" s="189"/>
      <c r="EK565" s="189"/>
      <c r="EL565" s="189"/>
      <c r="EM565" s="189"/>
      <c r="EN565" s="189"/>
      <c r="EO565" s="189"/>
      <c r="EP565" s="189"/>
      <c r="EQ565" s="189"/>
      <c r="ER565" s="189"/>
      <c r="ES565" s="189"/>
      <c r="ET565" s="189"/>
      <c r="EU565" s="189"/>
      <c r="EV565" s="189"/>
      <c r="EW565" s="189"/>
      <c r="EX565" s="189"/>
      <c r="EY565" s="189"/>
      <c r="EZ565" s="189"/>
      <c r="FA565" s="189"/>
      <c r="FB565" s="189"/>
      <c r="FC565" s="189"/>
      <c r="FD565" s="189"/>
      <c r="FE565" s="189"/>
      <c r="FF565" s="189"/>
      <c r="FG565" s="189"/>
      <c r="FH565" s="189"/>
      <c r="FI565" s="189"/>
      <c r="FJ565" s="189"/>
      <c r="FK565" s="189"/>
      <c r="FL565" s="189"/>
      <c r="FM565" s="189"/>
      <c r="FN565" s="189"/>
      <c r="FO565" s="189"/>
      <c r="FP565" s="189"/>
      <c r="FQ565" s="189"/>
      <c r="FR565" s="189"/>
      <c r="FS565" s="189"/>
      <c r="FT565" s="189"/>
      <c r="FU565" s="189"/>
      <c r="FV565" s="189"/>
      <c r="FW565" s="189"/>
      <c r="FX565" s="189"/>
      <c r="FY565" s="189"/>
      <c r="FZ565" s="189"/>
      <c r="GA565" s="189"/>
      <c r="GB565" s="189"/>
      <c r="GC565" s="189"/>
      <c r="GD565" s="189"/>
      <c r="GE565" s="189"/>
      <c r="GF565" s="189"/>
      <c r="GG565" s="189"/>
      <c r="GH565" s="189"/>
      <c r="GI565" s="189"/>
      <c r="GJ565" s="189"/>
      <c r="GK565" s="189"/>
      <c r="GL565" s="189"/>
      <c r="GM565" s="189"/>
      <c r="GN565" s="189"/>
      <c r="GO565" s="189"/>
      <c r="GP565" s="189"/>
      <c r="GQ565" s="189"/>
      <c r="GR565" s="189"/>
      <c r="GS565" s="189"/>
      <c r="GT565" s="189"/>
      <c r="GU565" s="189"/>
      <c r="GV565" s="189"/>
      <c r="GW565" s="189"/>
      <c r="GX565" s="189"/>
      <c r="GY565" s="189"/>
      <c r="GZ565" s="189"/>
      <c r="HA565" s="189"/>
      <c r="HB565" s="189"/>
      <c r="HC565" s="189"/>
      <c r="HD565" s="189"/>
      <c r="HE565" s="189"/>
      <c r="HF565" s="189"/>
      <c r="HG565" s="189"/>
      <c r="HH565" s="189"/>
      <c r="HI565" s="189"/>
      <c r="HJ565" s="189"/>
      <c r="HK565" s="189"/>
      <c r="HL565" s="189"/>
      <c r="HM565" s="189"/>
      <c r="HN565" s="189"/>
      <c r="HO565" s="189"/>
      <c r="HP565" s="189"/>
      <c r="HQ565" s="189"/>
      <c r="HR565" s="189"/>
      <c r="HS565" s="189"/>
      <c r="HT565" s="189"/>
      <c r="HU565" s="189"/>
      <c r="HV565" s="189"/>
      <c r="HW565" s="189"/>
      <c r="HX565" s="189"/>
      <c r="HY565" s="189"/>
      <c r="HZ565" s="189"/>
      <c r="IA565" s="189"/>
      <c r="IB565" s="189"/>
      <c r="IC565" s="189"/>
      <c r="ID565" s="189"/>
      <c r="IE565" s="189"/>
      <c r="IF565" s="189"/>
      <c r="IG565" s="189"/>
      <c r="IH565" s="189"/>
      <c r="II565" s="189"/>
      <c r="IJ565" s="189"/>
      <c r="IK565" s="189"/>
      <c r="IL565" s="189"/>
      <c r="IM565" s="189"/>
      <c r="IN565" s="189"/>
      <c r="IO565" s="189"/>
      <c r="IP565" s="189"/>
      <c r="IQ565" s="189"/>
      <c r="IR565" s="189"/>
      <c r="IS565" s="189"/>
      <c r="IT565" s="189"/>
    </row>
    <row r="566" spans="1:254" s="1" customFormat="1" ht="75" x14ac:dyDescent="0.25">
      <c r="A566" s="6">
        <v>2</v>
      </c>
      <c r="B566" s="109" t="s">
        <v>3820</v>
      </c>
      <c r="C566" s="14" t="s">
        <v>2606</v>
      </c>
      <c r="D566" s="14" t="s">
        <v>2524</v>
      </c>
      <c r="E566" s="6">
        <v>565</v>
      </c>
      <c r="F566" s="9" t="s">
        <v>2779</v>
      </c>
      <c r="G566" s="15" t="s">
        <v>2780</v>
      </c>
      <c r="H566" s="157">
        <v>1599.87</v>
      </c>
      <c r="I566" s="13" t="s">
        <v>37</v>
      </c>
      <c r="J566" s="62"/>
      <c r="K566" s="15" t="s">
        <v>2781</v>
      </c>
      <c r="L566" s="26"/>
      <c r="M566" s="26" t="s">
        <v>2782</v>
      </c>
      <c r="N566" s="26"/>
      <c r="O566" s="26"/>
      <c r="P566" s="26"/>
      <c r="Q566" s="26"/>
      <c r="R566" s="26"/>
      <c r="S566" s="26"/>
      <c r="T566" s="16"/>
      <c r="U566" s="16"/>
      <c r="V566" s="16"/>
      <c r="W566" s="16"/>
      <c r="X566" s="16"/>
      <c r="Y566" s="16"/>
      <c r="Z566" s="251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N566" s="188"/>
      <c r="AO566" s="188"/>
      <c r="AP566" s="188"/>
      <c r="AQ566" s="188"/>
      <c r="AR566" s="188"/>
      <c r="AS566" s="188"/>
      <c r="AT566" s="188"/>
      <c r="AU566" s="188"/>
      <c r="AV566" s="188"/>
      <c r="AW566" s="188"/>
      <c r="AX566" s="188"/>
      <c r="AY566" s="188"/>
      <c r="AZ566" s="188"/>
      <c r="BA566" s="188"/>
      <c r="BB566" s="188"/>
      <c r="BC566" s="188"/>
      <c r="BD566" s="188"/>
      <c r="BE566" s="188"/>
      <c r="BF566" s="188"/>
      <c r="BG566" s="188"/>
      <c r="BH566" s="188"/>
      <c r="BI566" s="188"/>
      <c r="BJ566" s="188"/>
      <c r="BK566" s="188"/>
      <c r="BL566" s="188"/>
      <c r="BM566" s="188"/>
      <c r="BN566" s="188"/>
      <c r="BO566" s="188"/>
      <c r="BP566" s="188"/>
      <c r="BQ566" s="188"/>
      <c r="BR566" s="188"/>
      <c r="BS566" s="188"/>
      <c r="BT566" s="188"/>
      <c r="BU566" s="188"/>
      <c r="BV566" s="188"/>
      <c r="BW566" s="188"/>
      <c r="BX566" s="188"/>
      <c r="BY566" s="188"/>
      <c r="BZ566" s="188"/>
      <c r="CA566" s="188"/>
      <c r="CB566" s="188"/>
      <c r="CC566" s="188"/>
      <c r="CD566" s="188"/>
      <c r="CE566" s="188"/>
      <c r="CF566" s="188"/>
      <c r="CG566" s="188"/>
      <c r="CH566" s="188"/>
      <c r="CI566" s="188"/>
      <c r="CJ566" s="188"/>
      <c r="CK566" s="188"/>
      <c r="CL566" s="188"/>
      <c r="CM566" s="188"/>
      <c r="CN566" s="188"/>
      <c r="CO566" s="188"/>
      <c r="CP566" s="188"/>
      <c r="CQ566" s="188"/>
      <c r="CR566" s="188"/>
      <c r="CS566" s="188"/>
      <c r="CT566" s="188"/>
      <c r="CU566" s="188"/>
      <c r="CV566" s="188"/>
      <c r="CW566" s="188"/>
      <c r="CX566" s="188"/>
      <c r="CY566" s="188"/>
      <c r="CZ566" s="188"/>
      <c r="DA566" s="188"/>
      <c r="DB566" s="188"/>
      <c r="DC566" s="188"/>
      <c r="DD566" s="188"/>
      <c r="DE566" s="188"/>
      <c r="DF566" s="188"/>
      <c r="DG566" s="188"/>
      <c r="DH566" s="188"/>
      <c r="DI566" s="188"/>
      <c r="DJ566" s="188"/>
      <c r="DK566" s="188"/>
      <c r="DL566" s="188"/>
      <c r="DM566" s="188"/>
      <c r="DN566" s="188"/>
      <c r="DO566" s="188"/>
      <c r="DP566" s="188"/>
      <c r="DQ566" s="188"/>
      <c r="DR566" s="188"/>
      <c r="DS566" s="188"/>
      <c r="DT566" s="188"/>
      <c r="DU566" s="188"/>
      <c r="DV566" s="188"/>
      <c r="DW566" s="188"/>
      <c r="DX566" s="188"/>
      <c r="DY566" s="188"/>
      <c r="DZ566" s="188"/>
      <c r="EA566" s="188"/>
      <c r="EB566" s="188"/>
      <c r="EC566" s="188"/>
      <c r="ED566" s="188"/>
      <c r="EE566" s="188"/>
      <c r="EF566" s="188"/>
      <c r="EG566" s="188"/>
      <c r="EH566" s="188"/>
      <c r="EI566" s="188"/>
      <c r="EJ566" s="188"/>
      <c r="EK566" s="188"/>
      <c r="EL566" s="188"/>
      <c r="EM566" s="188"/>
      <c r="EN566" s="188"/>
      <c r="EO566" s="188"/>
      <c r="EP566" s="188"/>
      <c r="EQ566" s="188"/>
      <c r="ER566" s="188"/>
      <c r="ES566" s="188"/>
      <c r="ET566" s="188"/>
      <c r="EU566" s="188"/>
      <c r="EV566" s="188"/>
      <c r="EW566" s="188"/>
      <c r="EX566" s="188"/>
      <c r="EY566" s="188"/>
      <c r="EZ566" s="188"/>
      <c r="FA566" s="188"/>
      <c r="FB566" s="188"/>
      <c r="FC566" s="188"/>
      <c r="FD566" s="188"/>
      <c r="FE566" s="188"/>
      <c r="FF566" s="188"/>
      <c r="FG566" s="188"/>
      <c r="FH566" s="188"/>
      <c r="FI566" s="188"/>
      <c r="FJ566" s="188"/>
      <c r="FK566" s="188"/>
      <c r="FL566" s="188"/>
      <c r="FM566" s="188"/>
      <c r="FN566" s="188"/>
      <c r="FO566" s="188"/>
      <c r="FP566" s="188"/>
      <c r="FQ566" s="188"/>
      <c r="FR566" s="188"/>
      <c r="FS566" s="188"/>
      <c r="FT566" s="188"/>
      <c r="FU566" s="188"/>
      <c r="FV566" s="188"/>
      <c r="FW566" s="188"/>
      <c r="FX566" s="188"/>
      <c r="FY566" s="188"/>
      <c r="FZ566" s="188"/>
      <c r="GA566" s="188"/>
      <c r="GB566" s="188"/>
      <c r="GC566" s="188"/>
      <c r="GD566" s="188"/>
      <c r="GE566" s="188"/>
      <c r="GF566" s="188"/>
      <c r="GG566" s="188"/>
      <c r="GH566" s="188"/>
      <c r="GI566" s="188"/>
      <c r="GJ566" s="188"/>
      <c r="GK566" s="188"/>
      <c r="GL566" s="188"/>
      <c r="GM566" s="188"/>
      <c r="GN566" s="188"/>
      <c r="GO566" s="188"/>
      <c r="GP566" s="188"/>
      <c r="GQ566" s="188"/>
      <c r="GR566" s="188"/>
      <c r="GS566" s="188"/>
      <c r="GT566" s="188"/>
      <c r="GU566" s="188"/>
      <c r="GV566" s="188"/>
      <c r="GW566" s="188"/>
      <c r="GX566" s="188"/>
      <c r="GY566" s="188"/>
      <c r="GZ566" s="188"/>
      <c r="HA566" s="188"/>
      <c r="HB566" s="188"/>
      <c r="HC566" s="188"/>
      <c r="HD566" s="188"/>
      <c r="HE566" s="188"/>
      <c r="HF566" s="188"/>
      <c r="HG566" s="188"/>
      <c r="HH566" s="188"/>
      <c r="HI566" s="188"/>
      <c r="HJ566" s="188"/>
      <c r="HK566" s="188"/>
      <c r="HL566" s="188"/>
      <c r="HM566" s="188"/>
      <c r="HN566" s="188"/>
      <c r="HO566" s="188"/>
      <c r="HP566" s="188"/>
      <c r="HQ566" s="188"/>
      <c r="HR566" s="188"/>
      <c r="HS566" s="188"/>
      <c r="HT566" s="188"/>
      <c r="HU566" s="188"/>
      <c r="HV566" s="188"/>
      <c r="HW566" s="188"/>
      <c r="HX566" s="188"/>
      <c r="HY566" s="188"/>
      <c r="HZ566" s="188"/>
      <c r="IA566" s="188"/>
      <c r="IB566" s="188"/>
      <c r="IC566" s="188"/>
      <c r="ID566" s="188"/>
      <c r="IE566" s="188"/>
      <c r="IF566" s="188"/>
      <c r="IG566" s="188"/>
      <c r="IH566" s="188"/>
      <c r="II566" s="188"/>
      <c r="IJ566" s="188"/>
      <c r="IK566" s="188"/>
      <c r="IL566" s="188"/>
      <c r="IM566" s="188"/>
      <c r="IN566" s="188"/>
      <c r="IO566" s="188"/>
      <c r="IP566" s="188"/>
      <c r="IQ566" s="188"/>
      <c r="IR566" s="188"/>
      <c r="IS566" s="188"/>
      <c r="IT566" s="188"/>
    </row>
    <row r="567" spans="1:254" s="1" customFormat="1" ht="60" x14ac:dyDescent="0.25">
      <c r="A567" s="6">
        <v>2</v>
      </c>
      <c r="B567" s="109" t="s">
        <v>3820</v>
      </c>
      <c r="C567" s="14" t="s">
        <v>2606</v>
      </c>
      <c r="D567" s="14" t="s">
        <v>2524</v>
      </c>
      <c r="E567" s="6">
        <v>566</v>
      </c>
      <c r="F567" s="12" t="s">
        <v>2783</v>
      </c>
      <c r="G567" s="15" t="s">
        <v>2784</v>
      </c>
      <c r="H567" s="13">
        <v>2729.21</v>
      </c>
      <c r="I567" s="13" t="s">
        <v>37</v>
      </c>
      <c r="J567" s="16"/>
      <c r="K567" s="78" t="s">
        <v>2785</v>
      </c>
      <c r="L567" s="63" t="s">
        <v>2786</v>
      </c>
      <c r="M567" s="79" t="s">
        <v>2787</v>
      </c>
      <c r="N567" s="59" t="s">
        <v>2788</v>
      </c>
      <c r="O567" s="79" t="s">
        <v>2789</v>
      </c>
      <c r="P567" s="16"/>
      <c r="Q567" s="59"/>
      <c r="R567" s="16"/>
      <c r="S567" s="16"/>
      <c r="T567" s="16"/>
      <c r="U567" s="16"/>
      <c r="V567" s="16"/>
      <c r="W567" s="16"/>
      <c r="X567" s="16"/>
      <c r="Y567" s="16"/>
      <c r="Z567" s="251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N567" s="188"/>
      <c r="AO567" s="188"/>
      <c r="AP567" s="188"/>
      <c r="AQ567" s="188"/>
      <c r="AR567" s="188"/>
      <c r="AS567" s="188"/>
      <c r="AT567" s="188"/>
      <c r="AU567" s="188"/>
      <c r="AV567" s="188"/>
      <c r="AW567" s="188"/>
      <c r="AX567" s="188"/>
      <c r="AY567" s="188"/>
      <c r="AZ567" s="188"/>
      <c r="BA567" s="188"/>
      <c r="BB567" s="188"/>
      <c r="BC567" s="188"/>
      <c r="BD567" s="188"/>
      <c r="BE567" s="188"/>
      <c r="BF567" s="188"/>
      <c r="BG567" s="188"/>
      <c r="BH567" s="188"/>
      <c r="BI567" s="188"/>
      <c r="BJ567" s="188"/>
      <c r="BK567" s="188"/>
      <c r="BL567" s="188"/>
      <c r="BM567" s="188"/>
      <c r="BN567" s="188"/>
      <c r="BO567" s="188"/>
      <c r="BP567" s="188"/>
      <c r="BQ567" s="188"/>
      <c r="BR567" s="188"/>
      <c r="BS567" s="188"/>
      <c r="BT567" s="188"/>
      <c r="BU567" s="188"/>
      <c r="BV567" s="188"/>
      <c r="BW567" s="188"/>
      <c r="BX567" s="188"/>
      <c r="BY567" s="188"/>
      <c r="BZ567" s="188"/>
      <c r="CA567" s="188"/>
      <c r="CB567" s="188"/>
      <c r="CC567" s="188"/>
      <c r="CD567" s="188"/>
      <c r="CE567" s="188"/>
      <c r="CF567" s="188"/>
      <c r="CG567" s="188"/>
      <c r="CH567" s="188"/>
      <c r="CI567" s="188"/>
      <c r="CJ567" s="188"/>
      <c r="CK567" s="188"/>
      <c r="CL567" s="188"/>
      <c r="CM567" s="188"/>
      <c r="CN567" s="188"/>
      <c r="CO567" s="188"/>
      <c r="CP567" s="188"/>
      <c r="CQ567" s="188"/>
      <c r="CR567" s="188"/>
      <c r="CS567" s="188"/>
      <c r="CT567" s="188"/>
      <c r="CU567" s="188"/>
      <c r="CV567" s="188"/>
      <c r="CW567" s="188"/>
      <c r="CX567" s="188"/>
      <c r="CY567" s="188"/>
      <c r="CZ567" s="188"/>
      <c r="DA567" s="188"/>
      <c r="DB567" s="188"/>
      <c r="DC567" s="188"/>
      <c r="DD567" s="188"/>
      <c r="DE567" s="188"/>
      <c r="DF567" s="188"/>
      <c r="DG567" s="188"/>
      <c r="DH567" s="188"/>
      <c r="DI567" s="188"/>
      <c r="DJ567" s="188"/>
      <c r="DK567" s="188"/>
      <c r="DL567" s="188"/>
      <c r="DM567" s="188"/>
      <c r="DN567" s="188"/>
      <c r="DO567" s="188"/>
      <c r="DP567" s="188"/>
      <c r="DQ567" s="188"/>
      <c r="DR567" s="188"/>
      <c r="DS567" s="188"/>
      <c r="DT567" s="188"/>
      <c r="DU567" s="188"/>
      <c r="DV567" s="188"/>
      <c r="DW567" s="188"/>
      <c r="DX567" s="188"/>
      <c r="DY567" s="188"/>
      <c r="DZ567" s="188"/>
      <c r="EA567" s="188"/>
      <c r="EB567" s="188"/>
      <c r="EC567" s="188"/>
      <c r="ED567" s="188"/>
      <c r="EE567" s="188"/>
      <c r="EF567" s="188"/>
      <c r="EG567" s="188"/>
      <c r="EH567" s="188"/>
      <c r="EI567" s="188"/>
      <c r="EJ567" s="188"/>
      <c r="EK567" s="188"/>
      <c r="EL567" s="188"/>
      <c r="EM567" s="188"/>
      <c r="EN567" s="188"/>
      <c r="EO567" s="188"/>
      <c r="EP567" s="188"/>
      <c r="EQ567" s="188"/>
      <c r="ER567" s="188"/>
      <c r="ES567" s="188"/>
      <c r="ET567" s="188"/>
      <c r="EU567" s="188"/>
      <c r="EV567" s="188"/>
      <c r="EW567" s="188"/>
      <c r="EX567" s="188"/>
      <c r="EY567" s="188"/>
      <c r="EZ567" s="188"/>
      <c r="FA567" s="188"/>
      <c r="FB567" s="188"/>
      <c r="FC567" s="188"/>
      <c r="FD567" s="188"/>
      <c r="FE567" s="188"/>
      <c r="FF567" s="188"/>
      <c r="FG567" s="188"/>
      <c r="FH567" s="188"/>
      <c r="FI567" s="188"/>
      <c r="FJ567" s="188"/>
      <c r="FK567" s="188"/>
      <c r="FL567" s="188"/>
      <c r="FM567" s="188"/>
      <c r="FN567" s="188"/>
      <c r="FO567" s="188"/>
      <c r="FP567" s="188"/>
      <c r="FQ567" s="188"/>
      <c r="FR567" s="188"/>
      <c r="FS567" s="188"/>
      <c r="FT567" s="188"/>
      <c r="FU567" s="188"/>
      <c r="FV567" s="188"/>
      <c r="FW567" s="188"/>
      <c r="FX567" s="188"/>
      <c r="FY567" s="188"/>
      <c r="FZ567" s="188"/>
      <c r="GA567" s="188"/>
      <c r="GB567" s="188"/>
      <c r="GC567" s="188"/>
      <c r="GD567" s="188"/>
      <c r="GE567" s="188"/>
      <c r="GF567" s="188"/>
      <c r="GG567" s="188"/>
      <c r="GH567" s="188"/>
      <c r="GI567" s="188"/>
      <c r="GJ567" s="188"/>
      <c r="GK567" s="188"/>
      <c r="GL567" s="188"/>
      <c r="GM567" s="188"/>
      <c r="GN567" s="188"/>
      <c r="GO567" s="188"/>
      <c r="GP567" s="188"/>
      <c r="GQ567" s="188"/>
      <c r="GR567" s="188"/>
      <c r="GS567" s="188"/>
      <c r="GT567" s="188"/>
      <c r="GU567" s="188"/>
      <c r="GV567" s="188"/>
      <c r="GW567" s="188"/>
      <c r="GX567" s="188"/>
      <c r="GY567" s="188"/>
      <c r="GZ567" s="188"/>
      <c r="HA567" s="188"/>
      <c r="HB567" s="188"/>
      <c r="HC567" s="188"/>
      <c r="HD567" s="188"/>
      <c r="HE567" s="188"/>
      <c r="HF567" s="188"/>
      <c r="HG567" s="188"/>
      <c r="HH567" s="188"/>
      <c r="HI567" s="188"/>
      <c r="HJ567" s="188"/>
      <c r="HK567" s="188"/>
      <c r="HL567" s="188"/>
      <c r="HM567" s="188"/>
      <c r="HN567" s="188"/>
      <c r="HO567" s="188"/>
      <c r="HP567" s="188"/>
      <c r="HQ567" s="188"/>
      <c r="HR567" s="188"/>
      <c r="HS567" s="188"/>
      <c r="HT567" s="188"/>
      <c r="HU567" s="188"/>
      <c r="HV567" s="188"/>
      <c r="HW567" s="188"/>
      <c r="HX567" s="188"/>
      <c r="HY567" s="188"/>
      <c r="HZ567" s="188"/>
      <c r="IA567" s="188"/>
      <c r="IB567" s="188"/>
      <c r="IC567" s="188"/>
      <c r="ID567" s="188"/>
      <c r="IE567" s="188"/>
      <c r="IF567" s="188"/>
      <c r="IG567" s="188"/>
      <c r="IH567" s="188"/>
      <c r="II567" s="188"/>
      <c r="IJ567" s="188"/>
      <c r="IK567" s="188"/>
      <c r="IL567" s="188"/>
      <c r="IM567" s="188"/>
      <c r="IN567" s="188"/>
      <c r="IO567" s="188"/>
      <c r="IP567" s="188"/>
      <c r="IQ567" s="188"/>
      <c r="IR567" s="188"/>
      <c r="IS567" s="188"/>
      <c r="IT567" s="188"/>
    </row>
    <row r="568" spans="1:254" s="2" customFormat="1" ht="45" x14ac:dyDescent="0.25">
      <c r="A568" s="6">
        <v>2</v>
      </c>
      <c r="B568" s="109" t="s">
        <v>3820</v>
      </c>
      <c r="C568" s="14" t="s">
        <v>2606</v>
      </c>
      <c r="D568" s="14" t="s">
        <v>2524</v>
      </c>
      <c r="E568" s="6">
        <v>567</v>
      </c>
      <c r="F568" s="12" t="s">
        <v>2790</v>
      </c>
      <c r="G568" s="15" t="s">
        <v>2791</v>
      </c>
      <c r="H568" s="54">
        <v>1353.78</v>
      </c>
      <c r="I568" s="54" t="s">
        <v>37</v>
      </c>
      <c r="J568" s="26"/>
      <c r="K568" s="15" t="s">
        <v>2792</v>
      </c>
      <c r="L568" s="26">
        <v>427413</v>
      </c>
      <c r="M568" s="26" t="s">
        <v>2793</v>
      </c>
      <c r="N568" s="26">
        <v>2598017</v>
      </c>
      <c r="O568" s="26"/>
      <c r="P568" s="26"/>
      <c r="Q568" s="26"/>
      <c r="R568" s="26"/>
      <c r="S568" s="26"/>
      <c r="T568" s="16"/>
      <c r="U568" s="16"/>
      <c r="V568" s="16"/>
      <c r="W568" s="16"/>
      <c r="X568" s="16"/>
      <c r="Y568" s="16"/>
      <c r="Z568" s="251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"/>
      <c r="AN568" s="188"/>
      <c r="AO568" s="188"/>
      <c r="AP568" s="188"/>
      <c r="AQ568" s="188"/>
      <c r="AR568" s="188"/>
      <c r="AS568" s="188"/>
      <c r="AT568" s="188"/>
      <c r="AU568" s="188"/>
      <c r="AV568" s="188"/>
      <c r="AW568" s="188"/>
      <c r="AX568" s="188"/>
      <c r="AY568" s="188"/>
      <c r="AZ568" s="188"/>
      <c r="BA568" s="188"/>
      <c r="BB568" s="188"/>
      <c r="BC568" s="188"/>
      <c r="BD568" s="188"/>
      <c r="BE568" s="188"/>
      <c r="BF568" s="188"/>
      <c r="BG568" s="188"/>
      <c r="BH568" s="188"/>
      <c r="BI568" s="188"/>
      <c r="BJ568" s="188"/>
      <c r="BK568" s="188"/>
      <c r="BL568" s="188"/>
      <c r="BM568" s="188"/>
      <c r="BN568" s="188"/>
      <c r="BO568" s="188"/>
      <c r="BP568" s="188"/>
      <c r="BQ568" s="188"/>
      <c r="BR568" s="188"/>
      <c r="BS568" s="188"/>
      <c r="BT568" s="188"/>
      <c r="BU568" s="188"/>
      <c r="BV568" s="188"/>
      <c r="BW568" s="188"/>
      <c r="BX568" s="188"/>
      <c r="BY568" s="188"/>
      <c r="BZ568" s="188"/>
      <c r="CA568" s="188"/>
      <c r="CB568" s="188"/>
      <c r="CC568" s="188"/>
      <c r="CD568" s="188"/>
      <c r="CE568" s="188"/>
      <c r="CF568" s="188"/>
      <c r="CG568" s="188"/>
      <c r="CH568" s="188"/>
      <c r="CI568" s="188"/>
      <c r="CJ568" s="188"/>
      <c r="CK568" s="188"/>
      <c r="CL568" s="188"/>
      <c r="CM568" s="188"/>
      <c r="CN568" s="188"/>
      <c r="CO568" s="188"/>
      <c r="CP568" s="188"/>
      <c r="CQ568" s="188"/>
      <c r="CR568" s="188"/>
      <c r="CS568" s="188"/>
      <c r="CT568" s="188"/>
      <c r="CU568" s="188"/>
      <c r="CV568" s="188"/>
      <c r="CW568" s="188"/>
      <c r="CX568" s="188"/>
      <c r="CY568" s="188"/>
      <c r="CZ568" s="188"/>
      <c r="DA568" s="188"/>
      <c r="DB568" s="188"/>
      <c r="DC568" s="188"/>
      <c r="DD568" s="188"/>
      <c r="DE568" s="188"/>
      <c r="DF568" s="188"/>
      <c r="DG568" s="188"/>
      <c r="DH568" s="188"/>
      <c r="DI568" s="188"/>
      <c r="DJ568" s="188"/>
      <c r="DK568" s="188"/>
      <c r="DL568" s="188"/>
      <c r="DM568" s="188"/>
      <c r="DN568" s="188"/>
      <c r="DO568" s="188"/>
      <c r="DP568" s="188"/>
      <c r="DQ568" s="188"/>
      <c r="DR568" s="188"/>
      <c r="DS568" s="188"/>
      <c r="DT568" s="188"/>
      <c r="DU568" s="188"/>
      <c r="DV568" s="188"/>
      <c r="DW568" s="188"/>
      <c r="DX568" s="188"/>
      <c r="DY568" s="188"/>
      <c r="DZ568" s="188"/>
      <c r="EA568" s="188"/>
      <c r="EB568" s="188"/>
      <c r="EC568" s="188"/>
      <c r="ED568" s="188"/>
      <c r="EE568" s="188"/>
      <c r="EF568" s="188"/>
      <c r="EG568" s="188"/>
      <c r="EH568" s="188"/>
      <c r="EI568" s="188"/>
      <c r="EJ568" s="188"/>
      <c r="EK568" s="188"/>
      <c r="EL568" s="188"/>
      <c r="EM568" s="188"/>
      <c r="EN568" s="188"/>
      <c r="EO568" s="188"/>
      <c r="EP568" s="188"/>
      <c r="EQ568" s="188"/>
      <c r="ER568" s="188"/>
      <c r="ES568" s="188"/>
      <c r="ET568" s="188"/>
      <c r="EU568" s="188"/>
      <c r="EV568" s="188"/>
      <c r="EW568" s="188"/>
      <c r="EX568" s="188"/>
      <c r="EY568" s="188"/>
      <c r="EZ568" s="188"/>
      <c r="FA568" s="188"/>
      <c r="FB568" s="188"/>
      <c r="FC568" s="188"/>
      <c r="FD568" s="188"/>
      <c r="FE568" s="188"/>
      <c r="FF568" s="188"/>
      <c r="FG568" s="188"/>
      <c r="FH568" s="188"/>
      <c r="FI568" s="188"/>
      <c r="FJ568" s="188"/>
      <c r="FK568" s="188"/>
      <c r="FL568" s="188"/>
      <c r="FM568" s="188"/>
      <c r="FN568" s="188"/>
      <c r="FO568" s="188"/>
      <c r="FP568" s="188"/>
      <c r="FQ568" s="188"/>
      <c r="FR568" s="188"/>
      <c r="FS568" s="188"/>
      <c r="FT568" s="188"/>
      <c r="FU568" s="188"/>
      <c r="FV568" s="188"/>
      <c r="FW568" s="188"/>
      <c r="FX568" s="188"/>
      <c r="FY568" s="188"/>
      <c r="FZ568" s="188"/>
      <c r="GA568" s="188"/>
      <c r="GB568" s="188"/>
      <c r="GC568" s="188"/>
      <c r="GD568" s="188"/>
      <c r="GE568" s="188"/>
      <c r="GF568" s="188"/>
      <c r="GG568" s="188"/>
      <c r="GH568" s="188"/>
      <c r="GI568" s="188"/>
      <c r="GJ568" s="188"/>
      <c r="GK568" s="188"/>
      <c r="GL568" s="188"/>
      <c r="GM568" s="188"/>
      <c r="GN568" s="188"/>
      <c r="GO568" s="188"/>
      <c r="GP568" s="188"/>
      <c r="GQ568" s="188"/>
      <c r="GR568" s="188"/>
      <c r="GS568" s="188"/>
      <c r="GT568" s="188"/>
      <c r="GU568" s="188"/>
      <c r="GV568" s="188"/>
      <c r="GW568" s="188"/>
      <c r="GX568" s="188"/>
      <c r="GY568" s="188"/>
      <c r="GZ568" s="188"/>
      <c r="HA568" s="188"/>
      <c r="HB568" s="188"/>
      <c r="HC568" s="188"/>
      <c r="HD568" s="188"/>
      <c r="HE568" s="188"/>
      <c r="HF568" s="188"/>
      <c r="HG568" s="188"/>
      <c r="HH568" s="188"/>
      <c r="HI568" s="188"/>
      <c r="HJ568" s="188"/>
      <c r="HK568" s="188"/>
      <c r="HL568" s="188"/>
      <c r="HM568" s="188"/>
      <c r="HN568" s="188"/>
      <c r="HO568" s="188"/>
      <c r="HP568" s="188"/>
      <c r="HQ568" s="188"/>
      <c r="HR568" s="188"/>
      <c r="HS568" s="188"/>
      <c r="HT568" s="188"/>
      <c r="HU568" s="188"/>
      <c r="HV568" s="188"/>
      <c r="HW568" s="188"/>
      <c r="HX568" s="188"/>
      <c r="HY568" s="188"/>
      <c r="HZ568" s="188"/>
      <c r="IA568" s="188"/>
      <c r="IB568" s="188"/>
      <c r="IC568" s="188"/>
      <c r="ID568" s="188"/>
      <c r="IE568" s="188"/>
      <c r="IF568" s="188"/>
      <c r="IG568" s="188"/>
      <c r="IH568" s="188"/>
      <c r="II568" s="188"/>
      <c r="IJ568" s="188"/>
      <c r="IK568" s="188"/>
      <c r="IL568" s="188"/>
      <c r="IM568" s="188"/>
      <c r="IN568" s="188"/>
      <c r="IO568" s="188"/>
      <c r="IP568" s="188"/>
      <c r="IQ568" s="188"/>
      <c r="IR568" s="188"/>
      <c r="IS568" s="188"/>
      <c r="IT568" s="188"/>
    </row>
    <row r="569" spans="1:254" s="1" customFormat="1" ht="60" x14ac:dyDescent="0.25">
      <c r="A569" s="6">
        <v>2</v>
      </c>
      <c r="B569" s="109" t="s">
        <v>3820</v>
      </c>
      <c r="C569" s="14" t="s">
        <v>2606</v>
      </c>
      <c r="D569" s="14" t="s">
        <v>2524</v>
      </c>
      <c r="E569" s="6">
        <v>568</v>
      </c>
      <c r="F569" s="12" t="s">
        <v>2794</v>
      </c>
      <c r="G569" s="15" t="s">
        <v>2795</v>
      </c>
      <c r="H569" s="54">
        <v>3295.26</v>
      </c>
      <c r="I569" s="54" t="s">
        <v>37</v>
      </c>
      <c r="J569" s="26"/>
      <c r="K569" s="15" t="s">
        <v>2796</v>
      </c>
      <c r="L569" s="26">
        <v>308232</v>
      </c>
      <c r="M569" s="26" t="s">
        <v>2797</v>
      </c>
      <c r="N569" s="26">
        <v>191950</v>
      </c>
      <c r="O569" s="26" t="s">
        <v>2798</v>
      </c>
      <c r="P569" s="26">
        <v>1658402</v>
      </c>
      <c r="Q569" s="26"/>
      <c r="R569" s="26"/>
      <c r="S569" s="26"/>
      <c r="T569" s="16"/>
      <c r="U569" s="16"/>
      <c r="V569" s="16"/>
      <c r="W569" s="16"/>
      <c r="X569" s="16"/>
      <c r="Y569" s="16"/>
      <c r="Z569" s="251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N569" s="188"/>
      <c r="AO569" s="188"/>
      <c r="AP569" s="188"/>
      <c r="AQ569" s="188"/>
      <c r="AR569" s="188"/>
      <c r="AS569" s="188"/>
      <c r="AT569" s="188"/>
      <c r="AU569" s="188"/>
      <c r="AV569" s="188"/>
      <c r="AW569" s="188"/>
      <c r="AX569" s="188"/>
      <c r="AY569" s="188"/>
      <c r="AZ569" s="188"/>
      <c r="BA569" s="188"/>
      <c r="BB569" s="188"/>
      <c r="BC569" s="188"/>
      <c r="BD569" s="188"/>
      <c r="BE569" s="188"/>
      <c r="BF569" s="188"/>
      <c r="BG569" s="188"/>
      <c r="BH569" s="188"/>
      <c r="BI569" s="188"/>
      <c r="BJ569" s="188"/>
      <c r="BK569" s="188"/>
      <c r="BL569" s="188"/>
      <c r="BM569" s="188"/>
      <c r="BN569" s="188"/>
      <c r="BO569" s="188"/>
      <c r="BP569" s="188"/>
      <c r="BQ569" s="188"/>
      <c r="BR569" s="188"/>
      <c r="BS569" s="188"/>
      <c r="BT569" s="188"/>
      <c r="BU569" s="188"/>
      <c r="BV569" s="188"/>
      <c r="BW569" s="188"/>
      <c r="BX569" s="188"/>
      <c r="BY569" s="188"/>
      <c r="BZ569" s="188"/>
      <c r="CA569" s="188"/>
      <c r="CB569" s="188"/>
      <c r="CC569" s="188"/>
      <c r="CD569" s="188"/>
      <c r="CE569" s="188"/>
      <c r="CF569" s="188"/>
      <c r="CG569" s="188"/>
      <c r="CH569" s="188"/>
      <c r="CI569" s="188"/>
      <c r="CJ569" s="188"/>
      <c r="CK569" s="188"/>
      <c r="CL569" s="188"/>
      <c r="CM569" s="188"/>
      <c r="CN569" s="188"/>
      <c r="CO569" s="188"/>
      <c r="CP569" s="188"/>
      <c r="CQ569" s="188"/>
      <c r="CR569" s="188"/>
      <c r="CS569" s="188"/>
      <c r="CT569" s="188"/>
      <c r="CU569" s="188"/>
      <c r="CV569" s="188"/>
      <c r="CW569" s="188"/>
      <c r="CX569" s="188"/>
      <c r="CY569" s="188"/>
      <c r="CZ569" s="188"/>
      <c r="DA569" s="188"/>
      <c r="DB569" s="188"/>
      <c r="DC569" s="188"/>
      <c r="DD569" s="188"/>
      <c r="DE569" s="188"/>
      <c r="DF569" s="188"/>
      <c r="DG569" s="188"/>
      <c r="DH569" s="188"/>
      <c r="DI569" s="188"/>
      <c r="DJ569" s="188"/>
      <c r="DK569" s="188"/>
      <c r="DL569" s="188"/>
      <c r="DM569" s="188"/>
      <c r="DN569" s="188"/>
      <c r="DO569" s="188"/>
      <c r="DP569" s="188"/>
      <c r="DQ569" s="188"/>
      <c r="DR569" s="188"/>
      <c r="DS569" s="188"/>
      <c r="DT569" s="188"/>
      <c r="DU569" s="188"/>
      <c r="DV569" s="188"/>
      <c r="DW569" s="188"/>
      <c r="DX569" s="188"/>
      <c r="DY569" s="188"/>
      <c r="DZ569" s="188"/>
      <c r="EA569" s="188"/>
      <c r="EB569" s="188"/>
      <c r="EC569" s="188"/>
      <c r="ED569" s="188"/>
      <c r="EE569" s="188"/>
      <c r="EF569" s="188"/>
      <c r="EG569" s="188"/>
      <c r="EH569" s="188"/>
      <c r="EI569" s="188"/>
      <c r="EJ569" s="188"/>
      <c r="EK569" s="188"/>
      <c r="EL569" s="188"/>
      <c r="EM569" s="188"/>
      <c r="EN569" s="188"/>
      <c r="EO569" s="188"/>
      <c r="EP569" s="188"/>
      <c r="EQ569" s="188"/>
      <c r="ER569" s="188"/>
      <c r="ES569" s="188"/>
      <c r="ET569" s="188"/>
      <c r="EU569" s="188"/>
      <c r="EV569" s="188"/>
      <c r="EW569" s="188"/>
      <c r="EX569" s="188"/>
      <c r="EY569" s="188"/>
      <c r="EZ569" s="188"/>
      <c r="FA569" s="188"/>
      <c r="FB569" s="188"/>
      <c r="FC569" s="188"/>
      <c r="FD569" s="188"/>
      <c r="FE569" s="188"/>
      <c r="FF569" s="188"/>
      <c r="FG569" s="188"/>
      <c r="FH569" s="188"/>
      <c r="FI569" s="188"/>
      <c r="FJ569" s="188"/>
      <c r="FK569" s="188"/>
      <c r="FL569" s="188"/>
      <c r="FM569" s="188"/>
      <c r="FN569" s="188"/>
      <c r="FO569" s="188"/>
      <c r="FP569" s="188"/>
      <c r="FQ569" s="188"/>
      <c r="FR569" s="188"/>
      <c r="FS569" s="188"/>
      <c r="FT569" s="188"/>
      <c r="FU569" s="188"/>
      <c r="FV569" s="188"/>
      <c r="FW569" s="188"/>
      <c r="FX569" s="188"/>
      <c r="FY569" s="188"/>
      <c r="FZ569" s="188"/>
      <c r="GA569" s="188"/>
      <c r="GB569" s="188"/>
      <c r="GC569" s="188"/>
      <c r="GD569" s="188"/>
      <c r="GE569" s="188"/>
      <c r="GF569" s="188"/>
      <c r="GG569" s="188"/>
      <c r="GH569" s="188"/>
      <c r="GI569" s="188"/>
      <c r="GJ569" s="188"/>
      <c r="GK569" s="188"/>
      <c r="GL569" s="188"/>
      <c r="GM569" s="188"/>
      <c r="GN569" s="188"/>
      <c r="GO569" s="188"/>
      <c r="GP569" s="188"/>
      <c r="GQ569" s="188"/>
      <c r="GR569" s="188"/>
      <c r="GS569" s="188"/>
      <c r="GT569" s="188"/>
      <c r="GU569" s="188"/>
      <c r="GV569" s="188"/>
      <c r="GW569" s="188"/>
      <c r="GX569" s="188"/>
      <c r="GY569" s="188"/>
      <c r="GZ569" s="188"/>
      <c r="HA569" s="188"/>
      <c r="HB569" s="188"/>
      <c r="HC569" s="188"/>
      <c r="HD569" s="188"/>
      <c r="HE569" s="188"/>
      <c r="HF569" s="188"/>
      <c r="HG569" s="188"/>
      <c r="HH569" s="188"/>
      <c r="HI569" s="188"/>
      <c r="HJ569" s="188"/>
      <c r="HK569" s="188"/>
      <c r="HL569" s="188"/>
      <c r="HM569" s="188"/>
      <c r="HN569" s="188"/>
      <c r="HO569" s="188"/>
      <c r="HP569" s="188"/>
      <c r="HQ569" s="188"/>
      <c r="HR569" s="188"/>
      <c r="HS569" s="188"/>
      <c r="HT569" s="188"/>
      <c r="HU569" s="188"/>
      <c r="HV569" s="188"/>
      <c r="HW569" s="188"/>
      <c r="HX569" s="188"/>
      <c r="HY569" s="188"/>
      <c r="HZ569" s="188"/>
      <c r="IA569" s="188"/>
      <c r="IB569" s="188"/>
      <c r="IC569" s="188"/>
      <c r="ID569" s="188"/>
      <c r="IE569" s="188"/>
      <c r="IF569" s="188"/>
      <c r="IG569" s="188"/>
      <c r="IH569" s="188"/>
      <c r="II569" s="188"/>
      <c r="IJ569" s="188"/>
      <c r="IK569" s="188"/>
      <c r="IL569" s="188"/>
      <c r="IM569" s="188"/>
      <c r="IN569" s="188"/>
      <c r="IO569" s="188"/>
      <c r="IP569" s="188"/>
      <c r="IQ569" s="188"/>
      <c r="IR569" s="188"/>
      <c r="IS569" s="188"/>
      <c r="IT569" s="188"/>
    </row>
    <row r="570" spans="1:254" s="1" customFormat="1" ht="90" x14ac:dyDescent="0.25">
      <c r="A570" s="6">
        <v>2</v>
      </c>
      <c r="B570" s="109" t="s">
        <v>3820</v>
      </c>
      <c r="C570" s="15" t="s">
        <v>2643</v>
      </c>
      <c r="D570" s="14" t="s">
        <v>2524</v>
      </c>
      <c r="E570" s="6">
        <v>569</v>
      </c>
      <c r="F570" s="12" t="s">
        <v>2799</v>
      </c>
      <c r="G570" s="15" t="s">
        <v>2800</v>
      </c>
      <c r="H570" s="54">
        <v>900.15</v>
      </c>
      <c r="I570" s="54" t="s">
        <v>37</v>
      </c>
      <c r="J570" s="16"/>
      <c r="K570" s="15" t="s">
        <v>2801</v>
      </c>
      <c r="L570" s="26"/>
      <c r="M570" s="26" t="s">
        <v>2802</v>
      </c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251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33"/>
      <c r="AN570" s="188"/>
      <c r="AO570" s="188"/>
      <c r="AP570" s="188"/>
      <c r="AQ570" s="188"/>
      <c r="AR570" s="188"/>
      <c r="AS570" s="188"/>
      <c r="AT570" s="188"/>
      <c r="AU570" s="188"/>
      <c r="AV570" s="188"/>
      <c r="AW570" s="188"/>
      <c r="AX570" s="188"/>
      <c r="AY570" s="188"/>
      <c r="AZ570" s="188"/>
      <c r="BA570" s="188"/>
      <c r="BB570" s="188"/>
      <c r="BC570" s="188"/>
      <c r="BD570" s="188"/>
      <c r="BE570" s="188"/>
      <c r="BF570" s="188"/>
      <c r="BG570" s="188"/>
      <c r="BH570" s="188"/>
      <c r="BI570" s="188"/>
      <c r="BJ570" s="188"/>
      <c r="BK570" s="188"/>
      <c r="BL570" s="188"/>
      <c r="BM570" s="188"/>
      <c r="BN570" s="188"/>
      <c r="BO570" s="188"/>
      <c r="BP570" s="188"/>
      <c r="BQ570" s="188"/>
      <c r="BR570" s="188"/>
      <c r="BS570" s="188"/>
      <c r="BT570" s="188"/>
      <c r="BU570" s="188"/>
      <c r="BV570" s="188"/>
      <c r="BW570" s="188"/>
      <c r="BX570" s="188"/>
      <c r="BY570" s="188"/>
      <c r="BZ570" s="188"/>
      <c r="CA570" s="188"/>
      <c r="CB570" s="188"/>
      <c r="CC570" s="188"/>
      <c r="CD570" s="188"/>
      <c r="CE570" s="188"/>
      <c r="CF570" s="188"/>
      <c r="CG570" s="188"/>
      <c r="CH570" s="188"/>
      <c r="CI570" s="188"/>
      <c r="CJ570" s="188"/>
      <c r="CK570" s="188"/>
      <c r="CL570" s="188"/>
      <c r="CM570" s="188"/>
      <c r="CN570" s="188"/>
      <c r="CO570" s="188"/>
      <c r="CP570" s="188"/>
      <c r="CQ570" s="188"/>
      <c r="CR570" s="188"/>
      <c r="CS570" s="188"/>
      <c r="CT570" s="188"/>
      <c r="CU570" s="188"/>
      <c r="CV570" s="188"/>
      <c r="CW570" s="188"/>
      <c r="CX570" s="188"/>
      <c r="CY570" s="188"/>
      <c r="CZ570" s="188"/>
      <c r="DA570" s="188"/>
      <c r="DB570" s="188"/>
      <c r="DC570" s="188"/>
      <c r="DD570" s="188"/>
      <c r="DE570" s="188"/>
      <c r="DF570" s="188"/>
      <c r="DG570" s="188"/>
      <c r="DH570" s="188"/>
      <c r="DI570" s="188"/>
      <c r="DJ570" s="188"/>
      <c r="DK570" s="188"/>
      <c r="DL570" s="188"/>
      <c r="DM570" s="188"/>
      <c r="DN570" s="188"/>
      <c r="DO570" s="188"/>
      <c r="DP570" s="188"/>
      <c r="DQ570" s="188"/>
      <c r="DR570" s="188"/>
      <c r="DS570" s="188"/>
      <c r="DT570" s="188"/>
      <c r="DU570" s="188"/>
      <c r="DV570" s="188"/>
      <c r="DW570" s="188"/>
      <c r="DX570" s="188"/>
      <c r="DY570" s="188"/>
      <c r="DZ570" s="188"/>
      <c r="EA570" s="188"/>
      <c r="EB570" s="188"/>
      <c r="EC570" s="188"/>
      <c r="ED570" s="188"/>
      <c r="EE570" s="188"/>
      <c r="EF570" s="188"/>
      <c r="EG570" s="188"/>
      <c r="EH570" s="188"/>
      <c r="EI570" s="188"/>
      <c r="EJ570" s="188"/>
      <c r="EK570" s="188"/>
      <c r="EL570" s="188"/>
      <c r="EM570" s="188"/>
      <c r="EN570" s="188"/>
      <c r="EO570" s="188"/>
      <c r="EP570" s="188"/>
      <c r="EQ570" s="188"/>
      <c r="ER570" s="188"/>
      <c r="ES570" s="188"/>
      <c r="ET570" s="188"/>
      <c r="EU570" s="188"/>
      <c r="EV570" s="188"/>
      <c r="EW570" s="188"/>
      <c r="EX570" s="188"/>
      <c r="EY570" s="188"/>
      <c r="EZ570" s="188"/>
      <c r="FA570" s="188"/>
      <c r="FB570" s="188"/>
      <c r="FC570" s="188"/>
      <c r="FD570" s="188"/>
      <c r="FE570" s="188"/>
      <c r="FF570" s="188"/>
      <c r="FG570" s="188"/>
      <c r="FH570" s="188"/>
      <c r="FI570" s="188"/>
      <c r="FJ570" s="188"/>
      <c r="FK570" s="188"/>
      <c r="FL570" s="188"/>
      <c r="FM570" s="188"/>
      <c r="FN570" s="188"/>
      <c r="FO570" s="188"/>
      <c r="FP570" s="188"/>
      <c r="FQ570" s="188"/>
      <c r="FR570" s="188"/>
      <c r="FS570" s="188"/>
      <c r="FT570" s="188"/>
      <c r="FU570" s="188"/>
      <c r="FV570" s="188"/>
      <c r="FW570" s="188"/>
      <c r="FX570" s="188"/>
      <c r="FY570" s="188"/>
      <c r="FZ570" s="188"/>
      <c r="GA570" s="188"/>
      <c r="GB570" s="188"/>
      <c r="GC570" s="188"/>
      <c r="GD570" s="188"/>
      <c r="GE570" s="188"/>
      <c r="GF570" s="188"/>
      <c r="GG570" s="188"/>
      <c r="GH570" s="188"/>
      <c r="GI570" s="188"/>
      <c r="GJ570" s="188"/>
      <c r="GK570" s="188"/>
      <c r="GL570" s="188"/>
      <c r="GM570" s="188"/>
      <c r="GN570" s="188"/>
      <c r="GO570" s="188"/>
      <c r="GP570" s="188"/>
      <c r="GQ570" s="188"/>
      <c r="GR570" s="188"/>
      <c r="GS570" s="188"/>
      <c r="GT570" s="188"/>
      <c r="GU570" s="188"/>
      <c r="GV570" s="188"/>
      <c r="GW570" s="188"/>
      <c r="GX570" s="188"/>
      <c r="GY570" s="188"/>
      <c r="GZ570" s="188"/>
      <c r="HA570" s="188"/>
      <c r="HB570" s="188"/>
      <c r="HC570" s="188"/>
      <c r="HD570" s="188"/>
      <c r="HE570" s="188"/>
      <c r="HF570" s="188"/>
      <c r="HG570" s="188"/>
      <c r="HH570" s="188"/>
      <c r="HI570" s="188"/>
      <c r="HJ570" s="188"/>
      <c r="HK570" s="188"/>
      <c r="HL570" s="188"/>
      <c r="HM570" s="188"/>
      <c r="HN570" s="188"/>
      <c r="HO570" s="188"/>
      <c r="HP570" s="188"/>
      <c r="HQ570" s="188"/>
      <c r="HR570" s="188"/>
      <c r="HS570" s="188"/>
      <c r="HT570" s="188"/>
      <c r="HU570" s="188"/>
      <c r="HV570" s="188"/>
      <c r="HW570" s="188"/>
      <c r="HX570" s="188"/>
      <c r="HY570" s="188"/>
      <c r="HZ570" s="188"/>
      <c r="IA570" s="188"/>
      <c r="IB570" s="188"/>
      <c r="IC570" s="188"/>
      <c r="ID570" s="188"/>
      <c r="IE570" s="188"/>
      <c r="IF570" s="188"/>
      <c r="IG570" s="188"/>
      <c r="IH570" s="188"/>
      <c r="II570" s="188"/>
      <c r="IJ570" s="188"/>
      <c r="IK570" s="188"/>
      <c r="IL570" s="188"/>
      <c r="IM570" s="188"/>
      <c r="IN570" s="188"/>
      <c r="IO570" s="188"/>
      <c r="IP570" s="188"/>
      <c r="IQ570" s="188"/>
      <c r="IR570" s="188"/>
      <c r="IS570" s="188"/>
      <c r="IT570" s="188"/>
    </row>
    <row r="571" spans="1:254" s="1" customFormat="1" ht="75" x14ac:dyDescent="0.25">
      <c r="A571" s="6">
        <v>2</v>
      </c>
      <c r="B571" s="109" t="s">
        <v>3820</v>
      </c>
      <c r="C571" s="15" t="s">
        <v>3848</v>
      </c>
      <c r="D571" s="15" t="s">
        <v>2524</v>
      </c>
      <c r="E571" s="6">
        <v>570</v>
      </c>
      <c r="F571" s="8" t="s">
        <v>3860</v>
      </c>
      <c r="G571" s="23" t="s">
        <v>3849</v>
      </c>
      <c r="H571" s="24">
        <v>194.73</v>
      </c>
      <c r="I571" s="13" t="s">
        <v>68</v>
      </c>
      <c r="J571" s="6"/>
      <c r="K571" s="14" t="s">
        <v>3850</v>
      </c>
      <c r="L571" s="18">
        <v>3161622</v>
      </c>
      <c r="M571" s="16" t="s">
        <v>3851</v>
      </c>
      <c r="N571" s="18">
        <v>3184324</v>
      </c>
      <c r="O571" s="16" t="s">
        <v>3852</v>
      </c>
      <c r="P571" s="18">
        <v>7170510</v>
      </c>
      <c r="Q571" s="16"/>
      <c r="R571" s="16"/>
      <c r="S571" s="16"/>
      <c r="T571" s="16"/>
      <c r="U571" s="16"/>
      <c r="V571" s="16"/>
      <c r="W571" s="16"/>
      <c r="X571" s="16"/>
      <c r="Y571" s="16"/>
      <c r="Z571" s="251"/>
      <c r="AA571" s="16"/>
      <c r="AB571" s="16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99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</row>
    <row r="572" spans="1:254" s="1" customFormat="1" ht="62.25" x14ac:dyDescent="0.25">
      <c r="A572" s="6">
        <v>2</v>
      </c>
      <c r="B572" s="109" t="s">
        <v>3820</v>
      </c>
      <c r="C572" s="14" t="s">
        <v>2606</v>
      </c>
      <c r="D572" s="14" t="s">
        <v>2524</v>
      </c>
      <c r="E572" s="6">
        <v>571</v>
      </c>
      <c r="F572" s="9" t="s">
        <v>2803</v>
      </c>
      <c r="G572" s="15" t="s">
        <v>2804</v>
      </c>
      <c r="H572" s="157">
        <v>9440.34</v>
      </c>
      <c r="I572" s="89" t="s">
        <v>37</v>
      </c>
      <c r="J572" s="62"/>
      <c r="K572" s="15" t="s">
        <v>2805</v>
      </c>
      <c r="L572" s="26"/>
      <c r="M572" s="26" t="s">
        <v>2806</v>
      </c>
      <c r="N572" s="26"/>
      <c r="O572" s="26" t="s">
        <v>2807</v>
      </c>
      <c r="P572" s="26"/>
      <c r="Q572" s="26" t="s">
        <v>2808</v>
      </c>
      <c r="R572" s="26"/>
      <c r="S572" s="26"/>
      <c r="T572" s="16"/>
      <c r="U572" s="16"/>
      <c r="V572" s="16"/>
      <c r="W572" s="16"/>
      <c r="X572" s="16"/>
      <c r="Y572" s="16"/>
      <c r="Z572" s="251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33"/>
      <c r="AN572" s="87"/>
      <c r="AO572" s="87"/>
      <c r="AP572" s="87"/>
      <c r="AQ572" s="87"/>
      <c r="AR572" s="87"/>
      <c r="AS572" s="87"/>
      <c r="AT572" s="87"/>
      <c r="AU572" s="87"/>
      <c r="AV572" s="87"/>
      <c r="AW572" s="87"/>
      <c r="AX572" s="87"/>
      <c r="AY572" s="87"/>
      <c r="AZ572" s="87"/>
      <c r="BA572" s="87"/>
      <c r="BB572" s="87"/>
      <c r="BC572" s="87"/>
      <c r="BD572" s="87"/>
      <c r="BE572" s="87"/>
      <c r="BF572" s="87"/>
      <c r="BG572" s="87"/>
      <c r="BH572" s="87"/>
      <c r="BI572" s="87"/>
      <c r="BJ572" s="87"/>
      <c r="BK572" s="87"/>
      <c r="BL572" s="87"/>
      <c r="BM572" s="87"/>
      <c r="BN572" s="87"/>
      <c r="BO572" s="87"/>
      <c r="BP572" s="87"/>
      <c r="BQ572" s="87"/>
      <c r="BR572" s="87"/>
      <c r="BS572" s="87"/>
      <c r="BT572" s="87"/>
      <c r="BU572" s="87"/>
      <c r="BV572" s="87"/>
      <c r="BW572" s="87"/>
      <c r="BX572" s="87"/>
      <c r="BY572" s="87"/>
      <c r="BZ572" s="87"/>
      <c r="CA572" s="87"/>
      <c r="CB572" s="87"/>
      <c r="CC572" s="87"/>
      <c r="CD572" s="87"/>
      <c r="CE572" s="87"/>
      <c r="CF572" s="87"/>
      <c r="CG572" s="87"/>
      <c r="CH572" s="87"/>
      <c r="CI572" s="87"/>
      <c r="CJ572" s="87"/>
      <c r="CK572" s="87"/>
      <c r="CL572" s="87"/>
      <c r="CM572" s="87"/>
      <c r="CN572" s="87"/>
      <c r="CO572" s="87"/>
      <c r="CP572" s="87"/>
      <c r="CQ572" s="87"/>
      <c r="CR572" s="87"/>
      <c r="CS572" s="87"/>
      <c r="CT572" s="87"/>
      <c r="CU572" s="87"/>
      <c r="CV572" s="87"/>
      <c r="CW572" s="87"/>
      <c r="CX572" s="87"/>
      <c r="CY572" s="87"/>
      <c r="CZ572" s="87"/>
      <c r="DA572" s="87"/>
      <c r="DB572" s="87"/>
      <c r="DC572" s="87"/>
      <c r="DD572" s="87"/>
      <c r="DE572" s="87"/>
      <c r="DF572" s="87"/>
      <c r="DG572" s="87"/>
      <c r="DH572" s="87"/>
      <c r="DI572" s="87"/>
      <c r="DJ572" s="87"/>
      <c r="DK572" s="87"/>
      <c r="DL572" s="87"/>
      <c r="DM572" s="87"/>
      <c r="DN572" s="87"/>
      <c r="DO572" s="87"/>
      <c r="DP572" s="87"/>
      <c r="DQ572" s="87"/>
      <c r="DR572" s="87"/>
      <c r="DS572" s="87"/>
      <c r="DT572" s="87"/>
      <c r="DU572" s="87"/>
      <c r="DV572" s="87"/>
      <c r="DW572" s="87"/>
      <c r="DX572" s="87"/>
      <c r="DY572" s="87"/>
      <c r="DZ572" s="87"/>
      <c r="EA572" s="87"/>
      <c r="EB572" s="87"/>
      <c r="EC572" s="87"/>
      <c r="ED572" s="87"/>
      <c r="EE572" s="87"/>
      <c r="EF572" s="87"/>
      <c r="EG572" s="87"/>
      <c r="EH572" s="87"/>
      <c r="EI572" s="87"/>
      <c r="EJ572" s="87"/>
      <c r="EK572" s="87"/>
      <c r="EL572" s="87"/>
      <c r="EM572" s="87"/>
      <c r="EN572" s="87"/>
      <c r="EO572" s="87"/>
      <c r="EP572" s="87"/>
      <c r="EQ572" s="87"/>
      <c r="ER572" s="87"/>
      <c r="ES572" s="87"/>
      <c r="ET572" s="87"/>
      <c r="EU572" s="87"/>
      <c r="EV572" s="87"/>
      <c r="EW572" s="87"/>
      <c r="EX572" s="87"/>
      <c r="EY572" s="87"/>
      <c r="EZ572" s="87"/>
      <c r="FA572" s="87"/>
      <c r="FB572" s="87"/>
      <c r="FC572" s="87"/>
      <c r="FD572" s="87"/>
      <c r="FE572" s="87"/>
      <c r="FF572" s="87"/>
      <c r="FG572" s="87"/>
      <c r="FH572" s="87"/>
      <c r="FI572" s="87"/>
      <c r="FJ572" s="87"/>
      <c r="FK572" s="87"/>
      <c r="FL572" s="87"/>
      <c r="FM572" s="87"/>
      <c r="FN572" s="87"/>
      <c r="FO572" s="87"/>
      <c r="FP572" s="87"/>
      <c r="FQ572" s="87"/>
      <c r="FR572" s="87"/>
      <c r="FS572" s="87"/>
      <c r="FT572" s="87"/>
      <c r="FU572" s="87"/>
      <c r="FV572" s="87"/>
      <c r="FW572" s="87"/>
      <c r="FX572" s="87"/>
      <c r="FY572" s="87"/>
      <c r="FZ572" s="87"/>
      <c r="GA572" s="87"/>
      <c r="GB572" s="87"/>
      <c r="GC572" s="87"/>
      <c r="GD572" s="87"/>
      <c r="GE572" s="87"/>
      <c r="GF572" s="87"/>
      <c r="GG572" s="87"/>
      <c r="GH572" s="87"/>
      <c r="GI572" s="87"/>
      <c r="GJ572" s="87"/>
      <c r="GK572" s="87"/>
      <c r="GL572" s="87"/>
      <c r="GM572" s="87"/>
      <c r="GN572" s="87"/>
      <c r="GO572" s="87"/>
      <c r="GP572" s="87"/>
      <c r="GQ572" s="87"/>
      <c r="GR572" s="87"/>
      <c r="GS572" s="87"/>
      <c r="GT572" s="87"/>
      <c r="GU572" s="87"/>
      <c r="GV572" s="87"/>
      <c r="GW572" s="87"/>
      <c r="GX572" s="87"/>
      <c r="GY572" s="87"/>
      <c r="GZ572" s="87"/>
      <c r="HA572" s="87"/>
      <c r="HB572" s="87"/>
      <c r="HC572" s="87"/>
      <c r="HD572" s="87"/>
      <c r="HE572" s="87"/>
      <c r="HF572" s="87"/>
      <c r="HG572" s="87"/>
      <c r="HH572" s="87"/>
      <c r="HI572" s="87"/>
      <c r="HJ572" s="87"/>
      <c r="HK572" s="87"/>
      <c r="HL572" s="87"/>
      <c r="HM572" s="87"/>
      <c r="HN572" s="87"/>
      <c r="HO572" s="87"/>
      <c r="HP572" s="87"/>
      <c r="HQ572" s="87"/>
      <c r="HR572" s="87"/>
      <c r="HS572" s="87"/>
      <c r="HT572" s="87"/>
      <c r="HU572" s="87"/>
      <c r="HV572" s="87"/>
      <c r="HW572" s="87"/>
      <c r="HX572" s="87"/>
      <c r="HY572" s="87"/>
      <c r="HZ572" s="87"/>
      <c r="IA572" s="87"/>
      <c r="IB572" s="87"/>
      <c r="IC572" s="87"/>
      <c r="ID572" s="87"/>
      <c r="IE572" s="87"/>
      <c r="IF572" s="87"/>
      <c r="IG572" s="87"/>
      <c r="IH572" s="87"/>
      <c r="II572" s="87"/>
      <c r="IJ572" s="87"/>
      <c r="IK572" s="87"/>
      <c r="IL572" s="87"/>
      <c r="IM572" s="87"/>
      <c r="IN572" s="87"/>
      <c r="IO572" s="87"/>
      <c r="IP572" s="87"/>
      <c r="IQ572" s="87"/>
      <c r="IR572" s="87"/>
      <c r="IS572" s="87"/>
      <c r="IT572" s="87"/>
    </row>
    <row r="573" spans="1:254" s="2" customFormat="1" ht="75" x14ac:dyDescent="0.25">
      <c r="A573" s="6">
        <v>2</v>
      </c>
      <c r="B573" s="109" t="s">
        <v>3820</v>
      </c>
      <c r="C573" s="14" t="s">
        <v>2606</v>
      </c>
      <c r="D573" s="14" t="s">
        <v>2524</v>
      </c>
      <c r="E573" s="6">
        <v>572</v>
      </c>
      <c r="F573" s="12" t="s">
        <v>2809</v>
      </c>
      <c r="G573" s="15" t="s">
        <v>2810</v>
      </c>
      <c r="H573" s="54">
        <v>6391.19</v>
      </c>
      <c r="I573" s="54" t="s">
        <v>37</v>
      </c>
      <c r="J573" s="26"/>
      <c r="K573" s="15" t="s">
        <v>2811</v>
      </c>
      <c r="L573" s="26"/>
      <c r="M573" s="26" t="s">
        <v>2812</v>
      </c>
      <c r="N573" s="26"/>
      <c r="O573" s="26" t="s">
        <v>2813</v>
      </c>
      <c r="P573" s="26"/>
      <c r="Q573" s="26"/>
      <c r="R573" s="26"/>
      <c r="S573" s="26"/>
      <c r="T573" s="16"/>
      <c r="U573" s="16"/>
      <c r="V573" s="16"/>
      <c r="W573" s="16"/>
      <c r="X573" s="16"/>
      <c r="Y573" s="16"/>
      <c r="Z573" s="251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10"/>
      <c r="AN573" s="87"/>
      <c r="AO573" s="87"/>
      <c r="AP573" s="87"/>
      <c r="AQ573" s="87"/>
      <c r="AR573" s="87"/>
      <c r="AS573" s="87"/>
      <c r="AT573" s="87"/>
      <c r="AU573" s="87"/>
      <c r="AV573" s="87"/>
      <c r="AW573" s="87"/>
      <c r="AX573" s="87"/>
      <c r="AY573" s="87"/>
      <c r="AZ573" s="87"/>
      <c r="BA573" s="87"/>
      <c r="BB573" s="87"/>
      <c r="BC573" s="87"/>
      <c r="BD573" s="87"/>
      <c r="BE573" s="87"/>
      <c r="BF573" s="87"/>
      <c r="BG573" s="87"/>
      <c r="BH573" s="87"/>
      <c r="BI573" s="87"/>
      <c r="BJ573" s="87"/>
      <c r="BK573" s="87"/>
      <c r="BL573" s="87"/>
      <c r="BM573" s="87"/>
      <c r="BN573" s="87"/>
      <c r="BO573" s="87"/>
      <c r="BP573" s="87"/>
      <c r="BQ573" s="87"/>
      <c r="BR573" s="87"/>
      <c r="BS573" s="87"/>
      <c r="BT573" s="87"/>
      <c r="BU573" s="87"/>
      <c r="BV573" s="87"/>
      <c r="BW573" s="87"/>
      <c r="BX573" s="87"/>
      <c r="BY573" s="87"/>
      <c r="BZ573" s="87"/>
      <c r="CA573" s="87"/>
      <c r="CB573" s="87"/>
      <c r="CC573" s="87"/>
      <c r="CD573" s="87"/>
      <c r="CE573" s="87"/>
      <c r="CF573" s="87"/>
      <c r="CG573" s="87"/>
      <c r="CH573" s="87"/>
      <c r="CI573" s="87"/>
      <c r="CJ573" s="87"/>
      <c r="CK573" s="87"/>
      <c r="CL573" s="87"/>
      <c r="CM573" s="87"/>
      <c r="CN573" s="87"/>
      <c r="CO573" s="87"/>
      <c r="CP573" s="87"/>
      <c r="CQ573" s="87"/>
      <c r="CR573" s="87"/>
      <c r="CS573" s="87"/>
      <c r="CT573" s="87"/>
      <c r="CU573" s="87"/>
      <c r="CV573" s="87"/>
      <c r="CW573" s="87"/>
      <c r="CX573" s="87"/>
      <c r="CY573" s="87"/>
      <c r="CZ573" s="87"/>
      <c r="DA573" s="87"/>
      <c r="DB573" s="87"/>
      <c r="DC573" s="87"/>
      <c r="DD573" s="87"/>
      <c r="DE573" s="87"/>
      <c r="DF573" s="87"/>
      <c r="DG573" s="87"/>
      <c r="DH573" s="87"/>
      <c r="DI573" s="87"/>
      <c r="DJ573" s="87"/>
      <c r="DK573" s="87"/>
      <c r="DL573" s="87"/>
      <c r="DM573" s="87"/>
      <c r="DN573" s="87"/>
      <c r="DO573" s="87"/>
      <c r="DP573" s="87"/>
      <c r="DQ573" s="87"/>
      <c r="DR573" s="87"/>
      <c r="DS573" s="87"/>
      <c r="DT573" s="87"/>
      <c r="DU573" s="87"/>
      <c r="DV573" s="87"/>
      <c r="DW573" s="87"/>
      <c r="DX573" s="87"/>
      <c r="DY573" s="87"/>
      <c r="DZ573" s="87"/>
      <c r="EA573" s="87"/>
      <c r="EB573" s="87"/>
      <c r="EC573" s="87"/>
      <c r="ED573" s="87"/>
      <c r="EE573" s="87"/>
      <c r="EF573" s="87"/>
      <c r="EG573" s="87"/>
      <c r="EH573" s="87"/>
      <c r="EI573" s="87"/>
      <c r="EJ573" s="87"/>
      <c r="EK573" s="87"/>
      <c r="EL573" s="87"/>
      <c r="EM573" s="87"/>
      <c r="EN573" s="87"/>
      <c r="EO573" s="87"/>
      <c r="EP573" s="87"/>
      <c r="EQ573" s="87"/>
      <c r="ER573" s="87"/>
      <c r="ES573" s="87"/>
      <c r="ET573" s="87"/>
      <c r="EU573" s="87"/>
      <c r="EV573" s="87"/>
      <c r="EW573" s="87"/>
      <c r="EX573" s="87"/>
      <c r="EY573" s="87"/>
      <c r="EZ573" s="87"/>
      <c r="FA573" s="87"/>
      <c r="FB573" s="87"/>
      <c r="FC573" s="87"/>
      <c r="FD573" s="87"/>
      <c r="FE573" s="87"/>
      <c r="FF573" s="87"/>
      <c r="FG573" s="87"/>
      <c r="FH573" s="87"/>
      <c r="FI573" s="87"/>
      <c r="FJ573" s="87"/>
      <c r="FK573" s="87"/>
      <c r="FL573" s="87"/>
      <c r="FM573" s="87"/>
      <c r="FN573" s="87"/>
      <c r="FO573" s="87"/>
      <c r="FP573" s="87"/>
      <c r="FQ573" s="87"/>
      <c r="FR573" s="87"/>
      <c r="FS573" s="87"/>
      <c r="FT573" s="87"/>
      <c r="FU573" s="87"/>
      <c r="FV573" s="87"/>
      <c r="FW573" s="87"/>
      <c r="FX573" s="87"/>
      <c r="FY573" s="87"/>
      <c r="FZ573" s="87"/>
      <c r="GA573" s="87"/>
      <c r="GB573" s="87"/>
      <c r="GC573" s="87"/>
      <c r="GD573" s="87"/>
      <c r="GE573" s="87"/>
      <c r="GF573" s="87"/>
      <c r="GG573" s="87"/>
      <c r="GH573" s="87"/>
      <c r="GI573" s="87"/>
      <c r="GJ573" s="87"/>
      <c r="GK573" s="87"/>
      <c r="GL573" s="87"/>
      <c r="GM573" s="87"/>
      <c r="GN573" s="87"/>
      <c r="GO573" s="87"/>
      <c r="GP573" s="87"/>
      <c r="GQ573" s="87"/>
      <c r="GR573" s="87"/>
      <c r="GS573" s="87"/>
      <c r="GT573" s="87"/>
      <c r="GU573" s="87"/>
      <c r="GV573" s="87"/>
      <c r="GW573" s="87"/>
      <c r="GX573" s="87"/>
      <c r="GY573" s="87"/>
      <c r="GZ573" s="87"/>
      <c r="HA573" s="87"/>
      <c r="HB573" s="87"/>
      <c r="HC573" s="87"/>
      <c r="HD573" s="87"/>
      <c r="HE573" s="87"/>
      <c r="HF573" s="87"/>
      <c r="HG573" s="87"/>
      <c r="HH573" s="87"/>
      <c r="HI573" s="87"/>
      <c r="HJ573" s="87"/>
      <c r="HK573" s="87"/>
      <c r="HL573" s="87"/>
      <c r="HM573" s="87"/>
      <c r="HN573" s="87"/>
      <c r="HO573" s="87"/>
      <c r="HP573" s="87"/>
      <c r="HQ573" s="87"/>
      <c r="HR573" s="87"/>
      <c r="HS573" s="87"/>
      <c r="HT573" s="87"/>
      <c r="HU573" s="87"/>
      <c r="HV573" s="87"/>
      <c r="HW573" s="87"/>
      <c r="HX573" s="87"/>
      <c r="HY573" s="87"/>
      <c r="HZ573" s="87"/>
      <c r="IA573" s="87"/>
      <c r="IB573" s="87"/>
      <c r="IC573" s="87"/>
      <c r="ID573" s="87"/>
      <c r="IE573" s="87"/>
      <c r="IF573" s="87"/>
      <c r="IG573" s="87"/>
      <c r="IH573" s="87"/>
      <c r="II573" s="87"/>
      <c r="IJ573" s="87"/>
      <c r="IK573" s="87"/>
      <c r="IL573" s="87"/>
      <c r="IM573" s="87"/>
      <c r="IN573" s="87"/>
      <c r="IO573" s="87"/>
      <c r="IP573" s="87"/>
      <c r="IQ573" s="87"/>
      <c r="IR573" s="87"/>
      <c r="IS573" s="87"/>
      <c r="IT573" s="87"/>
    </row>
    <row r="574" spans="1:254" s="1" customFormat="1" ht="60" x14ac:dyDescent="0.25">
      <c r="A574" s="6">
        <v>2</v>
      </c>
      <c r="B574" s="109" t="s">
        <v>3820</v>
      </c>
      <c r="C574" s="14" t="s">
        <v>2606</v>
      </c>
      <c r="D574" s="14" t="s">
        <v>2524</v>
      </c>
      <c r="E574" s="6">
        <v>573</v>
      </c>
      <c r="F574" s="12" t="s">
        <v>2814</v>
      </c>
      <c r="G574" s="15" t="s">
        <v>2815</v>
      </c>
      <c r="H574" s="54">
        <v>2541.56</v>
      </c>
      <c r="I574" s="54" t="s">
        <v>37</v>
      </c>
      <c r="J574" s="16"/>
      <c r="K574" s="15" t="s">
        <v>2816</v>
      </c>
      <c r="L574" s="51">
        <v>632268</v>
      </c>
      <c r="M574" s="26" t="s">
        <v>2817</v>
      </c>
      <c r="N574" s="51">
        <v>1689886</v>
      </c>
      <c r="O574" s="26" t="s">
        <v>2818</v>
      </c>
      <c r="P574" s="51">
        <v>2417178</v>
      </c>
      <c r="Q574" s="16"/>
      <c r="R574" s="16"/>
      <c r="S574" s="16"/>
      <c r="T574" s="16"/>
      <c r="U574" s="16"/>
      <c r="V574" s="16"/>
      <c r="W574" s="16"/>
      <c r="X574" s="16"/>
      <c r="Y574" s="16"/>
      <c r="Z574" s="251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N574" s="188"/>
      <c r="AO574" s="188"/>
      <c r="AP574" s="188"/>
      <c r="AQ574" s="188"/>
      <c r="AR574" s="188"/>
      <c r="AS574" s="188"/>
      <c r="AT574" s="188"/>
      <c r="AU574" s="188"/>
      <c r="AV574" s="188"/>
      <c r="AW574" s="188"/>
      <c r="AX574" s="188"/>
      <c r="AY574" s="188"/>
      <c r="AZ574" s="188"/>
      <c r="BA574" s="188"/>
      <c r="BB574" s="188"/>
      <c r="BC574" s="188"/>
      <c r="BD574" s="188"/>
      <c r="BE574" s="188"/>
      <c r="BF574" s="188"/>
      <c r="BG574" s="188"/>
      <c r="BH574" s="188"/>
      <c r="BI574" s="188"/>
      <c r="BJ574" s="188"/>
      <c r="BK574" s="188"/>
      <c r="BL574" s="188"/>
      <c r="BM574" s="188"/>
      <c r="BN574" s="188"/>
      <c r="BO574" s="188"/>
      <c r="BP574" s="188"/>
      <c r="BQ574" s="188"/>
      <c r="BR574" s="188"/>
      <c r="BS574" s="188"/>
      <c r="BT574" s="188"/>
      <c r="BU574" s="188"/>
      <c r="BV574" s="188"/>
      <c r="BW574" s="188"/>
      <c r="BX574" s="188"/>
      <c r="BY574" s="188"/>
      <c r="BZ574" s="188"/>
      <c r="CA574" s="188"/>
      <c r="CB574" s="188"/>
      <c r="CC574" s="188"/>
      <c r="CD574" s="188"/>
      <c r="CE574" s="188"/>
      <c r="CF574" s="188"/>
      <c r="CG574" s="188"/>
      <c r="CH574" s="188"/>
      <c r="CI574" s="188"/>
      <c r="CJ574" s="188"/>
      <c r="CK574" s="188"/>
      <c r="CL574" s="188"/>
      <c r="CM574" s="188"/>
      <c r="CN574" s="188"/>
      <c r="CO574" s="188"/>
      <c r="CP574" s="188"/>
      <c r="CQ574" s="188"/>
      <c r="CR574" s="188"/>
      <c r="CS574" s="188"/>
      <c r="CT574" s="188"/>
      <c r="CU574" s="188"/>
      <c r="CV574" s="188"/>
      <c r="CW574" s="188"/>
      <c r="CX574" s="188"/>
      <c r="CY574" s="188"/>
      <c r="CZ574" s="188"/>
      <c r="DA574" s="188"/>
      <c r="DB574" s="188"/>
      <c r="DC574" s="188"/>
      <c r="DD574" s="188"/>
      <c r="DE574" s="188"/>
      <c r="DF574" s="188"/>
      <c r="DG574" s="188"/>
      <c r="DH574" s="188"/>
      <c r="DI574" s="188"/>
      <c r="DJ574" s="188"/>
      <c r="DK574" s="188"/>
      <c r="DL574" s="188"/>
      <c r="DM574" s="188"/>
      <c r="DN574" s="188"/>
      <c r="DO574" s="188"/>
      <c r="DP574" s="188"/>
      <c r="DQ574" s="188"/>
      <c r="DR574" s="188"/>
      <c r="DS574" s="188"/>
      <c r="DT574" s="188"/>
      <c r="DU574" s="188"/>
      <c r="DV574" s="188"/>
      <c r="DW574" s="188"/>
      <c r="DX574" s="188"/>
      <c r="DY574" s="188"/>
      <c r="DZ574" s="188"/>
      <c r="EA574" s="188"/>
      <c r="EB574" s="188"/>
      <c r="EC574" s="188"/>
      <c r="ED574" s="188"/>
      <c r="EE574" s="188"/>
      <c r="EF574" s="188"/>
      <c r="EG574" s="188"/>
      <c r="EH574" s="188"/>
      <c r="EI574" s="188"/>
      <c r="EJ574" s="188"/>
      <c r="EK574" s="188"/>
      <c r="EL574" s="188"/>
      <c r="EM574" s="188"/>
      <c r="EN574" s="188"/>
      <c r="EO574" s="188"/>
      <c r="EP574" s="188"/>
      <c r="EQ574" s="188"/>
      <c r="ER574" s="188"/>
      <c r="ES574" s="188"/>
      <c r="ET574" s="188"/>
      <c r="EU574" s="188"/>
      <c r="EV574" s="188"/>
      <c r="EW574" s="188"/>
      <c r="EX574" s="188"/>
      <c r="EY574" s="188"/>
      <c r="EZ574" s="188"/>
      <c r="FA574" s="188"/>
      <c r="FB574" s="188"/>
      <c r="FC574" s="188"/>
      <c r="FD574" s="188"/>
      <c r="FE574" s="188"/>
      <c r="FF574" s="188"/>
      <c r="FG574" s="188"/>
      <c r="FH574" s="188"/>
      <c r="FI574" s="188"/>
      <c r="FJ574" s="188"/>
      <c r="FK574" s="188"/>
      <c r="FL574" s="188"/>
      <c r="FM574" s="188"/>
      <c r="FN574" s="188"/>
      <c r="FO574" s="188"/>
      <c r="FP574" s="188"/>
      <c r="FQ574" s="188"/>
      <c r="FR574" s="188"/>
      <c r="FS574" s="188"/>
      <c r="FT574" s="188"/>
      <c r="FU574" s="188"/>
      <c r="FV574" s="188"/>
      <c r="FW574" s="188"/>
      <c r="FX574" s="188"/>
      <c r="FY574" s="188"/>
      <c r="FZ574" s="188"/>
      <c r="GA574" s="188"/>
      <c r="GB574" s="188"/>
      <c r="GC574" s="188"/>
      <c r="GD574" s="188"/>
      <c r="GE574" s="188"/>
      <c r="GF574" s="188"/>
      <c r="GG574" s="188"/>
      <c r="GH574" s="188"/>
      <c r="GI574" s="188"/>
      <c r="GJ574" s="188"/>
      <c r="GK574" s="188"/>
      <c r="GL574" s="188"/>
      <c r="GM574" s="188"/>
      <c r="GN574" s="188"/>
      <c r="GO574" s="188"/>
      <c r="GP574" s="188"/>
      <c r="GQ574" s="188"/>
      <c r="GR574" s="188"/>
      <c r="GS574" s="188"/>
      <c r="GT574" s="188"/>
      <c r="GU574" s="188"/>
      <c r="GV574" s="188"/>
      <c r="GW574" s="188"/>
      <c r="GX574" s="188"/>
      <c r="GY574" s="188"/>
      <c r="GZ574" s="188"/>
      <c r="HA574" s="188"/>
      <c r="HB574" s="188"/>
      <c r="HC574" s="188"/>
      <c r="HD574" s="188"/>
      <c r="HE574" s="188"/>
      <c r="HF574" s="188"/>
      <c r="HG574" s="188"/>
      <c r="HH574" s="188"/>
      <c r="HI574" s="188"/>
      <c r="HJ574" s="188"/>
      <c r="HK574" s="188"/>
      <c r="HL574" s="188"/>
      <c r="HM574" s="188"/>
      <c r="HN574" s="188"/>
      <c r="HO574" s="188"/>
      <c r="HP574" s="188"/>
      <c r="HQ574" s="188"/>
      <c r="HR574" s="188"/>
      <c r="HS574" s="188"/>
      <c r="HT574" s="188"/>
      <c r="HU574" s="188"/>
      <c r="HV574" s="188"/>
      <c r="HW574" s="188"/>
      <c r="HX574" s="188"/>
      <c r="HY574" s="188"/>
      <c r="HZ574" s="188"/>
      <c r="IA574" s="188"/>
      <c r="IB574" s="188"/>
      <c r="IC574" s="188"/>
      <c r="ID574" s="188"/>
      <c r="IE574" s="188"/>
      <c r="IF574" s="188"/>
      <c r="IG574" s="188"/>
      <c r="IH574" s="188"/>
      <c r="II574" s="188"/>
      <c r="IJ574" s="188"/>
      <c r="IK574" s="188"/>
      <c r="IL574" s="188"/>
      <c r="IM574" s="188"/>
      <c r="IN574" s="188"/>
      <c r="IO574" s="188"/>
      <c r="IP574" s="188"/>
      <c r="IQ574" s="188"/>
      <c r="IR574" s="188"/>
      <c r="IS574" s="188"/>
      <c r="IT574" s="188"/>
    </row>
    <row r="575" spans="1:254" s="1" customFormat="1" ht="45" x14ac:dyDescent="0.25">
      <c r="A575" s="6">
        <v>2</v>
      </c>
      <c r="B575" s="109" t="s">
        <v>3820</v>
      </c>
      <c r="C575" s="14" t="s">
        <v>2606</v>
      </c>
      <c r="D575" s="14" t="s">
        <v>2524</v>
      </c>
      <c r="E575" s="6">
        <v>574</v>
      </c>
      <c r="F575" s="9" t="s">
        <v>2819</v>
      </c>
      <c r="G575" s="15" t="s">
        <v>2820</v>
      </c>
      <c r="H575" s="157">
        <v>14682.02</v>
      </c>
      <c r="I575" s="13" t="s">
        <v>37</v>
      </c>
      <c r="J575" s="16"/>
      <c r="K575" s="15" t="s">
        <v>2821</v>
      </c>
      <c r="L575" s="26"/>
      <c r="M575" s="26" t="s">
        <v>2822</v>
      </c>
      <c r="N575" s="26"/>
      <c r="O575" s="26" t="s">
        <v>2823</v>
      </c>
      <c r="P575" s="26"/>
      <c r="Q575" s="26" t="s">
        <v>2824</v>
      </c>
      <c r="R575" s="26"/>
      <c r="S575" s="26" t="s">
        <v>2825</v>
      </c>
      <c r="T575" s="26"/>
      <c r="U575" s="26" t="s">
        <v>2826</v>
      </c>
      <c r="V575" s="26"/>
      <c r="W575" s="26" t="s">
        <v>2827</v>
      </c>
      <c r="X575" s="26"/>
      <c r="Y575" s="26" t="s">
        <v>2828</v>
      </c>
      <c r="Z575" s="251"/>
      <c r="AA575" s="26" t="s">
        <v>2829</v>
      </c>
      <c r="AB575" s="26"/>
      <c r="AC575" s="26"/>
      <c r="AD575" s="26"/>
      <c r="AE575" s="26" t="s">
        <v>2830</v>
      </c>
      <c r="AF575" s="26"/>
      <c r="AG575" s="26"/>
      <c r="AH575" s="26"/>
      <c r="AI575" s="26"/>
      <c r="AJ575" s="16"/>
      <c r="AK575" s="16"/>
      <c r="AL575" s="16"/>
      <c r="AN575" s="188"/>
      <c r="AO575" s="188"/>
      <c r="AP575" s="188"/>
      <c r="AQ575" s="188"/>
      <c r="AR575" s="188"/>
      <c r="AS575" s="188"/>
      <c r="AT575" s="188"/>
      <c r="AU575" s="188"/>
      <c r="AV575" s="188"/>
      <c r="AW575" s="188"/>
      <c r="AX575" s="188"/>
      <c r="AY575" s="188"/>
      <c r="AZ575" s="188"/>
      <c r="BA575" s="188"/>
      <c r="BB575" s="188"/>
      <c r="BC575" s="188"/>
      <c r="BD575" s="188"/>
      <c r="BE575" s="188"/>
      <c r="BF575" s="188"/>
      <c r="BG575" s="188"/>
      <c r="BH575" s="188"/>
      <c r="BI575" s="188"/>
      <c r="BJ575" s="188"/>
      <c r="BK575" s="188"/>
      <c r="BL575" s="188"/>
      <c r="BM575" s="188"/>
      <c r="BN575" s="188"/>
      <c r="BO575" s="188"/>
      <c r="BP575" s="188"/>
      <c r="BQ575" s="188"/>
      <c r="BR575" s="188"/>
      <c r="BS575" s="188"/>
      <c r="BT575" s="188"/>
      <c r="BU575" s="188"/>
      <c r="BV575" s="188"/>
      <c r="BW575" s="188"/>
      <c r="BX575" s="188"/>
      <c r="BY575" s="188"/>
      <c r="BZ575" s="188"/>
      <c r="CA575" s="188"/>
      <c r="CB575" s="188"/>
      <c r="CC575" s="188"/>
      <c r="CD575" s="188"/>
      <c r="CE575" s="188"/>
      <c r="CF575" s="188"/>
      <c r="CG575" s="188"/>
      <c r="CH575" s="188"/>
      <c r="CI575" s="188"/>
      <c r="CJ575" s="188"/>
      <c r="CK575" s="188"/>
      <c r="CL575" s="188"/>
      <c r="CM575" s="188"/>
      <c r="CN575" s="188"/>
      <c r="CO575" s="188"/>
      <c r="CP575" s="188"/>
      <c r="CQ575" s="188"/>
      <c r="CR575" s="188"/>
      <c r="CS575" s="188"/>
      <c r="CT575" s="188"/>
      <c r="CU575" s="188"/>
      <c r="CV575" s="188"/>
      <c r="CW575" s="188"/>
      <c r="CX575" s="188"/>
      <c r="CY575" s="188"/>
      <c r="CZ575" s="188"/>
      <c r="DA575" s="188"/>
      <c r="DB575" s="188"/>
      <c r="DC575" s="188"/>
      <c r="DD575" s="188"/>
      <c r="DE575" s="188"/>
      <c r="DF575" s="188"/>
      <c r="DG575" s="188"/>
      <c r="DH575" s="188"/>
      <c r="DI575" s="188"/>
      <c r="DJ575" s="188"/>
      <c r="DK575" s="188"/>
      <c r="DL575" s="188"/>
      <c r="DM575" s="188"/>
      <c r="DN575" s="188"/>
      <c r="DO575" s="188"/>
      <c r="DP575" s="188"/>
      <c r="DQ575" s="188"/>
      <c r="DR575" s="188"/>
      <c r="DS575" s="188"/>
      <c r="DT575" s="188"/>
      <c r="DU575" s="188"/>
      <c r="DV575" s="188"/>
      <c r="DW575" s="188"/>
      <c r="DX575" s="188"/>
      <c r="DY575" s="188"/>
      <c r="DZ575" s="188"/>
      <c r="EA575" s="188"/>
      <c r="EB575" s="188"/>
      <c r="EC575" s="188"/>
      <c r="ED575" s="188"/>
      <c r="EE575" s="188"/>
      <c r="EF575" s="188"/>
      <c r="EG575" s="188"/>
      <c r="EH575" s="188"/>
      <c r="EI575" s="188"/>
      <c r="EJ575" s="188"/>
      <c r="EK575" s="188"/>
      <c r="EL575" s="188"/>
      <c r="EM575" s="188"/>
      <c r="EN575" s="188"/>
      <c r="EO575" s="188"/>
      <c r="EP575" s="188"/>
      <c r="EQ575" s="188"/>
      <c r="ER575" s="188"/>
      <c r="ES575" s="188"/>
      <c r="ET575" s="188"/>
      <c r="EU575" s="188"/>
      <c r="EV575" s="188"/>
      <c r="EW575" s="188"/>
      <c r="EX575" s="188"/>
      <c r="EY575" s="188"/>
      <c r="EZ575" s="188"/>
      <c r="FA575" s="188"/>
      <c r="FB575" s="188"/>
      <c r="FC575" s="188"/>
      <c r="FD575" s="188"/>
      <c r="FE575" s="188"/>
      <c r="FF575" s="188"/>
      <c r="FG575" s="188"/>
      <c r="FH575" s="188"/>
      <c r="FI575" s="188"/>
      <c r="FJ575" s="188"/>
      <c r="FK575" s="188"/>
      <c r="FL575" s="188"/>
      <c r="FM575" s="188"/>
      <c r="FN575" s="188"/>
      <c r="FO575" s="188"/>
      <c r="FP575" s="188"/>
      <c r="FQ575" s="188"/>
      <c r="FR575" s="188"/>
      <c r="FS575" s="188"/>
      <c r="FT575" s="188"/>
      <c r="FU575" s="188"/>
      <c r="FV575" s="188"/>
      <c r="FW575" s="188"/>
      <c r="FX575" s="188"/>
      <c r="FY575" s="188"/>
      <c r="FZ575" s="188"/>
      <c r="GA575" s="188"/>
      <c r="GB575" s="188"/>
      <c r="GC575" s="188"/>
      <c r="GD575" s="188"/>
      <c r="GE575" s="188"/>
      <c r="GF575" s="188"/>
      <c r="GG575" s="188"/>
      <c r="GH575" s="188"/>
      <c r="GI575" s="188"/>
      <c r="GJ575" s="188"/>
      <c r="GK575" s="188"/>
      <c r="GL575" s="188"/>
      <c r="GM575" s="188"/>
      <c r="GN575" s="188"/>
      <c r="GO575" s="188"/>
      <c r="GP575" s="188"/>
      <c r="GQ575" s="188"/>
      <c r="GR575" s="188"/>
      <c r="GS575" s="188"/>
      <c r="GT575" s="188"/>
      <c r="GU575" s="188"/>
      <c r="GV575" s="188"/>
      <c r="GW575" s="188"/>
      <c r="GX575" s="188"/>
      <c r="GY575" s="188"/>
      <c r="GZ575" s="188"/>
      <c r="HA575" s="188"/>
      <c r="HB575" s="188"/>
      <c r="HC575" s="188"/>
      <c r="HD575" s="188"/>
      <c r="HE575" s="188"/>
      <c r="HF575" s="188"/>
      <c r="HG575" s="188"/>
      <c r="HH575" s="188"/>
      <c r="HI575" s="188"/>
      <c r="HJ575" s="188"/>
      <c r="HK575" s="188"/>
      <c r="HL575" s="188"/>
      <c r="HM575" s="188"/>
      <c r="HN575" s="188"/>
      <c r="HO575" s="188"/>
      <c r="HP575" s="188"/>
      <c r="HQ575" s="188"/>
      <c r="HR575" s="188"/>
      <c r="HS575" s="188"/>
      <c r="HT575" s="188"/>
      <c r="HU575" s="188"/>
      <c r="HV575" s="188"/>
      <c r="HW575" s="188"/>
      <c r="HX575" s="188"/>
      <c r="HY575" s="188"/>
      <c r="HZ575" s="188"/>
      <c r="IA575" s="188"/>
      <c r="IB575" s="188"/>
      <c r="IC575" s="188"/>
      <c r="ID575" s="188"/>
      <c r="IE575" s="188"/>
      <c r="IF575" s="188"/>
      <c r="IG575" s="188"/>
      <c r="IH575" s="188"/>
      <c r="II575" s="188"/>
      <c r="IJ575" s="188"/>
      <c r="IK575" s="188"/>
      <c r="IL575" s="188"/>
      <c r="IM575" s="188"/>
      <c r="IN575" s="188"/>
      <c r="IO575" s="188"/>
      <c r="IP575" s="188"/>
      <c r="IQ575" s="188"/>
      <c r="IR575" s="188"/>
      <c r="IS575" s="188"/>
      <c r="IT575" s="188"/>
    </row>
    <row r="576" spans="1:254" s="1" customFormat="1" ht="51" x14ac:dyDescent="0.25">
      <c r="A576" s="6">
        <v>2</v>
      </c>
      <c r="B576" s="109" t="s">
        <v>3820</v>
      </c>
      <c r="C576" s="16" t="s">
        <v>3882</v>
      </c>
      <c r="D576" s="83" t="s">
        <v>2524</v>
      </c>
      <c r="E576" s="6">
        <v>575</v>
      </c>
      <c r="F576" s="9" t="s">
        <v>3883</v>
      </c>
      <c r="G576" s="193" t="s">
        <v>3884</v>
      </c>
      <c r="H576" s="81">
        <v>889.95</v>
      </c>
      <c r="I576" s="81" t="s">
        <v>37</v>
      </c>
      <c r="J576" s="84"/>
      <c r="K576" s="150" t="s">
        <v>3885</v>
      </c>
      <c r="L576" s="84">
        <v>6524376</v>
      </c>
      <c r="M576" s="150" t="s">
        <v>3886</v>
      </c>
      <c r="N576" s="84">
        <v>2546676</v>
      </c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199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  <c r="BV576" s="32"/>
      <c r="BW576" s="32"/>
      <c r="BX576" s="32"/>
      <c r="BY576" s="32"/>
      <c r="BZ576" s="32"/>
      <c r="CA576" s="32"/>
      <c r="CB576" s="32"/>
      <c r="CC576" s="32"/>
      <c r="CD576" s="32"/>
      <c r="CE576" s="32"/>
      <c r="CF576" s="32"/>
      <c r="CG576" s="32"/>
      <c r="CH576" s="32"/>
      <c r="CI576" s="32"/>
      <c r="CJ576" s="32"/>
      <c r="CK576" s="32"/>
      <c r="CL576" s="32"/>
      <c r="CM576" s="32"/>
      <c r="CN576" s="32"/>
      <c r="CO576" s="32"/>
      <c r="CP576" s="32"/>
      <c r="CQ576" s="32"/>
      <c r="CR576" s="32"/>
      <c r="CS576" s="32"/>
      <c r="CT576" s="32"/>
      <c r="CU576" s="32"/>
      <c r="CV576" s="32"/>
      <c r="CW576" s="32"/>
      <c r="CX576" s="32"/>
      <c r="CY576" s="32"/>
      <c r="CZ576" s="32"/>
      <c r="DA576" s="32"/>
      <c r="DB576" s="32"/>
      <c r="DC576" s="32"/>
      <c r="DD576" s="32"/>
      <c r="DE576" s="32"/>
      <c r="DF576" s="32"/>
      <c r="DG576" s="32"/>
      <c r="DH576" s="32"/>
      <c r="DI576" s="32"/>
      <c r="DJ576" s="32"/>
      <c r="DK576" s="32"/>
      <c r="DL576" s="32"/>
      <c r="DM576" s="32"/>
      <c r="DN576" s="32"/>
      <c r="DO576" s="32"/>
      <c r="DP576" s="32"/>
      <c r="DQ576" s="32"/>
      <c r="DR576" s="32"/>
      <c r="DS576" s="32"/>
      <c r="DT576" s="32"/>
      <c r="DU576" s="32"/>
      <c r="DV576" s="32"/>
      <c r="DW576" s="32"/>
      <c r="DX576" s="32"/>
      <c r="DY576" s="32"/>
      <c r="DZ576" s="32"/>
      <c r="EA576" s="32"/>
      <c r="EB576" s="32"/>
      <c r="EC576" s="32"/>
      <c r="ED576" s="32"/>
      <c r="EE576" s="32"/>
      <c r="EF576" s="32"/>
      <c r="EG576" s="32"/>
      <c r="EH576" s="32"/>
      <c r="EI576" s="32"/>
      <c r="EJ576" s="32"/>
      <c r="EK576" s="32"/>
      <c r="EL576" s="32"/>
      <c r="EM576" s="32"/>
      <c r="EN576" s="32"/>
      <c r="EO576" s="32"/>
      <c r="EP576" s="32"/>
      <c r="EQ576" s="32"/>
      <c r="ER576" s="32"/>
      <c r="ES576" s="32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</row>
    <row r="577" spans="1:254" s="1" customFormat="1" ht="90" x14ac:dyDescent="0.25">
      <c r="A577" s="6">
        <v>2</v>
      </c>
      <c r="B577" s="109" t="s">
        <v>3820</v>
      </c>
      <c r="C577" s="14" t="s">
        <v>2606</v>
      </c>
      <c r="D577" s="14" t="s">
        <v>2524</v>
      </c>
      <c r="E577" s="6">
        <v>576</v>
      </c>
      <c r="F577" s="12" t="s">
        <v>2831</v>
      </c>
      <c r="G577" s="15" t="s">
        <v>2832</v>
      </c>
      <c r="H577" s="54">
        <v>307.13</v>
      </c>
      <c r="I577" s="54" t="s">
        <v>37</v>
      </c>
      <c r="J577" s="26"/>
      <c r="K577" s="15" t="s">
        <v>2833</v>
      </c>
      <c r="L577" s="26"/>
      <c r="M577" s="26" t="s">
        <v>2834</v>
      </c>
      <c r="N577" s="26"/>
      <c r="O577" s="26" t="s">
        <v>2835</v>
      </c>
      <c r="P577" s="26"/>
      <c r="Q577" s="26"/>
      <c r="R577" s="26"/>
      <c r="S577" s="26"/>
      <c r="T577" s="16"/>
      <c r="U577" s="16"/>
      <c r="V577" s="16"/>
      <c r="W577" s="16"/>
      <c r="X577" s="16"/>
      <c r="Y577" s="16"/>
      <c r="Z577" s="251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N577" s="188"/>
      <c r="AO577" s="188"/>
      <c r="AP577" s="188"/>
      <c r="AQ577" s="188"/>
      <c r="AR577" s="188"/>
      <c r="AS577" s="188"/>
      <c r="AT577" s="188"/>
      <c r="AU577" s="188"/>
      <c r="AV577" s="188"/>
      <c r="AW577" s="188"/>
      <c r="AX577" s="188"/>
      <c r="AY577" s="188"/>
      <c r="AZ577" s="188"/>
      <c r="BA577" s="188"/>
      <c r="BB577" s="188"/>
      <c r="BC577" s="188"/>
      <c r="BD577" s="188"/>
      <c r="BE577" s="188"/>
      <c r="BF577" s="188"/>
      <c r="BG577" s="188"/>
      <c r="BH577" s="188"/>
      <c r="BI577" s="188"/>
      <c r="BJ577" s="188"/>
      <c r="BK577" s="188"/>
      <c r="BL577" s="188"/>
      <c r="BM577" s="188"/>
      <c r="BN577" s="188"/>
      <c r="BO577" s="188"/>
      <c r="BP577" s="188"/>
      <c r="BQ577" s="188"/>
      <c r="BR577" s="188"/>
      <c r="BS577" s="188"/>
      <c r="BT577" s="188"/>
      <c r="BU577" s="188"/>
      <c r="BV577" s="188"/>
      <c r="BW577" s="188"/>
      <c r="BX577" s="188"/>
      <c r="BY577" s="188"/>
      <c r="BZ577" s="188"/>
      <c r="CA577" s="188"/>
      <c r="CB577" s="188"/>
      <c r="CC577" s="188"/>
      <c r="CD577" s="188"/>
      <c r="CE577" s="188"/>
      <c r="CF577" s="188"/>
      <c r="CG577" s="188"/>
      <c r="CH577" s="188"/>
      <c r="CI577" s="188"/>
      <c r="CJ577" s="188"/>
      <c r="CK577" s="188"/>
      <c r="CL577" s="188"/>
      <c r="CM577" s="188"/>
      <c r="CN577" s="188"/>
      <c r="CO577" s="188"/>
      <c r="CP577" s="188"/>
      <c r="CQ577" s="188"/>
      <c r="CR577" s="188"/>
      <c r="CS577" s="188"/>
      <c r="CT577" s="188"/>
      <c r="CU577" s="188"/>
      <c r="CV577" s="188"/>
      <c r="CW577" s="188"/>
      <c r="CX577" s="188"/>
      <c r="CY577" s="188"/>
      <c r="CZ577" s="188"/>
      <c r="DA577" s="188"/>
      <c r="DB577" s="188"/>
      <c r="DC577" s="188"/>
      <c r="DD577" s="188"/>
      <c r="DE577" s="188"/>
      <c r="DF577" s="188"/>
      <c r="DG577" s="188"/>
      <c r="DH577" s="188"/>
      <c r="DI577" s="188"/>
      <c r="DJ577" s="188"/>
      <c r="DK577" s="188"/>
      <c r="DL577" s="188"/>
      <c r="DM577" s="188"/>
      <c r="DN577" s="188"/>
      <c r="DO577" s="188"/>
      <c r="DP577" s="188"/>
      <c r="DQ577" s="188"/>
      <c r="DR577" s="188"/>
      <c r="DS577" s="188"/>
      <c r="DT577" s="188"/>
      <c r="DU577" s="188"/>
      <c r="DV577" s="188"/>
      <c r="DW577" s="188"/>
      <c r="DX577" s="188"/>
      <c r="DY577" s="188"/>
      <c r="DZ577" s="188"/>
      <c r="EA577" s="188"/>
      <c r="EB577" s="188"/>
      <c r="EC577" s="188"/>
      <c r="ED577" s="188"/>
      <c r="EE577" s="188"/>
      <c r="EF577" s="188"/>
      <c r="EG577" s="188"/>
      <c r="EH577" s="188"/>
      <c r="EI577" s="188"/>
      <c r="EJ577" s="188"/>
      <c r="EK577" s="188"/>
      <c r="EL577" s="188"/>
      <c r="EM577" s="188"/>
      <c r="EN577" s="188"/>
      <c r="EO577" s="188"/>
      <c r="EP577" s="188"/>
      <c r="EQ577" s="188"/>
      <c r="ER577" s="188"/>
      <c r="ES577" s="188"/>
      <c r="ET577" s="188"/>
      <c r="EU577" s="188"/>
      <c r="EV577" s="188"/>
      <c r="EW577" s="188"/>
      <c r="EX577" s="188"/>
      <c r="EY577" s="188"/>
      <c r="EZ577" s="188"/>
      <c r="FA577" s="188"/>
      <c r="FB577" s="188"/>
      <c r="FC577" s="188"/>
      <c r="FD577" s="188"/>
      <c r="FE577" s="188"/>
      <c r="FF577" s="188"/>
      <c r="FG577" s="188"/>
      <c r="FH577" s="188"/>
      <c r="FI577" s="188"/>
      <c r="FJ577" s="188"/>
      <c r="FK577" s="188"/>
      <c r="FL577" s="188"/>
      <c r="FM577" s="188"/>
      <c r="FN577" s="188"/>
      <c r="FO577" s="188"/>
      <c r="FP577" s="188"/>
      <c r="FQ577" s="188"/>
      <c r="FR577" s="188"/>
      <c r="FS577" s="188"/>
      <c r="FT577" s="188"/>
      <c r="FU577" s="188"/>
      <c r="FV577" s="188"/>
      <c r="FW577" s="188"/>
      <c r="FX577" s="188"/>
      <c r="FY577" s="188"/>
      <c r="FZ577" s="188"/>
      <c r="GA577" s="188"/>
      <c r="GB577" s="188"/>
      <c r="GC577" s="188"/>
      <c r="GD577" s="188"/>
      <c r="GE577" s="188"/>
      <c r="GF577" s="188"/>
      <c r="GG577" s="188"/>
      <c r="GH577" s="188"/>
      <c r="GI577" s="188"/>
      <c r="GJ577" s="188"/>
      <c r="GK577" s="188"/>
      <c r="GL577" s="188"/>
      <c r="GM577" s="188"/>
      <c r="GN577" s="188"/>
      <c r="GO577" s="188"/>
      <c r="GP577" s="188"/>
      <c r="GQ577" s="188"/>
      <c r="GR577" s="188"/>
      <c r="GS577" s="188"/>
      <c r="GT577" s="188"/>
      <c r="GU577" s="188"/>
      <c r="GV577" s="188"/>
      <c r="GW577" s="188"/>
      <c r="GX577" s="188"/>
      <c r="GY577" s="188"/>
      <c r="GZ577" s="188"/>
      <c r="HA577" s="188"/>
      <c r="HB577" s="188"/>
      <c r="HC577" s="188"/>
      <c r="HD577" s="188"/>
      <c r="HE577" s="188"/>
      <c r="HF577" s="188"/>
      <c r="HG577" s="188"/>
      <c r="HH577" s="188"/>
      <c r="HI577" s="188"/>
      <c r="HJ577" s="188"/>
      <c r="HK577" s="188"/>
      <c r="HL577" s="188"/>
      <c r="HM577" s="188"/>
      <c r="HN577" s="188"/>
      <c r="HO577" s="188"/>
      <c r="HP577" s="188"/>
      <c r="HQ577" s="188"/>
      <c r="HR577" s="188"/>
      <c r="HS577" s="188"/>
      <c r="HT577" s="188"/>
      <c r="HU577" s="188"/>
      <c r="HV577" s="188"/>
      <c r="HW577" s="188"/>
      <c r="HX577" s="188"/>
      <c r="HY577" s="188"/>
      <c r="HZ577" s="188"/>
      <c r="IA577" s="188"/>
      <c r="IB577" s="188"/>
      <c r="IC577" s="188"/>
      <c r="ID577" s="188"/>
      <c r="IE577" s="188"/>
      <c r="IF577" s="188"/>
      <c r="IG577" s="188"/>
      <c r="IH577" s="188"/>
      <c r="II577" s="188"/>
      <c r="IJ577" s="188"/>
      <c r="IK577" s="188"/>
      <c r="IL577" s="188"/>
      <c r="IM577" s="188"/>
      <c r="IN577" s="188"/>
      <c r="IO577" s="188"/>
      <c r="IP577" s="188"/>
      <c r="IQ577" s="188"/>
      <c r="IR577" s="188"/>
      <c r="IS577" s="188"/>
      <c r="IT577" s="188"/>
    </row>
    <row r="578" spans="1:254" s="1" customFormat="1" ht="45" x14ac:dyDescent="0.25">
      <c r="A578" s="6">
        <v>2</v>
      </c>
      <c r="B578" s="109" t="s">
        <v>3820</v>
      </c>
      <c r="C578" s="15" t="s">
        <v>2643</v>
      </c>
      <c r="D578" s="14" t="s">
        <v>2524</v>
      </c>
      <c r="E578" s="6">
        <v>577</v>
      </c>
      <c r="F578" s="12" t="s">
        <v>2836</v>
      </c>
      <c r="G578" s="15" t="s">
        <v>2837</v>
      </c>
      <c r="H578" s="173">
        <v>930.58004000000005</v>
      </c>
      <c r="I578" s="89" t="s">
        <v>37</v>
      </c>
      <c r="J578" s="16"/>
      <c r="K578" s="15" t="s">
        <v>2838</v>
      </c>
      <c r="L578" s="56"/>
      <c r="M578" s="56" t="s">
        <v>2839</v>
      </c>
      <c r="N578" s="56"/>
      <c r="O578" s="56" t="s">
        <v>2840</v>
      </c>
      <c r="P578" s="56"/>
      <c r="Q578" s="56" t="s">
        <v>2841</v>
      </c>
      <c r="R578" s="16"/>
      <c r="S578" s="16"/>
      <c r="T578" s="16"/>
      <c r="U578" s="16"/>
      <c r="V578" s="16"/>
      <c r="W578" s="16"/>
      <c r="X578" s="16"/>
      <c r="Y578" s="16"/>
      <c r="Z578" s="251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2"/>
      <c r="AN578" s="188"/>
      <c r="AO578" s="188"/>
      <c r="AP578" s="188"/>
      <c r="AQ578" s="188"/>
      <c r="AR578" s="188"/>
      <c r="AS578" s="188"/>
      <c r="AT578" s="188"/>
      <c r="AU578" s="188"/>
      <c r="AV578" s="188"/>
      <c r="AW578" s="188"/>
      <c r="AX578" s="188"/>
      <c r="AY578" s="188"/>
      <c r="AZ578" s="188"/>
      <c r="BA578" s="188"/>
      <c r="BB578" s="188"/>
      <c r="BC578" s="188"/>
      <c r="BD578" s="188"/>
      <c r="BE578" s="188"/>
      <c r="BF578" s="188"/>
      <c r="BG578" s="188"/>
      <c r="BH578" s="188"/>
      <c r="BI578" s="188"/>
      <c r="BJ578" s="188"/>
      <c r="BK578" s="188"/>
      <c r="BL578" s="188"/>
      <c r="BM578" s="188"/>
      <c r="BN578" s="188"/>
      <c r="BO578" s="188"/>
      <c r="BP578" s="188"/>
      <c r="BQ578" s="188"/>
      <c r="BR578" s="188"/>
      <c r="BS578" s="188"/>
      <c r="BT578" s="188"/>
      <c r="BU578" s="188"/>
      <c r="BV578" s="188"/>
      <c r="BW578" s="188"/>
      <c r="BX578" s="188"/>
      <c r="BY578" s="188"/>
      <c r="BZ578" s="188"/>
      <c r="CA578" s="188"/>
      <c r="CB578" s="188"/>
      <c r="CC578" s="188"/>
      <c r="CD578" s="188"/>
      <c r="CE578" s="188"/>
      <c r="CF578" s="188"/>
      <c r="CG578" s="188"/>
      <c r="CH578" s="188"/>
      <c r="CI578" s="188"/>
      <c r="CJ578" s="188"/>
      <c r="CK578" s="188"/>
      <c r="CL578" s="188"/>
      <c r="CM578" s="188"/>
      <c r="CN578" s="188"/>
      <c r="CO578" s="188"/>
      <c r="CP578" s="188"/>
      <c r="CQ578" s="188"/>
      <c r="CR578" s="188"/>
      <c r="CS578" s="188"/>
      <c r="CT578" s="188"/>
      <c r="CU578" s="188"/>
      <c r="CV578" s="188"/>
      <c r="CW578" s="188"/>
      <c r="CX578" s="188"/>
      <c r="CY578" s="188"/>
      <c r="CZ578" s="188"/>
      <c r="DA578" s="188"/>
      <c r="DB578" s="188"/>
      <c r="DC578" s="188"/>
      <c r="DD578" s="188"/>
      <c r="DE578" s="188"/>
      <c r="DF578" s="188"/>
      <c r="DG578" s="188"/>
      <c r="DH578" s="188"/>
      <c r="DI578" s="188"/>
      <c r="DJ578" s="188"/>
      <c r="DK578" s="188"/>
      <c r="DL578" s="188"/>
      <c r="DM578" s="188"/>
      <c r="DN578" s="188"/>
      <c r="DO578" s="188"/>
      <c r="DP578" s="188"/>
      <c r="DQ578" s="188"/>
      <c r="DR578" s="188"/>
      <c r="DS578" s="188"/>
      <c r="DT578" s="188"/>
      <c r="DU578" s="188"/>
      <c r="DV578" s="188"/>
      <c r="DW578" s="188"/>
      <c r="DX578" s="188"/>
      <c r="DY578" s="188"/>
      <c r="DZ578" s="188"/>
      <c r="EA578" s="188"/>
      <c r="EB578" s="188"/>
      <c r="EC578" s="188"/>
      <c r="ED578" s="188"/>
      <c r="EE578" s="188"/>
      <c r="EF578" s="188"/>
      <c r="EG578" s="188"/>
      <c r="EH578" s="188"/>
      <c r="EI578" s="188"/>
      <c r="EJ578" s="188"/>
      <c r="EK578" s="188"/>
      <c r="EL578" s="188"/>
      <c r="EM578" s="188"/>
      <c r="EN578" s="188"/>
      <c r="EO578" s="188"/>
      <c r="EP578" s="188"/>
      <c r="EQ578" s="188"/>
      <c r="ER578" s="188"/>
      <c r="ES578" s="188"/>
      <c r="ET578" s="188"/>
      <c r="EU578" s="188"/>
      <c r="EV578" s="188"/>
      <c r="EW578" s="188"/>
      <c r="EX578" s="188"/>
      <c r="EY578" s="188"/>
      <c r="EZ578" s="188"/>
      <c r="FA578" s="188"/>
      <c r="FB578" s="188"/>
      <c r="FC578" s="188"/>
      <c r="FD578" s="188"/>
      <c r="FE578" s="188"/>
      <c r="FF578" s="188"/>
      <c r="FG578" s="188"/>
      <c r="FH578" s="188"/>
      <c r="FI578" s="188"/>
      <c r="FJ578" s="188"/>
      <c r="FK578" s="188"/>
      <c r="FL578" s="188"/>
      <c r="FM578" s="188"/>
      <c r="FN578" s="188"/>
      <c r="FO578" s="188"/>
      <c r="FP578" s="188"/>
      <c r="FQ578" s="188"/>
      <c r="FR578" s="188"/>
      <c r="FS578" s="188"/>
      <c r="FT578" s="188"/>
      <c r="FU578" s="188"/>
      <c r="FV578" s="188"/>
      <c r="FW578" s="188"/>
      <c r="FX578" s="188"/>
      <c r="FY578" s="188"/>
      <c r="FZ578" s="188"/>
      <c r="GA578" s="188"/>
      <c r="GB578" s="188"/>
      <c r="GC578" s="188"/>
      <c r="GD578" s="188"/>
      <c r="GE578" s="188"/>
      <c r="GF578" s="188"/>
      <c r="GG578" s="188"/>
      <c r="GH578" s="188"/>
      <c r="GI578" s="188"/>
      <c r="GJ578" s="188"/>
      <c r="GK578" s="188"/>
      <c r="GL578" s="188"/>
      <c r="GM578" s="188"/>
      <c r="GN578" s="188"/>
      <c r="GO578" s="188"/>
      <c r="GP578" s="188"/>
      <c r="GQ578" s="188"/>
      <c r="GR578" s="188"/>
      <c r="GS578" s="188"/>
      <c r="GT578" s="188"/>
      <c r="GU578" s="188"/>
      <c r="GV578" s="188"/>
      <c r="GW578" s="188"/>
      <c r="GX578" s="188"/>
      <c r="GY578" s="188"/>
      <c r="GZ578" s="188"/>
      <c r="HA578" s="188"/>
      <c r="HB578" s="188"/>
      <c r="HC578" s="188"/>
      <c r="HD578" s="188"/>
      <c r="HE578" s="188"/>
      <c r="HF578" s="188"/>
      <c r="HG578" s="188"/>
      <c r="HH578" s="188"/>
      <c r="HI578" s="188"/>
      <c r="HJ578" s="188"/>
      <c r="HK578" s="188"/>
      <c r="HL578" s="188"/>
      <c r="HM578" s="188"/>
      <c r="HN578" s="188"/>
      <c r="HO578" s="188"/>
      <c r="HP578" s="188"/>
      <c r="HQ578" s="188"/>
      <c r="HR578" s="188"/>
      <c r="HS578" s="188"/>
      <c r="HT578" s="188"/>
      <c r="HU578" s="188"/>
      <c r="HV578" s="188"/>
      <c r="HW578" s="188"/>
      <c r="HX578" s="188"/>
      <c r="HY578" s="188"/>
      <c r="HZ578" s="188"/>
      <c r="IA578" s="188"/>
      <c r="IB578" s="188"/>
      <c r="IC578" s="188"/>
      <c r="ID578" s="188"/>
      <c r="IE578" s="188"/>
      <c r="IF578" s="188"/>
      <c r="IG578" s="188"/>
      <c r="IH578" s="188"/>
      <c r="II578" s="188"/>
      <c r="IJ578" s="188"/>
      <c r="IK578" s="188"/>
      <c r="IL578" s="188"/>
      <c r="IM578" s="188"/>
      <c r="IN578" s="188"/>
      <c r="IO578" s="188"/>
      <c r="IP578" s="188"/>
      <c r="IQ578" s="188"/>
      <c r="IR578" s="188"/>
      <c r="IS578" s="188"/>
      <c r="IT578" s="188"/>
    </row>
    <row r="579" spans="1:254" s="1" customFormat="1" ht="77.25" x14ac:dyDescent="0.25">
      <c r="A579" s="6">
        <v>2</v>
      </c>
      <c r="B579" s="109" t="s">
        <v>3820</v>
      </c>
      <c r="C579" s="14" t="s">
        <v>2606</v>
      </c>
      <c r="D579" s="14" t="s">
        <v>2524</v>
      </c>
      <c r="E579" s="6">
        <v>578</v>
      </c>
      <c r="F579" s="12" t="s">
        <v>2842</v>
      </c>
      <c r="G579" s="15" t="s">
        <v>3795</v>
      </c>
      <c r="H579" s="54">
        <v>205.07</v>
      </c>
      <c r="I579" s="54" t="s">
        <v>37</v>
      </c>
      <c r="J579" s="26"/>
      <c r="K579" s="8" t="s">
        <v>2759</v>
      </c>
      <c r="L579" s="12"/>
      <c r="M579" s="12" t="s">
        <v>2760</v>
      </c>
      <c r="N579" s="12"/>
      <c r="O579" s="12"/>
      <c r="P579" s="12"/>
      <c r="Q579" s="12"/>
      <c r="R579" s="12"/>
      <c r="S579" s="12"/>
      <c r="T579" s="9"/>
      <c r="U579" s="9"/>
      <c r="V579" s="9"/>
      <c r="W579" s="9"/>
      <c r="X579" s="9"/>
      <c r="Y579" s="9"/>
      <c r="Z579" s="183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55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L579" s="30"/>
      <c r="CM579" s="30"/>
      <c r="CN579" s="30"/>
      <c r="CO579" s="30"/>
      <c r="CP579" s="30"/>
      <c r="CQ579" s="30"/>
      <c r="CR579" s="30"/>
      <c r="CS579" s="30"/>
      <c r="CT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</row>
    <row r="580" spans="1:254" s="1" customFormat="1" ht="45" x14ac:dyDescent="0.25">
      <c r="A580" s="6">
        <v>2</v>
      </c>
      <c r="B580" s="109" t="s">
        <v>3820</v>
      </c>
      <c r="C580" s="14" t="s">
        <v>2606</v>
      </c>
      <c r="D580" s="14" t="s">
        <v>2524</v>
      </c>
      <c r="E580" s="6">
        <v>579</v>
      </c>
      <c r="F580" s="12" t="s">
        <v>2843</v>
      </c>
      <c r="G580" s="15" t="s">
        <v>2844</v>
      </c>
      <c r="H580" s="54">
        <v>1624.97</v>
      </c>
      <c r="I580" s="54" t="s">
        <v>37</v>
      </c>
      <c r="J580" s="26"/>
      <c r="K580" s="15" t="s">
        <v>2845</v>
      </c>
      <c r="L580" s="26">
        <v>2904178</v>
      </c>
      <c r="M580" s="26" t="s">
        <v>2846</v>
      </c>
      <c r="N580" s="26">
        <v>1931984</v>
      </c>
      <c r="O580" s="26" t="s">
        <v>2847</v>
      </c>
      <c r="P580" s="26">
        <v>1907667</v>
      </c>
      <c r="Q580" s="26"/>
      <c r="R580" s="26"/>
      <c r="S580" s="26"/>
      <c r="T580" s="16"/>
      <c r="U580" s="16"/>
      <c r="V580" s="16"/>
      <c r="W580" s="16"/>
      <c r="X580" s="16"/>
      <c r="Y580" s="16"/>
      <c r="Z580" s="251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N580" s="99"/>
      <c r="AO580" s="99"/>
      <c r="AP580" s="99"/>
      <c r="AQ580" s="99"/>
      <c r="AR580" s="99"/>
      <c r="AS580" s="99"/>
      <c r="AT580" s="99"/>
      <c r="AU580" s="99"/>
      <c r="AV580" s="99"/>
      <c r="AW580" s="99"/>
      <c r="AX580" s="99"/>
      <c r="AY580" s="99"/>
      <c r="AZ580" s="99"/>
      <c r="BA580" s="99"/>
      <c r="BB580" s="99"/>
      <c r="BC580" s="99"/>
      <c r="BD580" s="99"/>
      <c r="BE580" s="99"/>
      <c r="BF580" s="99"/>
      <c r="BG580" s="99"/>
      <c r="BH580" s="99"/>
      <c r="BI580" s="99"/>
      <c r="BJ580" s="99"/>
      <c r="BK580" s="99"/>
      <c r="BL580" s="99"/>
      <c r="BM580" s="99"/>
      <c r="BN580" s="99"/>
      <c r="BO580" s="99"/>
      <c r="BP580" s="99"/>
      <c r="BQ580" s="99"/>
      <c r="BR580" s="99"/>
      <c r="BS580" s="99"/>
      <c r="BT580" s="99"/>
      <c r="BU580" s="99"/>
      <c r="BV580" s="99"/>
      <c r="BW580" s="99"/>
      <c r="BX580" s="99"/>
      <c r="BY580" s="99"/>
      <c r="BZ580" s="99"/>
      <c r="CA580" s="99"/>
      <c r="CB580" s="99"/>
      <c r="CC580" s="99"/>
      <c r="CD580" s="99"/>
      <c r="CE580" s="99"/>
      <c r="CF580" s="99"/>
      <c r="CG580" s="99"/>
      <c r="CH580" s="99"/>
      <c r="CI580" s="99"/>
      <c r="CJ580" s="99"/>
      <c r="CK580" s="99"/>
      <c r="CL580" s="99"/>
      <c r="CM580" s="99"/>
      <c r="CN580" s="99"/>
      <c r="CO580" s="99"/>
      <c r="CP580" s="99"/>
      <c r="CQ580" s="99"/>
      <c r="CR580" s="99"/>
      <c r="CS580" s="99"/>
      <c r="CT580" s="99"/>
      <c r="CU580" s="99"/>
      <c r="CV580" s="99"/>
      <c r="CW580" s="99"/>
      <c r="CX580" s="99"/>
      <c r="CY580" s="99"/>
      <c r="CZ580" s="99"/>
      <c r="DA580" s="99"/>
      <c r="DB580" s="99"/>
      <c r="DC580" s="99"/>
      <c r="DD580" s="99"/>
      <c r="DE580" s="99"/>
      <c r="DF580" s="99"/>
      <c r="DG580" s="99"/>
      <c r="DH580" s="99"/>
      <c r="DI580" s="99"/>
      <c r="DJ580" s="99"/>
      <c r="DK580" s="99"/>
      <c r="DL580" s="99"/>
      <c r="DM580" s="99"/>
      <c r="DN580" s="99"/>
      <c r="DO580" s="99"/>
      <c r="DP580" s="99"/>
      <c r="DQ580" s="99"/>
      <c r="DR580" s="99"/>
      <c r="DS580" s="99"/>
      <c r="DT580" s="99"/>
      <c r="DU580" s="99"/>
      <c r="DV580" s="99"/>
      <c r="DW580" s="99"/>
      <c r="DX580" s="99"/>
      <c r="DY580" s="99"/>
      <c r="DZ580" s="99"/>
      <c r="EA580" s="99"/>
      <c r="EB580" s="99"/>
      <c r="EC580" s="99"/>
      <c r="ED580" s="99"/>
      <c r="EE580" s="99"/>
      <c r="EF580" s="99"/>
      <c r="EG580" s="99"/>
      <c r="EH580" s="99"/>
      <c r="EI580" s="99"/>
      <c r="EJ580" s="99"/>
      <c r="EK580" s="99"/>
      <c r="EL580" s="99"/>
      <c r="EM580" s="99"/>
      <c r="EN580" s="99"/>
      <c r="EO580" s="99"/>
      <c r="EP580" s="99"/>
      <c r="EQ580" s="99"/>
      <c r="ER580" s="99"/>
      <c r="ES580" s="99"/>
      <c r="ET580" s="99"/>
      <c r="EU580" s="99"/>
      <c r="EV580" s="99"/>
      <c r="EW580" s="99"/>
      <c r="EX580" s="99"/>
      <c r="EY580" s="99"/>
      <c r="EZ580" s="99"/>
      <c r="FA580" s="99"/>
      <c r="FB580" s="99"/>
      <c r="FC580" s="99"/>
      <c r="FD580" s="99"/>
      <c r="FE580" s="99"/>
      <c r="FF580" s="99"/>
      <c r="FG580" s="99"/>
      <c r="FH580" s="99"/>
      <c r="FI580" s="99"/>
      <c r="FJ580" s="99"/>
      <c r="FK580" s="99"/>
      <c r="FL580" s="99"/>
      <c r="FM580" s="99"/>
      <c r="FN580" s="99"/>
      <c r="FO580" s="99"/>
      <c r="FP580" s="99"/>
      <c r="FQ580" s="99"/>
      <c r="FR580" s="99"/>
      <c r="FS580" s="99"/>
      <c r="FT580" s="99"/>
      <c r="FU580" s="99"/>
      <c r="FV580" s="99"/>
      <c r="FW580" s="99"/>
      <c r="FX580" s="99"/>
      <c r="FY580" s="99"/>
      <c r="FZ580" s="99"/>
      <c r="GA580" s="99"/>
      <c r="GB580" s="99"/>
      <c r="GC580" s="99"/>
      <c r="GD580" s="99"/>
      <c r="GE580" s="99"/>
      <c r="GF580" s="99"/>
      <c r="GG580" s="99"/>
      <c r="GH580" s="99"/>
      <c r="GI580" s="99"/>
      <c r="GJ580" s="99"/>
      <c r="GK580" s="99"/>
      <c r="GL580" s="99"/>
      <c r="GM580" s="99"/>
      <c r="GN580" s="99"/>
      <c r="GO580" s="99"/>
      <c r="GP580" s="99"/>
      <c r="GQ580" s="99"/>
      <c r="GR580" s="99"/>
      <c r="GS580" s="99"/>
      <c r="GT580" s="99"/>
      <c r="GU580" s="99"/>
      <c r="GV580" s="99"/>
      <c r="GW580" s="99"/>
      <c r="GX580" s="99"/>
      <c r="GY580" s="99"/>
      <c r="GZ580" s="99"/>
      <c r="HA580" s="99"/>
      <c r="HB580" s="99"/>
      <c r="HC580" s="99"/>
      <c r="HD580" s="99"/>
      <c r="HE580" s="99"/>
      <c r="HF580" s="99"/>
      <c r="HG580" s="99"/>
      <c r="HH580" s="99"/>
      <c r="HI580" s="99"/>
      <c r="HJ580" s="99"/>
      <c r="HK580" s="99"/>
      <c r="HL580" s="99"/>
      <c r="HM580" s="99"/>
      <c r="HN580" s="99"/>
      <c r="HO580" s="99"/>
      <c r="HP580" s="99"/>
      <c r="HQ580" s="99"/>
      <c r="HR580" s="99"/>
      <c r="HS580" s="99"/>
      <c r="HT580" s="99"/>
      <c r="HU580" s="99"/>
      <c r="HV580" s="99"/>
      <c r="HW580" s="99"/>
      <c r="HX580" s="99"/>
      <c r="HY580" s="99"/>
      <c r="HZ580" s="99"/>
      <c r="IA580" s="99"/>
      <c r="IB580" s="99"/>
      <c r="IC580" s="99"/>
      <c r="ID580" s="99"/>
      <c r="IE580" s="99"/>
      <c r="IF580" s="99"/>
      <c r="IG580" s="99"/>
      <c r="IH580" s="99"/>
      <c r="II580" s="99"/>
      <c r="IJ580" s="99"/>
      <c r="IK580" s="99"/>
      <c r="IL580" s="99"/>
      <c r="IM580" s="99"/>
      <c r="IN580" s="99"/>
      <c r="IO580" s="99"/>
      <c r="IP580" s="99"/>
      <c r="IQ580" s="99"/>
      <c r="IR580" s="99"/>
      <c r="IS580" s="99"/>
      <c r="IT580" s="99"/>
    </row>
    <row r="581" spans="1:254" s="1" customFormat="1" ht="45" x14ac:dyDescent="0.25">
      <c r="A581" s="6">
        <v>2</v>
      </c>
      <c r="B581" s="109" t="s">
        <v>3820</v>
      </c>
      <c r="C581" s="14" t="s">
        <v>2606</v>
      </c>
      <c r="D581" s="14" t="s">
        <v>2524</v>
      </c>
      <c r="E581" s="6">
        <v>580</v>
      </c>
      <c r="F581" s="12" t="s">
        <v>3622</v>
      </c>
      <c r="G581" s="15" t="s">
        <v>2690</v>
      </c>
      <c r="H581" s="54">
        <v>928.31</v>
      </c>
      <c r="I581" s="54" t="s">
        <v>37</v>
      </c>
      <c r="J581" s="26"/>
      <c r="K581" s="8" t="s">
        <v>2630</v>
      </c>
      <c r="L581" s="12"/>
      <c r="M581" s="12" t="s">
        <v>2631</v>
      </c>
      <c r="N581" s="12"/>
      <c r="O581" s="12" t="s">
        <v>2632</v>
      </c>
      <c r="P581" s="12"/>
      <c r="Q581" s="12" t="s">
        <v>2633</v>
      </c>
      <c r="R581" s="12"/>
      <c r="S581" s="12" t="s">
        <v>2634</v>
      </c>
      <c r="T581" s="9"/>
      <c r="U581" s="9"/>
      <c r="V581" s="9"/>
      <c r="W581" s="9"/>
      <c r="X581" s="9"/>
      <c r="Y581" s="9"/>
      <c r="Z581" s="183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55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8"/>
      <c r="BS581" s="58"/>
      <c r="BT581" s="58"/>
      <c r="BU581" s="58"/>
      <c r="BV581" s="58"/>
      <c r="BW581" s="58"/>
      <c r="BX581" s="58"/>
      <c r="BY581" s="58"/>
      <c r="BZ581" s="58"/>
      <c r="CA581" s="58"/>
      <c r="CB581" s="58"/>
      <c r="CC581" s="58"/>
      <c r="CD581" s="58"/>
      <c r="CE581" s="58"/>
      <c r="CF581" s="58"/>
      <c r="CG581" s="58"/>
      <c r="CH581" s="58"/>
      <c r="CI581" s="58"/>
      <c r="CJ581" s="58"/>
      <c r="CK581" s="58"/>
      <c r="CL581" s="58"/>
      <c r="CM581" s="58"/>
      <c r="CN581" s="58"/>
      <c r="CO581" s="58"/>
      <c r="CP581" s="58"/>
      <c r="CQ581" s="58"/>
      <c r="CR581" s="58"/>
      <c r="CS581" s="58"/>
      <c r="CT581" s="58"/>
      <c r="CU581" s="58"/>
      <c r="CV581" s="58"/>
      <c r="CW581" s="58"/>
      <c r="CX581" s="58"/>
      <c r="CY581" s="58"/>
      <c r="CZ581" s="58"/>
      <c r="DA581" s="58"/>
      <c r="DB581" s="58"/>
      <c r="DC581" s="58"/>
      <c r="DD581" s="58"/>
      <c r="DE581" s="58"/>
      <c r="DF581" s="58"/>
      <c r="DG581" s="58"/>
      <c r="DH581" s="58"/>
      <c r="DI581" s="58"/>
      <c r="DJ581" s="58"/>
      <c r="DK581" s="58"/>
      <c r="DL581" s="99"/>
      <c r="DM581" s="99"/>
      <c r="DN581" s="99"/>
      <c r="DO581" s="99"/>
      <c r="DP581" s="99"/>
      <c r="DQ581" s="99"/>
      <c r="DR581" s="99"/>
      <c r="DS581" s="99"/>
      <c r="DT581" s="99"/>
      <c r="DU581" s="99"/>
      <c r="DV581" s="99"/>
      <c r="DW581" s="99"/>
      <c r="DX581" s="99"/>
      <c r="DY581" s="99"/>
      <c r="DZ581" s="99"/>
      <c r="EA581" s="99"/>
      <c r="EB581" s="99"/>
      <c r="EC581" s="99"/>
      <c r="ED581" s="99"/>
      <c r="EE581" s="99"/>
      <c r="EF581" s="99"/>
      <c r="EG581" s="99"/>
      <c r="EH581" s="99"/>
      <c r="EI581" s="99"/>
      <c r="EJ581" s="99"/>
      <c r="EK581" s="99"/>
      <c r="EL581" s="99"/>
      <c r="EM581" s="99"/>
      <c r="EN581" s="99"/>
      <c r="EO581" s="99"/>
      <c r="EP581" s="99"/>
      <c r="EQ581" s="99"/>
      <c r="ER581" s="99"/>
      <c r="ES581" s="99"/>
      <c r="ET581" s="99"/>
      <c r="EU581" s="99"/>
      <c r="EV581" s="99"/>
      <c r="EW581" s="99"/>
      <c r="EX581" s="99"/>
      <c r="EY581" s="99"/>
      <c r="EZ581" s="99"/>
      <c r="FA581" s="99"/>
      <c r="FB581" s="99"/>
      <c r="FC581" s="99"/>
      <c r="FD581" s="99"/>
      <c r="FE581" s="99"/>
      <c r="FF581" s="99"/>
      <c r="FG581" s="99"/>
      <c r="FH581" s="99"/>
      <c r="FI581" s="99"/>
      <c r="FJ581" s="99"/>
      <c r="FK581" s="99"/>
      <c r="FL581" s="99"/>
      <c r="FM581" s="99"/>
      <c r="FN581" s="99"/>
      <c r="FO581" s="99"/>
      <c r="FP581" s="99"/>
      <c r="FQ581" s="99"/>
      <c r="FR581" s="99"/>
      <c r="FS581" s="99"/>
      <c r="FT581" s="99"/>
      <c r="FU581" s="99"/>
      <c r="FV581" s="99"/>
      <c r="FW581" s="99"/>
      <c r="FX581" s="99"/>
      <c r="FY581" s="99"/>
      <c r="FZ581" s="99"/>
      <c r="GA581" s="99"/>
      <c r="GB581" s="99"/>
      <c r="GC581" s="99"/>
      <c r="GD581" s="99"/>
      <c r="GE581" s="99"/>
      <c r="GF581" s="99"/>
      <c r="GG581" s="99"/>
      <c r="GH581" s="99"/>
      <c r="GI581" s="99"/>
      <c r="GJ581" s="99"/>
      <c r="GK581" s="99"/>
      <c r="GL581" s="99"/>
      <c r="GM581" s="99"/>
      <c r="GN581" s="99"/>
      <c r="GO581" s="99"/>
      <c r="GP581" s="99"/>
      <c r="GQ581" s="99"/>
      <c r="GR581" s="99"/>
      <c r="GS581" s="99"/>
      <c r="GT581" s="99"/>
      <c r="GU581" s="99"/>
      <c r="GV581" s="99"/>
      <c r="GW581" s="99"/>
      <c r="GX581" s="99"/>
      <c r="GY581" s="99"/>
      <c r="GZ581" s="99"/>
      <c r="HA581" s="99"/>
      <c r="HB581" s="99"/>
      <c r="HC581" s="99"/>
      <c r="HD581" s="99"/>
      <c r="HE581" s="99"/>
      <c r="HF581" s="99"/>
      <c r="HG581" s="99"/>
      <c r="HH581" s="99"/>
      <c r="HI581" s="99"/>
      <c r="HJ581" s="99"/>
      <c r="HK581" s="99"/>
      <c r="HL581" s="99"/>
      <c r="HM581" s="99"/>
      <c r="HN581" s="99"/>
      <c r="HO581" s="99"/>
      <c r="HP581" s="99"/>
      <c r="HQ581" s="99"/>
      <c r="HR581" s="99"/>
      <c r="HS581" s="99"/>
      <c r="HT581" s="99"/>
      <c r="HU581" s="99"/>
      <c r="HV581" s="99"/>
      <c r="HW581" s="99"/>
      <c r="HX581" s="99"/>
      <c r="HY581" s="99"/>
      <c r="HZ581" s="99"/>
      <c r="IA581" s="99"/>
      <c r="IB581" s="99"/>
      <c r="IC581" s="99"/>
      <c r="ID581" s="99"/>
      <c r="IE581" s="99"/>
      <c r="IF581" s="99"/>
      <c r="IG581" s="99"/>
      <c r="IH581" s="99"/>
      <c r="II581" s="99"/>
      <c r="IJ581" s="99"/>
      <c r="IK581" s="99"/>
      <c r="IL581" s="99"/>
      <c r="IM581" s="99"/>
      <c r="IN581" s="99"/>
      <c r="IO581" s="99"/>
      <c r="IP581" s="99"/>
      <c r="IQ581" s="99"/>
      <c r="IR581" s="99"/>
      <c r="IS581" s="99"/>
      <c r="IT581" s="99"/>
    </row>
    <row r="582" spans="1:254" s="1" customFormat="1" ht="75" x14ac:dyDescent="0.25">
      <c r="A582" s="6">
        <v>2</v>
      </c>
      <c r="B582" s="109" t="s">
        <v>3820</v>
      </c>
      <c r="C582" s="14" t="s">
        <v>2606</v>
      </c>
      <c r="D582" s="14" t="s">
        <v>2524</v>
      </c>
      <c r="E582" s="6">
        <v>581</v>
      </c>
      <c r="F582" s="12" t="s">
        <v>2848</v>
      </c>
      <c r="G582" s="15" t="s">
        <v>2849</v>
      </c>
      <c r="H582" s="54">
        <v>1011.51</v>
      </c>
      <c r="I582" s="54" t="s">
        <v>37</v>
      </c>
      <c r="J582" s="26"/>
      <c r="K582" s="15" t="s">
        <v>2850</v>
      </c>
      <c r="L582" s="26"/>
      <c r="M582" s="26" t="s">
        <v>2851</v>
      </c>
      <c r="N582" s="26"/>
      <c r="O582" s="26"/>
      <c r="P582" s="26"/>
      <c r="Q582" s="26"/>
      <c r="R582" s="26"/>
      <c r="S582" s="26"/>
      <c r="T582" s="16"/>
      <c r="U582" s="16"/>
      <c r="V582" s="16"/>
      <c r="W582" s="16"/>
      <c r="X582" s="16"/>
      <c r="Y582" s="16"/>
      <c r="Z582" s="251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  <c r="AY582" s="99"/>
      <c r="AZ582" s="99"/>
      <c r="BA582" s="99"/>
      <c r="BB582" s="99"/>
      <c r="BC582" s="99"/>
      <c r="BD582" s="99"/>
      <c r="BE582" s="99"/>
      <c r="BF582" s="99"/>
      <c r="BG582" s="99"/>
      <c r="BH582" s="99"/>
      <c r="BI582" s="99"/>
      <c r="BJ582" s="99"/>
      <c r="BK582" s="99"/>
      <c r="BL582" s="99"/>
      <c r="BM582" s="99"/>
      <c r="BN582" s="99"/>
      <c r="BO582" s="99"/>
      <c r="BP582" s="99"/>
      <c r="BQ582" s="99"/>
      <c r="BR582" s="99"/>
      <c r="BS582" s="99"/>
      <c r="BT582" s="99"/>
      <c r="BU582" s="99"/>
      <c r="BV582" s="99"/>
      <c r="BW582" s="99"/>
      <c r="BX582" s="99"/>
      <c r="BY582" s="99"/>
      <c r="BZ582" s="99"/>
      <c r="CA582" s="99"/>
      <c r="CB582" s="99"/>
      <c r="CC582" s="99"/>
      <c r="CD582" s="99"/>
      <c r="CE582" s="99"/>
      <c r="CF582" s="99"/>
      <c r="CG582" s="99"/>
      <c r="CH582" s="99"/>
      <c r="CI582" s="99"/>
      <c r="CJ582" s="99"/>
      <c r="CK582" s="99"/>
      <c r="CL582" s="99"/>
      <c r="CM582" s="99"/>
      <c r="CN582" s="99"/>
      <c r="CO582" s="99"/>
      <c r="CP582" s="99"/>
      <c r="CQ582" s="99"/>
      <c r="CR582" s="99"/>
      <c r="CS582" s="99"/>
      <c r="CT582" s="99"/>
      <c r="CU582" s="99"/>
      <c r="CV582" s="99"/>
      <c r="CW582" s="99"/>
      <c r="CX582" s="99"/>
      <c r="CY582" s="99"/>
      <c r="CZ582" s="99"/>
      <c r="DA582" s="99"/>
      <c r="DB582" s="99"/>
      <c r="DC582" s="99"/>
      <c r="DD582" s="99"/>
      <c r="DE582" s="99"/>
      <c r="DF582" s="99"/>
      <c r="DG582" s="99"/>
      <c r="DH582" s="99"/>
      <c r="DI582" s="99"/>
      <c r="DJ582" s="99"/>
      <c r="DK582" s="99"/>
      <c r="DL582" s="99"/>
      <c r="DM582" s="99"/>
      <c r="DN582" s="99"/>
      <c r="DO582" s="99"/>
      <c r="DP582" s="99"/>
      <c r="DQ582" s="99"/>
      <c r="DR582" s="99"/>
      <c r="DS582" s="99"/>
      <c r="DT582" s="99"/>
      <c r="DU582" s="99"/>
      <c r="DV582" s="99"/>
      <c r="DW582" s="99"/>
      <c r="DX582" s="99"/>
      <c r="DY582" s="99"/>
      <c r="DZ582" s="99"/>
      <c r="EA582" s="99"/>
      <c r="EB582" s="99"/>
      <c r="EC582" s="99"/>
      <c r="ED582" s="99"/>
      <c r="EE582" s="99"/>
      <c r="EF582" s="99"/>
      <c r="EG582" s="99"/>
      <c r="EH582" s="99"/>
      <c r="EI582" s="99"/>
      <c r="EJ582" s="99"/>
      <c r="EK582" s="99"/>
      <c r="EL582" s="99"/>
      <c r="EM582" s="99"/>
      <c r="EN582" s="99"/>
      <c r="EO582" s="99"/>
      <c r="EP582" s="99"/>
      <c r="EQ582" s="99"/>
      <c r="ER582" s="99"/>
      <c r="ES582" s="99"/>
      <c r="ET582" s="99"/>
      <c r="EU582" s="99"/>
      <c r="EV582" s="99"/>
      <c r="EW582" s="99"/>
      <c r="EX582" s="99"/>
      <c r="EY582" s="99"/>
      <c r="EZ582" s="99"/>
      <c r="FA582" s="99"/>
      <c r="FB582" s="99"/>
      <c r="FC582" s="99"/>
      <c r="FD582" s="99"/>
      <c r="FE582" s="99"/>
      <c r="FF582" s="99"/>
      <c r="FG582" s="99"/>
      <c r="FH582" s="99"/>
      <c r="FI582" s="99"/>
      <c r="FJ582" s="99"/>
      <c r="FK582" s="99"/>
      <c r="FL582" s="99"/>
      <c r="FM582" s="99"/>
      <c r="FN582" s="99"/>
      <c r="FO582" s="99"/>
      <c r="FP582" s="99"/>
      <c r="FQ582" s="99"/>
      <c r="FR582" s="99"/>
      <c r="FS582" s="99"/>
      <c r="FT582" s="99"/>
      <c r="FU582" s="99"/>
      <c r="FV582" s="99"/>
      <c r="FW582" s="99"/>
      <c r="FX582" s="99"/>
      <c r="FY582" s="99"/>
      <c r="FZ582" s="99"/>
      <c r="GA582" s="99"/>
      <c r="GB582" s="99"/>
      <c r="GC582" s="99"/>
      <c r="GD582" s="99"/>
      <c r="GE582" s="99"/>
      <c r="GF582" s="99"/>
      <c r="GG582" s="99"/>
      <c r="GH582" s="99"/>
      <c r="GI582" s="99"/>
      <c r="GJ582" s="99"/>
      <c r="GK582" s="99"/>
      <c r="GL582" s="99"/>
      <c r="GM582" s="99"/>
      <c r="GN582" s="99"/>
      <c r="GO582" s="99"/>
      <c r="GP582" s="99"/>
      <c r="GQ582" s="99"/>
      <c r="GR582" s="99"/>
      <c r="GS582" s="99"/>
      <c r="GT582" s="99"/>
      <c r="GU582" s="99"/>
      <c r="GV582" s="99"/>
      <c r="GW582" s="99"/>
      <c r="GX582" s="99"/>
      <c r="GY582" s="99"/>
      <c r="GZ582" s="99"/>
      <c r="HA582" s="99"/>
      <c r="HB582" s="99"/>
      <c r="HC582" s="99"/>
      <c r="HD582" s="99"/>
      <c r="HE582" s="99"/>
      <c r="HF582" s="99"/>
      <c r="HG582" s="99"/>
      <c r="HH582" s="99"/>
      <c r="HI582" s="99"/>
      <c r="HJ582" s="99"/>
      <c r="HK582" s="99"/>
      <c r="HL582" s="99"/>
      <c r="HM582" s="99"/>
      <c r="HN582" s="99"/>
      <c r="HO582" s="99"/>
      <c r="HP582" s="99"/>
      <c r="HQ582" s="99"/>
      <c r="HR582" s="99"/>
      <c r="HS582" s="99"/>
      <c r="HT582" s="99"/>
      <c r="HU582" s="99"/>
      <c r="HV582" s="99"/>
      <c r="HW582" s="99"/>
      <c r="HX582" s="99"/>
      <c r="HY582" s="99"/>
      <c r="HZ582" s="99"/>
      <c r="IA582" s="99"/>
      <c r="IB582" s="99"/>
      <c r="IC582" s="99"/>
      <c r="ID582" s="99"/>
      <c r="IE582" s="99"/>
      <c r="IF582" s="99"/>
      <c r="IG582" s="99"/>
      <c r="IH582" s="99"/>
      <c r="II582" s="99"/>
      <c r="IJ582" s="99"/>
      <c r="IK582" s="99"/>
      <c r="IL582" s="99"/>
      <c r="IM582" s="99"/>
      <c r="IN582" s="99"/>
      <c r="IO582" s="99"/>
      <c r="IP582" s="99"/>
      <c r="IQ582" s="99"/>
      <c r="IR582" s="99"/>
      <c r="IS582" s="99"/>
      <c r="IT582" s="99"/>
    </row>
    <row r="583" spans="1:254" s="1" customFormat="1" ht="45" x14ac:dyDescent="0.25">
      <c r="A583" s="6">
        <v>5</v>
      </c>
      <c r="B583" s="109" t="s">
        <v>3820</v>
      </c>
      <c r="C583" s="12" t="s">
        <v>2606</v>
      </c>
      <c r="D583" s="10" t="s">
        <v>2524</v>
      </c>
      <c r="E583" s="6">
        <v>582</v>
      </c>
      <c r="F583" s="12" t="s">
        <v>4322</v>
      </c>
      <c r="G583" s="278" t="s">
        <v>4321</v>
      </c>
      <c r="H583" s="280">
        <v>891.11</v>
      </c>
      <c r="I583" s="91" t="s">
        <v>37</v>
      </c>
      <c r="J583" s="91"/>
      <c r="K583" s="80" t="s">
        <v>4320</v>
      </c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83"/>
      <c r="AA583" s="9"/>
      <c r="AB583" s="9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75" x14ac:dyDescent="0.25">
      <c r="A584" s="6">
        <v>3</v>
      </c>
      <c r="B584" s="109" t="s">
        <v>3820</v>
      </c>
      <c r="C584" s="39" t="s">
        <v>4356</v>
      </c>
      <c r="D584" s="10" t="s">
        <v>2524</v>
      </c>
      <c r="E584" s="6">
        <v>583</v>
      </c>
      <c r="F584" s="37" t="s">
        <v>4336</v>
      </c>
      <c r="G584" s="101" t="s">
        <v>4335</v>
      </c>
      <c r="H584" s="280">
        <v>4490.43</v>
      </c>
      <c r="I584" s="91" t="s">
        <v>37</v>
      </c>
      <c r="J584" s="91"/>
      <c r="K584" s="91" t="s">
        <v>4334</v>
      </c>
      <c r="L584" s="9">
        <v>186777</v>
      </c>
      <c r="M584" s="91" t="s">
        <v>4333</v>
      </c>
      <c r="N584" s="9">
        <v>2722535</v>
      </c>
      <c r="O584" s="91" t="s">
        <v>4332</v>
      </c>
      <c r="P584" s="9">
        <v>6584899</v>
      </c>
      <c r="Q584" s="9"/>
      <c r="R584" s="9"/>
      <c r="S584" s="9"/>
      <c r="T584" s="9"/>
      <c r="U584" s="9"/>
      <c r="V584" s="9"/>
      <c r="W584" s="9"/>
      <c r="X584" s="9"/>
      <c r="Y584" s="9"/>
      <c r="Z584" s="259"/>
      <c r="AA584" s="10"/>
      <c r="AB584" s="10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60" x14ac:dyDescent="0.2">
      <c r="A585" s="6">
        <v>7</v>
      </c>
      <c r="B585" s="109" t="s">
        <v>3820</v>
      </c>
      <c r="C585" s="123" t="s">
        <v>2901</v>
      </c>
      <c r="D585" s="10" t="s">
        <v>2524</v>
      </c>
      <c r="E585" s="6">
        <v>584</v>
      </c>
      <c r="F585" s="123" t="s">
        <v>4316</v>
      </c>
      <c r="G585" s="244" t="s">
        <v>4315</v>
      </c>
      <c r="H585" s="277">
        <v>2154.64</v>
      </c>
      <c r="I585" s="123" t="s">
        <v>37</v>
      </c>
      <c r="J585" s="37"/>
      <c r="K585" s="123" t="s">
        <v>4314</v>
      </c>
      <c r="L585" s="37">
        <v>497584</v>
      </c>
      <c r="M585" s="123" t="s">
        <v>4313</v>
      </c>
      <c r="N585" s="37">
        <v>497630</v>
      </c>
      <c r="O585" s="123" t="s">
        <v>4312</v>
      </c>
      <c r="P585" s="37">
        <v>497914</v>
      </c>
      <c r="Q585" s="123" t="s">
        <v>4311</v>
      </c>
      <c r="R585" s="37">
        <v>2591218</v>
      </c>
      <c r="S585" s="123" t="s">
        <v>4310</v>
      </c>
      <c r="T585" s="37"/>
      <c r="U585" s="37"/>
      <c r="V585" s="37"/>
      <c r="W585" s="37"/>
      <c r="X585" s="37"/>
      <c r="Y585" s="37"/>
      <c r="Z585" s="257"/>
      <c r="AA585" s="37"/>
      <c r="AB585" s="37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  <c r="BV585" s="32"/>
      <c r="BW585" s="32"/>
      <c r="BX585" s="32"/>
      <c r="BY585" s="32"/>
      <c r="BZ585" s="32"/>
      <c r="CA585" s="32"/>
      <c r="CB585" s="32"/>
      <c r="CC585" s="32"/>
      <c r="CD585" s="32"/>
      <c r="CE585" s="32"/>
      <c r="CF585" s="32"/>
      <c r="CG585" s="32"/>
      <c r="CH585" s="32"/>
      <c r="CI585" s="32"/>
      <c r="CJ585" s="32"/>
      <c r="CK585" s="32"/>
      <c r="CL585" s="32"/>
      <c r="CM585" s="32"/>
      <c r="CN585" s="32"/>
      <c r="CO585" s="32"/>
      <c r="CP585" s="32"/>
      <c r="CQ585" s="32"/>
      <c r="CR585" s="32"/>
      <c r="CS585" s="32"/>
      <c r="CT585" s="32"/>
      <c r="CU585" s="32"/>
      <c r="CV585" s="32"/>
      <c r="CW585" s="32"/>
      <c r="CX585" s="32"/>
      <c r="CY585" s="32"/>
      <c r="CZ585" s="32"/>
      <c r="DA585" s="32"/>
      <c r="DB585" s="32"/>
      <c r="DC585" s="32"/>
      <c r="DD585" s="32"/>
      <c r="DE585" s="32"/>
      <c r="DF585" s="32"/>
      <c r="DG585" s="32"/>
      <c r="DH585" s="32"/>
      <c r="DI585" s="32"/>
      <c r="DJ585" s="32"/>
      <c r="DK585" s="32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60" x14ac:dyDescent="0.25">
      <c r="A586" s="6">
        <v>2</v>
      </c>
      <c r="B586" s="109" t="s">
        <v>3820</v>
      </c>
      <c r="C586" s="83" t="s">
        <v>2606</v>
      </c>
      <c r="D586" s="105" t="s">
        <v>2524</v>
      </c>
      <c r="E586" s="6">
        <v>585</v>
      </c>
      <c r="F586" s="9" t="s">
        <v>4090</v>
      </c>
      <c r="G586" s="145" t="s">
        <v>4089</v>
      </c>
      <c r="H586" s="232">
        <v>1044.47</v>
      </c>
      <c r="I586" s="81" t="s">
        <v>37</v>
      </c>
      <c r="J586" s="82"/>
      <c r="K586" s="10" t="s">
        <v>4095</v>
      </c>
      <c r="L586" s="10">
        <v>2522003</v>
      </c>
      <c r="M586" s="10" t="s">
        <v>4096</v>
      </c>
      <c r="N586" s="10">
        <v>2535029</v>
      </c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256"/>
      <c r="AA586" s="114"/>
      <c r="AB586" s="114"/>
      <c r="AC586" s="114"/>
      <c r="AD586" s="114"/>
      <c r="AE586" s="114"/>
      <c r="AF586" s="114"/>
      <c r="AG586" s="114"/>
      <c r="AH586" s="114"/>
      <c r="AI586" s="114"/>
      <c r="AJ586" s="114"/>
      <c r="AK586" s="114"/>
      <c r="AL586" s="114"/>
      <c r="AM586" s="107"/>
      <c r="AN586" s="107"/>
      <c r="AO586" s="107"/>
      <c r="AP586" s="107"/>
      <c r="AQ586" s="107"/>
      <c r="AR586" s="107"/>
      <c r="AS586" s="107"/>
      <c r="AT586" s="107"/>
      <c r="AU586" s="107"/>
      <c r="AV586" s="107"/>
      <c r="AW586" s="107"/>
      <c r="AX586" s="107"/>
      <c r="AY586" s="107"/>
      <c r="AZ586" s="107"/>
      <c r="BA586" s="107"/>
      <c r="BB586" s="107"/>
      <c r="BC586" s="107"/>
      <c r="BD586" s="107"/>
      <c r="BE586" s="107"/>
      <c r="BF586" s="107"/>
      <c r="BG586" s="107"/>
      <c r="BH586" s="107"/>
      <c r="BI586" s="107"/>
      <c r="BJ586" s="107"/>
      <c r="BK586" s="107"/>
      <c r="BL586" s="107"/>
      <c r="BM586" s="107"/>
      <c r="BN586" s="107"/>
      <c r="BO586" s="107"/>
      <c r="BP586" s="107"/>
      <c r="BQ586" s="107"/>
      <c r="BR586" s="107"/>
      <c r="BS586" s="107"/>
      <c r="BT586" s="107"/>
      <c r="BU586" s="107"/>
      <c r="BV586" s="107"/>
      <c r="BW586" s="107"/>
      <c r="BX586" s="107"/>
      <c r="BY586" s="107"/>
      <c r="BZ586" s="107"/>
      <c r="CA586" s="107"/>
      <c r="CB586" s="107"/>
      <c r="CC586" s="107"/>
      <c r="CD586" s="107"/>
      <c r="CE586" s="107"/>
      <c r="CF586" s="107"/>
      <c r="CG586" s="107"/>
      <c r="CH586" s="107"/>
      <c r="CI586" s="107"/>
      <c r="CJ586" s="107"/>
      <c r="CK586" s="107"/>
      <c r="CL586" s="107"/>
      <c r="CM586" s="107"/>
      <c r="CN586" s="107"/>
      <c r="CO586" s="107"/>
      <c r="CP586" s="107"/>
      <c r="CQ586" s="107"/>
      <c r="CR586" s="107"/>
      <c r="CS586" s="107"/>
      <c r="CT586" s="107"/>
      <c r="CU586" s="107"/>
      <c r="CV586" s="107"/>
      <c r="CW586" s="107"/>
      <c r="CX586" s="107"/>
      <c r="CY586" s="107"/>
      <c r="CZ586" s="107"/>
      <c r="DA586" s="107"/>
      <c r="DB586" s="107"/>
      <c r="DC586" s="107"/>
      <c r="DD586" s="107"/>
      <c r="DE586" s="107"/>
      <c r="DF586" s="107"/>
      <c r="DG586" s="107"/>
      <c r="DH586" s="107"/>
      <c r="DI586" s="107"/>
      <c r="DJ586" s="107"/>
      <c r="DK586" s="107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</row>
    <row r="587" spans="1:254" s="1" customFormat="1" ht="45" x14ac:dyDescent="0.25">
      <c r="A587" s="6">
        <v>2</v>
      </c>
      <c r="B587" s="109" t="s">
        <v>3820</v>
      </c>
      <c r="C587" s="15" t="s">
        <v>2901</v>
      </c>
      <c r="D587" s="14" t="s">
        <v>2524</v>
      </c>
      <c r="E587" s="6">
        <v>586</v>
      </c>
      <c r="F587" s="12" t="s">
        <v>2917</v>
      </c>
      <c r="G587" s="14" t="s">
        <v>2918</v>
      </c>
      <c r="H587" s="157">
        <v>50.52</v>
      </c>
      <c r="I587" s="13" t="s">
        <v>37</v>
      </c>
      <c r="J587" s="16"/>
      <c r="K587" s="14" t="s">
        <v>2919</v>
      </c>
      <c r="L587" s="9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251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N587" s="111"/>
      <c r="AO587" s="111"/>
      <c r="AP587" s="111"/>
      <c r="AQ587" s="111"/>
      <c r="AR587" s="111"/>
      <c r="AS587" s="111"/>
      <c r="AT587" s="111"/>
      <c r="AU587" s="111"/>
      <c r="AV587" s="111"/>
      <c r="AW587" s="111"/>
      <c r="AX587" s="111"/>
      <c r="AY587" s="111"/>
      <c r="AZ587" s="111"/>
      <c r="BA587" s="111"/>
      <c r="BB587" s="111"/>
      <c r="BC587" s="111"/>
      <c r="BD587" s="111"/>
      <c r="BE587" s="111"/>
      <c r="BF587" s="111"/>
      <c r="BG587" s="111"/>
      <c r="BH587" s="111"/>
      <c r="BI587" s="111"/>
      <c r="BJ587" s="111"/>
      <c r="BK587" s="111"/>
      <c r="BL587" s="111"/>
      <c r="BM587" s="111"/>
      <c r="BN587" s="111"/>
      <c r="BO587" s="111"/>
      <c r="BP587" s="111"/>
      <c r="BQ587" s="111"/>
      <c r="BR587" s="111"/>
      <c r="BS587" s="111"/>
      <c r="BT587" s="111"/>
      <c r="BU587" s="111"/>
      <c r="BV587" s="111"/>
      <c r="BW587" s="111"/>
      <c r="BX587" s="111"/>
      <c r="BY587" s="111"/>
      <c r="BZ587" s="111"/>
      <c r="CA587" s="111"/>
      <c r="CB587" s="111"/>
      <c r="CC587" s="111"/>
      <c r="CD587" s="111"/>
      <c r="CE587" s="111"/>
      <c r="CF587" s="111"/>
      <c r="CG587" s="111"/>
      <c r="CH587" s="111"/>
      <c r="CI587" s="111"/>
      <c r="CJ587" s="111"/>
      <c r="CK587" s="111"/>
      <c r="CL587" s="111"/>
      <c r="CM587" s="111"/>
      <c r="CN587" s="111"/>
      <c r="CO587" s="111"/>
      <c r="CP587" s="111"/>
      <c r="CQ587" s="111"/>
      <c r="CR587" s="111"/>
      <c r="CS587" s="111"/>
      <c r="CT587" s="111"/>
      <c r="CU587" s="111"/>
      <c r="CV587" s="111"/>
      <c r="CW587" s="111"/>
      <c r="CX587" s="111"/>
      <c r="CY587" s="111"/>
      <c r="CZ587" s="111"/>
      <c r="DA587" s="111"/>
      <c r="DB587" s="111"/>
      <c r="DC587" s="111"/>
      <c r="DD587" s="111"/>
      <c r="DE587" s="111"/>
      <c r="DF587" s="111"/>
      <c r="DG587" s="111"/>
      <c r="DH587" s="111"/>
      <c r="DI587" s="111"/>
      <c r="DJ587" s="111"/>
      <c r="DK587" s="111"/>
      <c r="DL587" s="111"/>
      <c r="DM587" s="111"/>
      <c r="DN587" s="111"/>
      <c r="DO587" s="111"/>
      <c r="DP587" s="111"/>
      <c r="DQ587" s="111"/>
      <c r="DR587" s="111"/>
      <c r="DS587" s="111"/>
      <c r="DT587" s="111"/>
      <c r="DU587" s="111"/>
      <c r="DV587" s="111"/>
      <c r="DW587" s="111"/>
      <c r="DX587" s="111"/>
      <c r="DY587" s="111"/>
      <c r="DZ587" s="111"/>
      <c r="EA587" s="111"/>
      <c r="EB587" s="111"/>
      <c r="EC587" s="111"/>
      <c r="ED587" s="111"/>
      <c r="EE587" s="111"/>
      <c r="EF587" s="111"/>
      <c r="EG587" s="111"/>
      <c r="EH587" s="111"/>
      <c r="EI587" s="111"/>
      <c r="EJ587" s="111"/>
      <c r="EK587" s="111"/>
      <c r="EL587" s="111"/>
      <c r="EM587" s="111"/>
      <c r="EN587" s="111"/>
      <c r="EO587" s="111"/>
      <c r="EP587" s="111"/>
      <c r="EQ587" s="111"/>
      <c r="ER587" s="111"/>
      <c r="ES587" s="111"/>
      <c r="ET587" s="111"/>
      <c r="EU587" s="111"/>
      <c r="EV587" s="111"/>
      <c r="EW587" s="111"/>
      <c r="EX587" s="111"/>
      <c r="EY587" s="111"/>
      <c r="EZ587" s="111"/>
      <c r="FA587" s="111"/>
      <c r="FB587" s="111"/>
      <c r="FC587" s="111"/>
      <c r="FD587" s="111"/>
      <c r="FE587" s="111"/>
      <c r="FF587" s="111"/>
      <c r="FG587" s="111"/>
      <c r="FH587" s="111"/>
      <c r="FI587" s="111"/>
      <c r="FJ587" s="111"/>
      <c r="FK587" s="111"/>
      <c r="FL587" s="111"/>
      <c r="FM587" s="111"/>
      <c r="FN587" s="111"/>
      <c r="FO587" s="111"/>
      <c r="FP587" s="111"/>
      <c r="FQ587" s="111"/>
      <c r="FR587" s="111"/>
      <c r="FS587" s="111"/>
      <c r="FT587" s="111"/>
      <c r="FU587" s="111"/>
      <c r="FV587" s="111"/>
      <c r="FW587" s="111"/>
      <c r="FX587" s="111"/>
      <c r="FY587" s="111"/>
      <c r="FZ587" s="111"/>
      <c r="GA587" s="111"/>
      <c r="GB587" s="111"/>
      <c r="GC587" s="111"/>
      <c r="GD587" s="111"/>
      <c r="GE587" s="111"/>
      <c r="GF587" s="111"/>
      <c r="GG587" s="111"/>
      <c r="GH587" s="111"/>
      <c r="GI587" s="111"/>
      <c r="GJ587" s="111"/>
      <c r="GK587" s="111"/>
      <c r="GL587" s="111"/>
      <c r="GM587" s="111"/>
      <c r="GN587" s="111"/>
      <c r="GO587" s="111"/>
      <c r="GP587" s="111"/>
      <c r="GQ587" s="111"/>
      <c r="GR587" s="111"/>
      <c r="GS587" s="111"/>
      <c r="GT587" s="111"/>
      <c r="GU587" s="111"/>
      <c r="GV587" s="111"/>
      <c r="GW587" s="111"/>
      <c r="GX587" s="111"/>
      <c r="GY587" s="111"/>
      <c r="GZ587" s="111"/>
      <c r="HA587" s="111"/>
      <c r="HB587" s="111"/>
      <c r="HC587" s="111"/>
      <c r="HD587" s="111"/>
      <c r="HE587" s="111"/>
      <c r="HF587" s="111"/>
      <c r="HG587" s="111"/>
      <c r="HH587" s="111"/>
      <c r="HI587" s="111"/>
      <c r="HJ587" s="111"/>
      <c r="HK587" s="111"/>
      <c r="HL587" s="111"/>
      <c r="HM587" s="111"/>
      <c r="HN587" s="111"/>
      <c r="HO587" s="111"/>
      <c r="HP587" s="111"/>
      <c r="HQ587" s="111"/>
      <c r="HR587" s="111"/>
      <c r="HS587" s="111"/>
      <c r="HT587" s="111"/>
      <c r="HU587" s="111"/>
      <c r="HV587" s="111"/>
      <c r="HW587" s="111"/>
      <c r="HX587" s="111"/>
      <c r="HY587" s="111"/>
      <c r="HZ587" s="111"/>
      <c r="IA587" s="111"/>
      <c r="IB587" s="111"/>
      <c r="IC587" s="111"/>
      <c r="ID587" s="111"/>
      <c r="IE587" s="111"/>
      <c r="IF587" s="111"/>
      <c r="IG587" s="111"/>
      <c r="IH587" s="111"/>
      <c r="II587" s="111"/>
      <c r="IJ587" s="111"/>
      <c r="IK587" s="111"/>
      <c r="IL587" s="111"/>
      <c r="IM587" s="111"/>
      <c r="IN587" s="111"/>
      <c r="IO587" s="111"/>
      <c r="IP587" s="111"/>
      <c r="IQ587" s="111"/>
      <c r="IR587" s="111"/>
      <c r="IS587" s="111"/>
      <c r="IT587" s="111"/>
    </row>
    <row r="588" spans="1:254" s="1" customFormat="1" ht="90" x14ac:dyDescent="0.25">
      <c r="A588" s="6">
        <v>2</v>
      </c>
      <c r="B588" s="109" t="s">
        <v>3820</v>
      </c>
      <c r="C588" s="15" t="s">
        <v>2950</v>
      </c>
      <c r="D588" s="17" t="s">
        <v>2524</v>
      </c>
      <c r="E588" s="6">
        <v>587</v>
      </c>
      <c r="F588" s="109" t="s">
        <v>3037</v>
      </c>
      <c r="G588" s="14" t="s">
        <v>3038</v>
      </c>
      <c r="H588" s="24">
        <v>400.19</v>
      </c>
      <c r="I588" s="81" t="s">
        <v>37</v>
      </c>
      <c r="J588" s="18"/>
      <c r="K588" s="14" t="s">
        <v>3039</v>
      </c>
      <c r="L588" s="18"/>
      <c r="M588" s="16" t="s">
        <v>3040</v>
      </c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34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99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  <c r="IP588"/>
      <c r="IQ588"/>
      <c r="IR588"/>
      <c r="IS588"/>
      <c r="IT588"/>
    </row>
    <row r="589" spans="1:254" s="1" customFormat="1" ht="45" x14ac:dyDescent="0.25">
      <c r="A589" s="6">
        <v>2</v>
      </c>
      <c r="B589" s="109" t="s">
        <v>3820</v>
      </c>
      <c r="C589" s="14" t="s">
        <v>2606</v>
      </c>
      <c r="D589" s="14" t="s">
        <v>2524</v>
      </c>
      <c r="E589" s="6">
        <v>588</v>
      </c>
      <c r="F589" s="12" t="s">
        <v>2852</v>
      </c>
      <c r="G589" s="15" t="s">
        <v>2629</v>
      </c>
      <c r="H589" s="54">
        <v>1828.12</v>
      </c>
      <c r="I589" s="54" t="s">
        <v>37</v>
      </c>
      <c r="J589" s="26"/>
      <c r="K589" s="8" t="s">
        <v>2630</v>
      </c>
      <c r="L589" s="12">
        <v>559572</v>
      </c>
      <c r="M589" s="12" t="s">
        <v>2631</v>
      </c>
      <c r="N589" s="12"/>
      <c r="O589" s="12" t="s">
        <v>2632</v>
      </c>
      <c r="P589" s="12">
        <v>1653734</v>
      </c>
      <c r="Q589" s="12" t="s">
        <v>2633</v>
      </c>
      <c r="R589" s="12">
        <v>2236712</v>
      </c>
      <c r="S589" s="12" t="s">
        <v>2634</v>
      </c>
      <c r="T589" s="9"/>
      <c r="U589" s="9"/>
      <c r="V589" s="9"/>
      <c r="W589" s="9"/>
      <c r="X589" s="9"/>
      <c r="Y589" s="9"/>
      <c r="Z589" s="183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55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8"/>
      <c r="BQ589" s="58"/>
      <c r="BR589" s="58"/>
      <c r="BS589" s="58"/>
      <c r="BT589" s="58"/>
      <c r="BU589" s="58"/>
      <c r="BV589" s="58"/>
      <c r="BW589" s="58"/>
      <c r="BX589" s="58"/>
      <c r="BY589" s="58"/>
      <c r="BZ589" s="58"/>
      <c r="CA589" s="58"/>
      <c r="CB589" s="58"/>
      <c r="CC589" s="58"/>
      <c r="CD589" s="58"/>
      <c r="CE589" s="58"/>
      <c r="CF589" s="58"/>
      <c r="CG589" s="58"/>
      <c r="CH589" s="58"/>
      <c r="CI589" s="58"/>
      <c r="CJ589" s="58"/>
      <c r="CK589" s="58"/>
      <c r="CL589" s="58"/>
      <c r="CM589" s="58"/>
      <c r="CN589" s="58"/>
      <c r="CO589" s="58"/>
      <c r="CP589" s="58"/>
      <c r="CQ589" s="58"/>
      <c r="CR589" s="58"/>
      <c r="CS589" s="58"/>
      <c r="CT589" s="58"/>
      <c r="CU589" s="58"/>
      <c r="CV589" s="58"/>
      <c r="CW589" s="58"/>
      <c r="CX589" s="58"/>
      <c r="CY589" s="58"/>
      <c r="CZ589" s="58"/>
      <c r="DA589" s="58"/>
      <c r="DB589" s="58"/>
      <c r="DC589" s="58"/>
      <c r="DD589" s="58"/>
      <c r="DE589" s="58"/>
      <c r="DF589" s="58"/>
      <c r="DG589" s="58"/>
      <c r="DH589" s="58"/>
      <c r="DI589" s="58"/>
      <c r="DJ589" s="58"/>
      <c r="DK589" s="58"/>
      <c r="DL589" s="99"/>
      <c r="DM589" s="99"/>
      <c r="DN589" s="99"/>
      <c r="DO589" s="99"/>
      <c r="DP589" s="99"/>
      <c r="DQ589" s="99"/>
      <c r="DR589" s="99"/>
      <c r="DS589" s="99"/>
      <c r="DT589" s="99"/>
      <c r="DU589" s="99"/>
      <c r="DV589" s="99"/>
      <c r="DW589" s="99"/>
      <c r="DX589" s="99"/>
      <c r="DY589" s="99"/>
      <c r="DZ589" s="99"/>
      <c r="EA589" s="99"/>
      <c r="EB589" s="99"/>
      <c r="EC589" s="99"/>
      <c r="ED589" s="99"/>
      <c r="EE589" s="99"/>
      <c r="EF589" s="99"/>
      <c r="EG589" s="99"/>
      <c r="EH589" s="99"/>
      <c r="EI589" s="99"/>
      <c r="EJ589" s="99"/>
      <c r="EK589" s="99"/>
      <c r="EL589" s="99"/>
      <c r="EM589" s="99"/>
      <c r="EN589" s="99"/>
      <c r="EO589" s="99"/>
      <c r="EP589" s="99"/>
      <c r="EQ589" s="99"/>
      <c r="ER589" s="99"/>
      <c r="ES589" s="99"/>
      <c r="ET589" s="99"/>
      <c r="EU589" s="99"/>
      <c r="EV589" s="99"/>
      <c r="EW589" s="99"/>
      <c r="EX589" s="99"/>
      <c r="EY589" s="99"/>
      <c r="EZ589" s="99"/>
      <c r="FA589" s="99"/>
      <c r="FB589" s="99"/>
      <c r="FC589" s="99"/>
      <c r="FD589" s="99"/>
      <c r="FE589" s="99"/>
      <c r="FF589" s="99"/>
      <c r="FG589" s="99"/>
      <c r="FH589" s="99"/>
      <c r="FI589" s="99"/>
      <c r="FJ589" s="99"/>
      <c r="FK589" s="99"/>
      <c r="FL589" s="99"/>
      <c r="FM589" s="99"/>
      <c r="FN589" s="99"/>
      <c r="FO589" s="99"/>
      <c r="FP589" s="99"/>
      <c r="FQ589" s="99"/>
      <c r="FR589" s="99"/>
      <c r="FS589" s="99"/>
      <c r="FT589" s="99"/>
      <c r="FU589" s="99"/>
      <c r="FV589" s="99"/>
      <c r="FW589" s="99"/>
      <c r="FX589" s="99"/>
      <c r="FY589" s="99"/>
      <c r="FZ589" s="99"/>
      <c r="GA589" s="99"/>
      <c r="GB589" s="99"/>
      <c r="GC589" s="99"/>
      <c r="GD589" s="99"/>
      <c r="GE589" s="99"/>
      <c r="GF589" s="99"/>
      <c r="GG589" s="99"/>
      <c r="GH589" s="99"/>
      <c r="GI589" s="99"/>
      <c r="GJ589" s="99"/>
      <c r="GK589" s="99"/>
      <c r="GL589" s="99"/>
      <c r="GM589" s="99"/>
      <c r="GN589" s="99"/>
      <c r="GO589" s="99"/>
      <c r="GP589" s="99"/>
      <c r="GQ589" s="99"/>
      <c r="GR589" s="99"/>
      <c r="GS589" s="99"/>
      <c r="GT589" s="99"/>
      <c r="GU589" s="99"/>
      <c r="GV589" s="99"/>
      <c r="GW589" s="99"/>
      <c r="GX589" s="99"/>
      <c r="GY589" s="99"/>
      <c r="GZ589" s="99"/>
      <c r="HA589" s="99"/>
      <c r="HB589" s="99"/>
      <c r="HC589" s="99"/>
      <c r="HD589" s="99"/>
      <c r="HE589" s="99"/>
      <c r="HF589" s="99"/>
      <c r="HG589" s="99"/>
      <c r="HH589" s="99"/>
      <c r="HI589" s="99"/>
      <c r="HJ589" s="99"/>
      <c r="HK589" s="99"/>
      <c r="HL589" s="99"/>
      <c r="HM589" s="99"/>
      <c r="HN589" s="99"/>
      <c r="HO589" s="99"/>
      <c r="HP589" s="99"/>
      <c r="HQ589" s="99"/>
      <c r="HR589" s="99"/>
      <c r="HS589" s="99"/>
      <c r="HT589" s="99"/>
      <c r="HU589" s="99"/>
      <c r="HV589" s="99"/>
      <c r="HW589" s="99"/>
      <c r="HX589" s="99"/>
      <c r="HY589" s="99"/>
      <c r="HZ589" s="99"/>
      <c r="IA589" s="99"/>
      <c r="IB589" s="99"/>
      <c r="IC589" s="99"/>
      <c r="ID589" s="99"/>
      <c r="IE589" s="99"/>
      <c r="IF589" s="99"/>
      <c r="IG589" s="99"/>
      <c r="IH589" s="99"/>
      <c r="II589" s="99"/>
      <c r="IJ589" s="99"/>
      <c r="IK589" s="99"/>
      <c r="IL589" s="99"/>
      <c r="IM589" s="99"/>
      <c r="IN589" s="99"/>
      <c r="IO589" s="99"/>
      <c r="IP589" s="99"/>
      <c r="IQ589" s="99"/>
      <c r="IR589" s="99"/>
      <c r="IS589" s="99"/>
      <c r="IT589" s="99"/>
    </row>
    <row r="590" spans="1:254" s="1" customFormat="1" ht="45" x14ac:dyDescent="0.25">
      <c r="A590" s="6">
        <v>2</v>
      </c>
      <c r="B590" s="109" t="s">
        <v>3820</v>
      </c>
      <c r="C590" s="14" t="s">
        <v>2606</v>
      </c>
      <c r="D590" s="14" t="s">
        <v>2524</v>
      </c>
      <c r="E590" s="6">
        <v>589</v>
      </c>
      <c r="F590" s="12" t="s">
        <v>2853</v>
      </c>
      <c r="G590" s="15" t="s">
        <v>2854</v>
      </c>
      <c r="H590" s="54">
        <v>130.07</v>
      </c>
      <c r="I590" s="54" t="s">
        <v>37</v>
      </c>
      <c r="J590" s="26"/>
      <c r="K590" s="15" t="s">
        <v>2855</v>
      </c>
      <c r="L590" s="26"/>
      <c r="M590" s="26" t="s">
        <v>2856</v>
      </c>
      <c r="N590" s="26"/>
      <c r="O590" s="26"/>
      <c r="P590" s="26"/>
      <c r="Q590" s="26"/>
      <c r="R590" s="26"/>
      <c r="S590" s="26"/>
      <c r="T590" s="16"/>
      <c r="U590" s="16"/>
      <c r="V590" s="16"/>
      <c r="W590" s="16"/>
      <c r="X590" s="16"/>
      <c r="Y590" s="16"/>
      <c r="Z590" s="251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N590" s="99"/>
      <c r="AO590" s="99"/>
      <c r="AP590" s="99"/>
      <c r="AQ590" s="99"/>
      <c r="AR590" s="99"/>
      <c r="AS590" s="99"/>
      <c r="AT590" s="99"/>
      <c r="AU590" s="99"/>
      <c r="AV590" s="99"/>
      <c r="AW590" s="99"/>
      <c r="AX590" s="99"/>
      <c r="AY590" s="99"/>
      <c r="AZ590" s="99"/>
      <c r="BA590" s="99"/>
      <c r="BB590" s="99"/>
      <c r="BC590" s="99"/>
      <c r="BD590" s="99"/>
      <c r="BE590" s="99"/>
      <c r="BF590" s="99"/>
      <c r="BG590" s="99"/>
      <c r="BH590" s="99"/>
      <c r="BI590" s="99"/>
      <c r="BJ590" s="99"/>
      <c r="BK590" s="99"/>
      <c r="BL590" s="99"/>
      <c r="BM590" s="99"/>
      <c r="BN590" s="99"/>
      <c r="BO590" s="99"/>
      <c r="BP590" s="99"/>
      <c r="BQ590" s="99"/>
      <c r="BR590" s="99"/>
      <c r="BS590" s="99"/>
      <c r="BT590" s="99"/>
      <c r="BU590" s="99"/>
      <c r="BV590" s="99"/>
      <c r="BW590" s="99"/>
      <c r="BX590" s="99"/>
      <c r="BY590" s="99"/>
      <c r="BZ590" s="99"/>
      <c r="CA590" s="99"/>
      <c r="CB590" s="99"/>
      <c r="CC590" s="99"/>
      <c r="CD590" s="99"/>
      <c r="CE590" s="99"/>
      <c r="CF590" s="99"/>
      <c r="CG590" s="99"/>
      <c r="CH590" s="99"/>
      <c r="CI590" s="99"/>
      <c r="CJ590" s="99"/>
      <c r="CK590" s="99"/>
      <c r="CL590" s="99"/>
      <c r="CM590" s="99"/>
      <c r="CN590" s="99"/>
      <c r="CO590" s="99"/>
      <c r="CP590" s="99"/>
      <c r="CQ590" s="99"/>
      <c r="CR590" s="99"/>
      <c r="CS590" s="99"/>
      <c r="CT590" s="99"/>
      <c r="CU590" s="99"/>
      <c r="CV590" s="99"/>
      <c r="CW590" s="99"/>
      <c r="CX590" s="99"/>
      <c r="CY590" s="99"/>
      <c r="CZ590" s="99"/>
      <c r="DA590" s="99"/>
      <c r="DB590" s="99"/>
      <c r="DC590" s="99"/>
      <c r="DD590" s="99"/>
      <c r="DE590" s="99"/>
      <c r="DF590" s="99"/>
      <c r="DG590" s="99"/>
      <c r="DH590" s="99"/>
      <c r="DI590" s="99"/>
      <c r="DJ590" s="99"/>
      <c r="DK590" s="99"/>
      <c r="DL590" s="99"/>
      <c r="DM590" s="99"/>
      <c r="DN590" s="99"/>
      <c r="DO590" s="99"/>
      <c r="DP590" s="99"/>
      <c r="DQ590" s="99"/>
      <c r="DR590" s="99"/>
      <c r="DS590" s="99"/>
      <c r="DT590" s="99"/>
      <c r="DU590" s="99"/>
      <c r="DV590" s="99"/>
      <c r="DW590" s="99"/>
      <c r="DX590" s="99"/>
      <c r="DY590" s="99"/>
      <c r="DZ590" s="99"/>
      <c r="EA590" s="99"/>
      <c r="EB590" s="99"/>
      <c r="EC590" s="99"/>
      <c r="ED590" s="99"/>
      <c r="EE590" s="99"/>
      <c r="EF590" s="99"/>
      <c r="EG590" s="99"/>
      <c r="EH590" s="99"/>
      <c r="EI590" s="99"/>
      <c r="EJ590" s="99"/>
      <c r="EK590" s="99"/>
      <c r="EL590" s="99"/>
      <c r="EM590" s="99"/>
      <c r="EN590" s="99"/>
      <c r="EO590" s="99"/>
      <c r="EP590" s="99"/>
      <c r="EQ590" s="99"/>
      <c r="ER590" s="99"/>
      <c r="ES590" s="99"/>
      <c r="ET590" s="99"/>
      <c r="EU590" s="99"/>
      <c r="EV590" s="99"/>
      <c r="EW590" s="99"/>
      <c r="EX590" s="99"/>
      <c r="EY590" s="99"/>
      <c r="EZ590" s="99"/>
      <c r="FA590" s="99"/>
      <c r="FB590" s="99"/>
      <c r="FC590" s="99"/>
      <c r="FD590" s="99"/>
      <c r="FE590" s="99"/>
      <c r="FF590" s="99"/>
      <c r="FG590" s="99"/>
      <c r="FH590" s="99"/>
      <c r="FI590" s="99"/>
      <c r="FJ590" s="99"/>
      <c r="FK590" s="99"/>
      <c r="FL590" s="99"/>
      <c r="FM590" s="99"/>
      <c r="FN590" s="99"/>
      <c r="FO590" s="99"/>
      <c r="FP590" s="99"/>
      <c r="FQ590" s="99"/>
      <c r="FR590" s="99"/>
      <c r="FS590" s="99"/>
      <c r="FT590" s="99"/>
      <c r="FU590" s="99"/>
      <c r="FV590" s="99"/>
      <c r="FW590" s="99"/>
      <c r="FX590" s="99"/>
      <c r="FY590" s="99"/>
      <c r="FZ590" s="99"/>
      <c r="GA590" s="99"/>
      <c r="GB590" s="99"/>
      <c r="GC590" s="99"/>
      <c r="GD590" s="99"/>
      <c r="GE590" s="99"/>
      <c r="GF590" s="99"/>
      <c r="GG590" s="99"/>
      <c r="GH590" s="99"/>
      <c r="GI590" s="99"/>
      <c r="GJ590" s="99"/>
      <c r="GK590" s="99"/>
      <c r="GL590" s="99"/>
      <c r="GM590" s="99"/>
      <c r="GN590" s="99"/>
      <c r="GO590" s="99"/>
      <c r="GP590" s="99"/>
      <c r="GQ590" s="99"/>
      <c r="GR590" s="99"/>
      <c r="GS590" s="99"/>
      <c r="GT590" s="99"/>
      <c r="GU590" s="99"/>
      <c r="GV590" s="99"/>
      <c r="GW590" s="99"/>
      <c r="GX590" s="99"/>
      <c r="GY590" s="99"/>
      <c r="GZ590" s="99"/>
      <c r="HA590" s="99"/>
      <c r="HB590" s="99"/>
      <c r="HC590" s="99"/>
      <c r="HD590" s="99"/>
      <c r="HE590" s="99"/>
      <c r="HF590" s="99"/>
      <c r="HG590" s="99"/>
      <c r="HH590" s="99"/>
      <c r="HI590" s="99"/>
      <c r="HJ590" s="99"/>
      <c r="HK590" s="99"/>
      <c r="HL590" s="99"/>
      <c r="HM590" s="99"/>
      <c r="HN590" s="99"/>
      <c r="HO590" s="99"/>
      <c r="HP590" s="99"/>
      <c r="HQ590" s="99"/>
      <c r="HR590" s="99"/>
      <c r="HS590" s="99"/>
      <c r="HT590" s="99"/>
      <c r="HU590" s="99"/>
      <c r="HV590" s="99"/>
      <c r="HW590" s="99"/>
      <c r="HX590" s="99"/>
      <c r="HY590" s="99"/>
      <c r="HZ590" s="99"/>
      <c r="IA590" s="99"/>
      <c r="IB590" s="99"/>
      <c r="IC590" s="99"/>
      <c r="ID590" s="99"/>
      <c r="IE590" s="99"/>
      <c r="IF590" s="99"/>
      <c r="IG590" s="99"/>
      <c r="IH590" s="99"/>
      <c r="II590" s="99"/>
      <c r="IJ590" s="99"/>
      <c r="IK590" s="99"/>
      <c r="IL590" s="99"/>
      <c r="IM590" s="99"/>
      <c r="IN590" s="99"/>
      <c r="IO590" s="99"/>
      <c r="IP590" s="99"/>
      <c r="IQ590" s="99"/>
      <c r="IR590" s="99"/>
      <c r="IS590" s="99"/>
      <c r="IT590" s="99"/>
    </row>
    <row r="591" spans="1:254" s="1" customFormat="1" ht="75" x14ac:dyDescent="0.25">
      <c r="A591" s="6">
        <v>2</v>
      </c>
      <c r="B591" s="109" t="s">
        <v>3820</v>
      </c>
      <c r="C591" s="15" t="s">
        <v>2643</v>
      </c>
      <c r="D591" s="14" t="s">
        <v>2524</v>
      </c>
      <c r="E591" s="6">
        <v>590</v>
      </c>
      <c r="F591" s="12" t="s">
        <v>2857</v>
      </c>
      <c r="G591" s="15" t="s">
        <v>2858</v>
      </c>
      <c r="H591" s="54">
        <v>921.28</v>
      </c>
      <c r="I591" s="54" t="s">
        <v>2859</v>
      </c>
      <c r="J591" s="16"/>
      <c r="K591" s="15" t="s">
        <v>2860</v>
      </c>
      <c r="L591" s="26"/>
      <c r="M591" s="26" t="s">
        <v>2861</v>
      </c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251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2"/>
      <c r="AN591" s="99"/>
      <c r="AO591" s="99"/>
      <c r="AP591" s="99"/>
      <c r="AQ591" s="99"/>
      <c r="AR591" s="99"/>
      <c r="AS591" s="99"/>
      <c r="AT591" s="99"/>
      <c r="AU591" s="99"/>
      <c r="AV591" s="99"/>
      <c r="AW591" s="99"/>
      <c r="AX591" s="99"/>
      <c r="AY591" s="99"/>
      <c r="AZ591" s="99"/>
      <c r="BA591" s="99"/>
      <c r="BB591" s="99"/>
      <c r="BC591" s="99"/>
      <c r="BD591" s="99"/>
      <c r="BE591" s="99"/>
      <c r="BF591" s="99"/>
      <c r="BG591" s="99"/>
      <c r="BH591" s="99"/>
      <c r="BI591" s="99"/>
      <c r="BJ591" s="99"/>
      <c r="BK591" s="99"/>
      <c r="BL591" s="99"/>
      <c r="BM591" s="99"/>
      <c r="BN591" s="99"/>
      <c r="BO591" s="99"/>
      <c r="BP591" s="99"/>
      <c r="BQ591" s="99"/>
      <c r="BR591" s="99"/>
      <c r="BS591" s="99"/>
      <c r="BT591" s="99"/>
      <c r="BU591" s="99"/>
      <c r="BV591" s="99"/>
      <c r="BW591" s="99"/>
      <c r="BX591" s="99"/>
      <c r="BY591" s="99"/>
      <c r="BZ591" s="99"/>
      <c r="CA591" s="99"/>
      <c r="CB591" s="99"/>
      <c r="CC591" s="99"/>
      <c r="CD591" s="99"/>
      <c r="CE591" s="99"/>
      <c r="CF591" s="99"/>
      <c r="CG591" s="99"/>
      <c r="CH591" s="99"/>
      <c r="CI591" s="99"/>
      <c r="CJ591" s="99"/>
      <c r="CK591" s="99"/>
      <c r="CL591" s="99"/>
      <c r="CM591" s="99"/>
      <c r="CN591" s="99"/>
      <c r="CO591" s="99"/>
      <c r="CP591" s="99"/>
      <c r="CQ591" s="99"/>
      <c r="CR591" s="99"/>
      <c r="CS591" s="99"/>
      <c r="CT591" s="99"/>
      <c r="CU591" s="99"/>
      <c r="CV591" s="99"/>
      <c r="CW591" s="99"/>
      <c r="CX591" s="99"/>
      <c r="CY591" s="99"/>
      <c r="CZ591" s="99"/>
      <c r="DA591" s="99"/>
      <c r="DB591" s="99"/>
      <c r="DC591" s="99"/>
      <c r="DD591" s="99"/>
      <c r="DE591" s="99"/>
      <c r="DF591" s="99"/>
      <c r="DG591" s="99"/>
      <c r="DH591" s="99"/>
      <c r="DI591" s="99"/>
      <c r="DJ591" s="99"/>
      <c r="DK591" s="99"/>
      <c r="DL591" s="99"/>
      <c r="DM591" s="99"/>
      <c r="DN591" s="99"/>
      <c r="DO591" s="99"/>
      <c r="DP591" s="99"/>
      <c r="DQ591" s="99"/>
      <c r="DR591" s="99"/>
      <c r="DS591" s="99"/>
      <c r="DT591" s="99"/>
      <c r="DU591" s="99"/>
      <c r="DV591" s="99"/>
      <c r="DW591" s="99"/>
      <c r="DX591" s="99"/>
      <c r="DY591" s="99"/>
      <c r="DZ591" s="99"/>
      <c r="EA591" s="99"/>
      <c r="EB591" s="99"/>
      <c r="EC591" s="99"/>
      <c r="ED591" s="99"/>
      <c r="EE591" s="99"/>
      <c r="EF591" s="99"/>
      <c r="EG591" s="99"/>
      <c r="EH591" s="99"/>
      <c r="EI591" s="99"/>
      <c r="EJ591" s="99"/>
      <c r="EK591" s="99"/>
      <c r="EL591" s="99"/>
      <c r="EM591" s="99"/>
      <c r="EN591" s="99"/>
      <c r="EO591" s="99"/>
      <c r="EP591" s="99"/>
      <c r="EQ591" s="99"/>
      <c r="ER591" s="99"/>
      <c r="ES591" s="99"/>
      <c r="ET591" s="99"/>
      <c r="EU591" s="99"/>
      <c r="EV591" s="99"/>
      <c r="EW591" s="99"/>
      <c r="EX591" s="99"/>
      <c r="EY591" s="99"/>
      <c r="EZ591" s="99"/>
      <c r="FA591" s="99"/>
      <c r="FB591" s="99"/>
      <c r="FC591" s="99"/>
      <c r="FD591" s="99"/>
      <c r="FE591" s="99"/>
      <c r="FF591" s="99"/>
      <c r="FG591" s="99"/>
      <c r="FH591" s="99"/>
      <c r="FI591" s="99"/>
      <c r="FJ591" s="99"/>
      <c r="FK591" s="99"/>
      <c r="FL591" s="99"/>
      <c r="FM591" s="99"/>
      <c r="FN591" s="99"/>
      <c r="FO591" s="99"/>
      <c r="FP591" s="99"/>
      <c r="FQ591" s="99"/>
      <c r="FR591" s="99"/>
      <c r="FS591" s="99"/>
      <c r="FT591" s="99"/>
      <c r="FU591" s="99"/>
      <c r="FV591" s="99"/>
      <c r="FW591" s="99"/>
      <c r="FX591" s="99"/>
      <c r="FY591" s="99"/>
      <c r="FZ591" s="99"/>
      <c r="GA591" s="99"/>
      <c r="GB591" s="99"/>
      <c r="GC591" s="99"/>
      <c r="GD591" s="99"/>
      <c r="GE591" s="99"/>
      <c r="GF591" s="99"/>
      <c r="GG591" s="99"/>
      <c r="GH591" s="99"/>
      <c r="GI591" s="99"/>
      <c r="GJ591" s="99"/>
      <c r="GK591" s="99"/>
      <c r="GL591" s="99"/>
      <c r="GM591" s="99"/>
      <c r="GN591" s="99"/>
      <c r="GO591" s="99"/>
      <c r="GP591" s="99"/>
      <c r="GQ591" s="99"/>
      <c r="GR591" s="99"/>
      <c r="GS591" s="99"/>
      <c r="GT591" s="99"/>
      <c r="GU591" s="99"/>
      <c r="GV591" s="99"/>
      <c r="GW591" s="99"/>
      <c r="GX591" s="99"/>
      <c r="GY591" s="99"/>
      <c r="GZ591" s="99"/>
      <c r="HA591" s="99"/>
      <c r="HB591" s="99"/>
      <c r="HC591" s="99"/>
      <c r="HD591" s="99"/>
      <c r="HE591" s="99"/>
      <c r="HF591" s="99"/>
      <c r="HG591" s="99"/>
      <c r="HH591" s="99"/>
      <c r="HI591" s="99"/>
      <c r="HJ591" s="99"/>
      <c r="HK591" s="99"/>
      <c r="HL591" s="99"/>
      <c r="HM591" s="99"/>
      <c r="HN591" s="99"/>
      <c r="HO591" s="99"/>
      <c r="HP591" s="99"/>
      <c r="HQ591" s="99"/>
      <c r="HR591" s="99"/>
      <c r="HS591" s="99"/>
      <c r="HT591" s="99"/>
      <c r="HU591" s="99"/>
      <c r="HV591" s="99"/>
      <c r="HW591" s="99"/>
      <c r="HX591" s="99"/>
      <c r="HY591" s="99"/>
      <c r="HZ591" s="99"/>
      <c r="IA591" s="99"/>
      <c r="IB591" s="99"/>
      <c r="IC591" s="99"/>
      <c r="ID591" s="99"/>
      <c r="IE591" s="99"/>
      <c r="IF591" s="99"/>
      <c r="IG591" s="99"/>
      <c r="IH591" s="99"/>
      <c r="II591" s="99"/>
      <c r="IJ591" s="99"/>
      <c r="IK591" s="99"/>
      <c r="IL591" s="99"/>
      <c r="IM591" s="99"/>
      <c r="IN591" s="99"/>
      <c r="IO591" s="99"/>
      <c r="IP591" s="99"/>
      <c r="IQ591" s="99"/>
      <c r="IR591" s="99"/>
      <c r="IS591" s="99"/>
      <c r="IT591" s="99"/>
    </row>
    <row r="592" spans="1:254" s="1" customFormat="1" ht="45" x14ac:dyDescent="0.25">
      <c r="A592" s="6">
        <v>2</v>
      </c>
      <c r="B592" s="109" t="s">
        <v>3820</v>
      </c>
      <c r="C592" s="14" t="s">
        <v>2606</v>
      </c>
      <c r="D592" s="14" t="s">
        <v>2524</v>
      </c>
      <c r="E592" s="6">
        <v>591</v>
      </c>
      <c r="F592" s="9" t="s">
        <v>2862</v>
      </c>
      <c r="G592" s="14" t="s">
        <v>2863</v>
      </c>
      <c r="H592" s="157">
        <v>1320.65</v>
      </c>
      <c r="I592" s="13" t="s">
        <v>37</v>
      </c>
      <c r="J592" s="16"/>
      <c r="K592" s="14" t="s">
        <v>2864</v>
      </c>
      <c r="L592" s="16">
        <v>192181</v>
      </c>
      <c r="M592" s="16" t="s">
        <v>2865</v>
      </c>
      <c r="N592" s="16">
        <v>464638</v>
      </c>
      <c r="O592" s="9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251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8"/>
      <c r="BL592" s="58"/>
      <c r="BM592" s="58"/>
      <c r="BN592" s="58"/>
      <c r="BO592" s="58"/>
      <c r="BP592" s="58"/>
      <c r="BQ592" s="58"/>
      <c r="BR592" s="58"/>
      <c r="BS592" s="58"/>
      <c r="BT592" s="58"/>
      <c r="BU592" s="58"/>
      <c r="BV592" s="58"/>
      <c r="BW592" s="58"/>
      <c r="BX592" s="58"/>
      <c r="BY592" s="58"/>
      <c r="BZ592" s="58"/>
      <c r="CA592" s="58"/>
      <c r="CB592" s="58"/>
      <c r="CC592" s="58"/>
      <c r="CD592" s="58"/>
      <c r="CE592" s="58"/>
      <c r="CF592" s="58"/>
      <c r="CG592" s="58"/>
      <c r="CH592" s="58"/>
      <c r="CI592" s="58"/>
      <c r="CJ592" s="58"/>
      <c r="CK592" s="58"/>
      <c r="CL592" s="58"/>
      <c r="CM592" s="58"/>
      <c r="CN592" s="58"/>
      <c r="CO592" s="58"/>
      <c r="CP592" s="58"/>
      <c r="CQ592" s="58"/>
      <c r="CR592" s="58"/>
      <c r="CS592" s="58"/>
      <c r="CT592" s="58"/>
      <c r="CU592" s="58"/>
      <c r="CV592" s="58"/>
      <c r="CW592" s="58"/>
      <c r="CX592" s="58"/>
      <c r="CY592" s="58"/>
      <c r="CZ592" s="58"/>
      <c r="DA592" s="58"/>
      <c r="DB592" s="58"/>
      <c r="DC592" s="58"/>
      <c r="DD592" s="58"/>
      <c r="DE592" s="58"/>
      <c r="DF592" s="58"/>
      <c r="DG592" s="58"/>
      <c r="DH592" s="58"/>
      <c r="DI592" s="58"/>
      <c r="DJ592" s="58"/>
      <c r="DK592" s="58"/>
      <c r="DL592" s="58"/>
      <c r="DM592" s="58"/>
      <c r="DN592" s="58"/>
      <c r="DO592" s="58"/>
      <c r="DP592" s="58"/>
      <c r="DQ592" s="58"/>
      <c r="DR592" s="58"/>
      <c r="DS592" s="58"/>
      <c r="DT592" s="58"/>
      <c r="DU592" s="58"/>
      <c r="DV592" s="58"/>
      <c r="DW592" s="58"/>
      <c r="DX592" s="58"/>
      <c r="DY592" s="58"/>
      <c r="DZ592" s="58"/>
      <c r="EA592" s="58"/>
      <c r="EB592" s="58"/>
      <c r="EC592" s="58"/>
      <c r="ED592" s="58"/>
      <c r="EE592" s="58"/>
      <c r="EF592" s="58"/>
      <c r="EG592" s="58"/>
      <c r="EH592" s="58"/>
      <c r="EI592" s="58"/>
      <c r="EJ592" s="58"/>
      <c r="EK592" s="58"/>
      <c r="EL592" s="58"/>
      <c r="EM592" s="58"/>
      <c r="EN592" s="58"/>
      <c r="EO592" s="58"/>
      <c r="EP592" s="58"/>
      <c r="EQ592" s="58"/>
      <c r="ER592" s="58"/>
      <c r="ES592" s="58"/>
      <c r="ET592" s="58"/>
      <c r="EU592" s="58"/>
      <c r="EV592" s="58"/>
      <c r="EW592" s="58"/>
      <c r="EX592" s="58"/>
      <c r="EY592" s="58"/>
      <c r="EZ592" s="58"/>
      <c r="FA592" s="58"/>
      <c r="FB592" s="58"/>
      <c r="FC592" s="58"/>
      <c r="FD592" s="58"/>
      <c r="FE592" s="58"/>
      <c r="FF592" s="58"/>
      <c r="FG592" s="58"/>
      <c r="FH592" s="58"/>
      <c r="FI592" s="58"/>
      <c r="FJ592" s="58"/>
      <c r="FK592" s="58"/>
      <c r="FL592" s="58"/>
      <c r="FM592" s="58"/>
      <c r="FN592" s="58"/>
      <c r="FO592" s="58"/>
      <c r="FP592" s="58"/>
      <c r="FQ592" s="58"/>
      <c r="FR592" s="58"/>
      <c r="FS592" s="58"/>
      <c r="FT592" s="58"/>
      <c r="FU592" s="58"/>
      <c r="FV592" s="58"/>
      <c r="FW592" s="58"/>
      <c r="FX592" s="58"/>
      <c r="FY592" s="58"/>
      <c r="FZ592" s="58"/>
      <c r="GA592" s="58"/>
      <c r="GB592" s="58"/>
      <c r="GC592" s="58"/>
      <c r="GD592" s="58"/>
      <c r="GE592" s="58"/>
      <c r="GF592" s="58"/>
      <c r="GG592" s="58"/>
      <c r="GH592" s="58"/>
      <c r="GI592" s="58"/>
      <c r="GJ592" s="58"/>
      <c r="GK592" s="58"/>
      <c r="GL592" s="58"/>
      <c r="GM592" s="58"/>
      <c r="GN592" s="58"/>
      <c r="GO592" s="58"/>
      <c r="GP592" s="58"/>
      <c r="GQ592" s="58"/>
      <c r="GR592" s="58"/>
      <c r="GS592" s="58"/>
      <c r="GT592" s="58"/>
      <c r="GU592" s="58"/>
      <c r="GV592" s="58"/>
      <c r="GW592" s="58"/>
      <c r="GX592" s="58"/>
      <c r="GY592" s="58"/>
      <c r="GZ592" s="58"/>
      <c r="HA592" s="58"/>
      <c r="HB592" s="58"/>
      <c r="HC592" s="58"/>
      <c r="HD592" s="58"/>
      <c r="HE592" s="58"/>
      <c r="HF592" s="58"/>
      <c r="HG592" s="58"/>
      <c r="HH592" s="58"/>
      <c r="HI592" s="58"/>
      <c r="HJ592" s="58"/>
      <c r="HK592" s="58"/>
      <c r="HL592" s="58"/>
      <c r="HM592" s="58"/>
      <c r="HN592" s="58"/>
      <c r="HO592" s="58"/>
      <c r="HP592" s="58"/>
      <c r="HQ592" s="58"/>
      <c r="HR592" s="58"/>
      <c r="HS592" s="58"/>
      <c r="HT592" s="58"/>
      <c r="HU592" s="58"/>
      <c r="HV592" s="58"/>
      <c r="HW592" s="58"/>
      <c r="HX592" s="58"/>
      <c r="HY592" s="58"/>
      <c r="HZ592" s="58"/>
      <c r="IA592" s="58"/>
      <c r="IB592" s="58"/>
      <c r="IC592" s="58"/>
      <c r="ID592" s="58"/>
      <c r="IE592" s="58"/>
      <c r="IF592" s="58"/>
      <c r="IG592" s="58"/>
      <c r="IH592" s="58"/>
      <c r="II592" s="58"/>
      <c r="IJ592" s="58"/>
      <c r="IK592" s="58"/>
      <c r="IL592" s="58"/>
      <c r="IM592" s="58"/>
      <c r="IN592" s="58"/>
      <c r="IO592" s="58"/>
      <c r="IP592" s="58"/>
      <c r="IQ592" s="58"/>
      <c r="IR592" s="58"/>
      <c r="IS592" s="58"/>
      <c r="IT592" s="58"/>
    </row>
    <row r="593" spans="1:254" s="1" customFormat="1" ht="75" x14ac:dyDescent="0.25">
      <c r="A593" s="6">
        <v>2</v>
      </c>
      <c r="B593" s="109" t="s">
        <v>3820</v>
      </c>
      <c r="C593" s="14" t="s">
        <v>2606</v>
      </c>
      <c r="D593" s="14" t="s">
        <v>2524</v>
      </c>
      <c r="E593" s="6">
        <v>592</v>
      </c>
      <c r="F593" s="12" t="s">
        <v>2866</v>
      </c>
      <c r="G593" s="14" t="s">
        <v>2867</v>
      </c>
      <c r="H593" s="157">
        <v>920.12</v>
      </c>
      <c r="I593" s="13" t="s">
        <v>37</v>
      </c>
      <c r="J593" s="56"/>
      <c r="K593" s="14" t="s">
        <v>2868</v>
      </c>
      <c r="L593" s="56">
        <v>6447983</v>
      </c>
      <c r="M593" s="56" t="s">
        <v>2869</v>
      </c>
      <c r="N593" s="56">
        <v>6373040</v>
      </c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251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55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  <c r="CH593" s="55"/>
      <c r="CI593" s="55"/>
      <c r="CJ593" s="55"/>
      <c r="CK593" s="55"/>
      <c r="CL593" s="55"/>
      <c r="CM593" s="55"/>
      <c r="CN593" s="55"/>
      <c r="CO593" s="55"/>
      <c r="CP593" s="55"/>
      <c r="CQ593" s="55"/>
      <c r="CR593" s="55"/>
      <c r="CS593" s="55"/>
      <c r="CT593" s="55"/>
      <c r="CU593" s="55"/>
      <c r="CV593" s="55"/>
      <c r="CW593" s="55"/>
      <c r="CX593" s="55"/>
      <c r="CY593" s="55"/>
      <c r="CZ593" s="55"/>
      <c r="DA593" s="55"/>
      <c r="DB593" s="55"/>
      <c r="DC593" s="55"/>
      <c r="DD593" s="55"/>
      <c r="DE593" s="55"/>
      <c r="DF593" s="55"/>
      <c r="DG593" s="55"/>
      <c r="DH593" s="55"/>
      <c r="DI593" s="55"/>
      <c r="DJ593" s="55"/>
      <c r="DK593" s="55"/>
      <c r="DL593" s="55"/>
      <c r="DM593" s="55"/>
      <c r="DN593" s="55"/>
      <c r="DO593" s="55"/>
      <c r="DP593" s="55"/>
      <c r="DQ593" s="55"/>
      <c r="DR593" s="55"/>
      <c r="DS593" s="55"/>
      <c r="DT593" s="55"/>
      <c r="DU593" s="55"/>
      <c r="DV593" s="55"/>
      <c r="DW593" s="55"/>
      <c r="DX593" s="55"/>
      <c r="DY593" s="55"/>
      <c r="DZ593" s="55"/>
      <c r="EA593" s="55"/>
      <c r="EB593" s="55"/>
      <c r="EC593" s="55"/>
      <c r="ED593" s="55"/>
      <c r="EE593" s="55"/>
      <c r="EF593" s="55"/>
      <c r="EG593" s="55"/>
      <c r="EH593" s="55"/>
      <c r="EI593" s="55"/>
      <c r="EJ593" s="55"/>
      <c r="EK593" s="55"/>
      <c r="EL593" s="55"/>
      <c r="EM593" s="55"/>
      <c r="EN593" s="55"/>
      <c r="EO593" s="55"/>
      <c r="EP593" s="55"/>
      <c r="EQ593" s="55"/>
      <c r="ER593" s="55"/>
      <c r="ES593" s="55"/>
      <c r="ET593" s="55"/>
      <c r="EU593" s="55"/>
      <c r="EV593" s="55"/>
      <c r="EW593" s="55"/>
      <c r="EX593" s="55"/>
      <c r="EY593" s="55"/>
      <c r="EZ593" s="55"/>
      <c r="FA593" s="55"/>
      <c r="FB593" s="55"/>
      <c r="FC593" s="55"/>
      <c r="FD593" s="55"/>
      <c r="FE593" s="55"/>
      <c r="FF593" s="55"/>
      <c r="FG593" s="55"/>
      <c r="FH593" s="55"/>
      <c r="FI593" s="55"/>
      <c r="FJ593" s="55"/>
      <c r="FK593" s="55"/>
      <c r="FL593" s="55"/>
      <c r="FM593" s="55"/>
      <c r="FN593" s="55"/>
      <c r="FO593" s="55"/>
      <c r="FP593" s="55"/>
      <c r="FQ593" s="55"/>
      <c r="FR593" s="55"/>
      <c r="FS593" s="55"/>
      <c r="FT593" s="55"/>
      <c r="FU593" s="55"/>
      <c r="FV593" s="55"/>
      <c r="FW593" s="55"/>
      <c r="FX593" s="55"/>
      <c r="FY593" s="55"/>
      <c r="FZ593" s="55"/>
      <c r="GA593" s="55"/>
      <c r="GB593" s="55"/>
      <c r="GC593" s="55"/>
      <c r="GD593" s="55"/>
      <c r="GE593" s="55"/>
      <c r="GF593" s="55"/>
      <c r="GG593" s="55"/>
      <c r="GH593" s="55"/>
      <c r="GI593" s="55"/>
      <c r="GJ593" s="55"/>
      <c r="GK593" s="55"/>
      <c r="GL593" s="55"/>
      <c r="GM593" s="55"/>
      <c r="GN593" s="55"/>
      <c r="GO593" s="55"/>
      <c r="GP593" s="55"/>
      <c r="GQ593" s="55"/>
      <c r="GR593" s="55"/>
      <c r="GS593" s="55"/>
      <c r="GT593" s="55"/>
      <c r="GU593" s="55"/>
      <c r="GV593" s="55"/>
      <c r="GW593" s="55"/>
      <c r="GX593" s="55"/>
      <c r="GY593" s="55"/>
      <c r="GZ593" s="55"/>
      <c r="HA593" s="55"/>
      <c r="HB593" s="55"/>
      <c r="HC593" s="55"/>
      <c r="HD593" s="55"/>
      <c r="HE593" s="55"/>
      <c r="HF593" s="55"/>
      <c r="HG593" s="55"/>
      <c r="HH593" s="55"/>
      <c r="HI593" s="55"/>
      <c r="HJ593" s="55"/>
      <c r="HK593" s="55"/>
      <c r="HL593" s="55"/>
      <c r="HM593" s="55"/>
      <c r="HN593" s="55"/>
      <c r="HO593" s="55"/>
      <c r="HP593" s="55"/>
      <c r="HQ593" s="55"/>
      <c r="HR593" s="55"/>
      <c r="HS593" s="55"/>
      <c r="HT593" s="55"/>
      <c r="HU593" s="55"/>
      <c r="HV593" s="55"/>
      <c r="HW593" s="55"/>
      <c r="HX593" s="55"/>
      <c r="HY593" s="55"/>
      <c r="HZ593" s="55"/>
      <c r="IA593" s="55"/>
      <c r="IB593" s="55"/>
      <c r="IC593" s="55"/>
      <c r="ID593" s="55"/>
      <c r="IE593" s="55"/>
      <c r="IF593" s="55"/>
      <c r="IG593" s="55"/>
      <c r="IH593" s="55"/>
      <c r="II593" s="55"/>
      <c r="IJ593" s="55"/>
      <c r="IK593" s="55"/>
      <c r="IL593" s="55"/>
      <c r="IM593" s="55"/>
      <c r="IN593" s="55"/>
      <c r="IO593" s="55"/>
      <c r="IP593" s="55"/>
      <c r="IQ593" s="55"/>
      <c r="IR593" s="55"/>
      <c r="IS593" s="55"/>
      <c r="IT593" s="55"/>
    </row>
    <row r="594" spans="1:254" s="1" customFormat="1" ht="57" x14ac:dyDescent="0.25">
      <c r="A594" s="6">
        <v>2</v>
      </c>
      <c r="B594" s="109" t="s">
        <v>3820</v>
      </c>
      <c r="C594" s="35" t="s">
        <v>3889</v>
      </c>
      <c r="D594" s="105" t="s">
        <v>2524</v>
      </c>
      <c r="E594" s="6">
        <v>593</v>
      </c>
      <c r="F594" s="272" t="s">
        <v>3890</v>
      </c>
      <c r="G594" s="151" t="s">
        <v>3891</v>
      </c>
      <c r="H594" s="141">
        <v>999.01</v>
      </c>
      <c r="I594" s="144" t="s">
        <v>37</v>
      </c>
      <c r="J594" s="142"/>
      <c r="K594" s="152" t="s">
        <v>3892</v>
      </c>
      <c r="L594" s="142"/>
      <c r="M594" s="142"/>
      <c r="N594" s="142"/>
      <c r="O594" s="142"/>
      <c r="P594" s="142"/>
      <c r="Q594" s="142"/>
      <c r="R594" s="84"/>
      <c r="S594" s="84"/>
      <c r="T594" s="84"/>
      <c r="U594" s="84"/>
      <c r="V594" s="84"/>
      <c r="W594" s="84"/>
      <c r="X594" s="84"/>
      <c r="Y594" s="84"/>
      <c r="Z594" s="136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  <c r="BT594" s="32"/>
      <c r="BU594" s="32"/>
      <c r="BV594" s="32"/>
      <c r="BW594" s="32"/>
      <c r="BX594" s="32"/>
      <c r="BY594" s="32"/>
      <c r="BZ594" s="32"/>
      <c r="CA594" s="32"/>
      <c r="CB594" s="32"/>
      <c r="CC594" s="32"/>
      <c r="CD594" s="32"/>
      <c r="CE594" s="32"/>
      <c r="CF594" s="32"/>
      <c r="CG594" s="32"/>
      <c r="CH594" s="32"/>
      <c r="CI594" s="32"/>
      <c r="CJ594" s="32"/>
      <c r="CK594" s="32"/>
      <c r="CL594" s="32"/>
      <c r="CM594" s="32"/>
      <c r="CN594" s="32"/>
      <c r="CO594" s="32"/>
      <c r="CP594" s="32"/>
      <c r="CQ594" s="32"/>
      <c r="CR594" s="32"/>
      <c r="CS594" s="32"/>
      <c r="CT594" s="32"/>
      <c r="CU594" s="32"/>
      <c r="CV594" s="32"/>
      <c r="CW594" s="32"/>
      <c r="CX594" s="32"/>
      <c r="CY594" s="32"/>
      <c r="CZ594" s="32"/>
      <c r="DA594" s="32"/>
      <c r="DB594" s="32"/>
      <c r="DC594" s="32"/>
      <c r="DD594" s="32"/>
      <c r="DE594" s="32"/>
      <c r="DF594" s="32"/>
      <c r="DG594" s="32"/>
      <c r="DH594" s="32"/>
      <c r="DI594" s="32"/>
      <c r="DJ594" s="32"/>
      <c r="DK594" s="32"/>
      <c r="DL594" s="32"/>
      <c r="DM594" s="32"/>
      <c r="DN594" s="32"/>
      <c r="DO594" s="32"/>
      <c r="DP594" s="32"/>
      <c r="DQ594" s="32"/>
      <c r="DR594" s="32"/>
      <c r="DS594" s="32"/>
      <c r="DT594" s="32"/>
      <c r="DU594" s="32"/>
      <c r="DV594" s="32"/>
      <c r="DW594" s="32"/>
      <c r="DX594" s="32"/>
      <c r="DY594" s="32"/>
      <c r="DZ594" s="32"/>
      <c r="EA594" s="32"/>
      <c r="EB594" s="32"/>
      <c r="EC594" s="32"/>
      <c r="ED594" s="32"/>
      <c r="EE594" s="32"/>
      <c r="EF594" s="32"/>
      <c r="EG594" s="32"/>
      <c r="EH594" s="32"/>
      <c r="EI594" s="32"/>
      <c r="EJ594" s="32"/>
      <c r="EK594" s="32"/>
      <c r="EL594" s="32"/>
      <c r="EM594" s="32"/>
      <c r="EN594" s="32"/>
      <c r="EO594" s="32"/>
      <c r="EP594" s="32"/>
      <c r="EQ594" s="32"/>
      <c r="ER594" s="32"/>
      <c r="ES594" s="32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</row>
    <row r="595" spans="1:254" s="1" customFormat="1" ht="45" x14ac:dyDescent="0.25">
      <c r="A595" s="6">
        <v>2</v>
      </c>
      <c r="B595" s="109" t="s">
        <v>3820</v>
      </c>
      <c r="C595" s="14" t="s">
        <v>2606</v>
      </c>
      <c r="D595" s="14" t="s">
        <v>2524</v>
      </c>
      <c r="E595" s="6">
        <v>594</v>
      </c>
      <c r="F595" s="12" t="s">
        <v>3623</v>
      </c>
      <c r="G595" s="15" t="s">
        <v>2870</v>
      </c>
      <c r="H595" s="157">
        <v>186.39</v>
      </c>
      <c r="I595" s="13" t="s">
        <v>37</v>
      </c>
      <c r="J595" s="16"/>
      <c r="K595" s="15" t="s">
        <v>2871</v>
      </c>
      <c r="L595" s="26"/>
      <c r="M595" s="26"/>
      <c r="N595" s="26"/>
      <c r="O595" s="26"/>
      <c r="P595" s="26"/>
      <c r="Q595" s="26"/>
      <c r="R595" s="26"/>
      <c r="S595" s="26"/>
      <c r="T595" s="16"/>
      <c r="U595" s="16"/>
      <c r="V595" s="16"/>
      <c r="W595" s="16"/>
      <c r="X595" s="16"/>
      <c r="Y595" s="16"/>
      <c r="Z595" s="251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</row>
    <row r="596" spans="1:254" s="1" customFormat="1" ht="60" x14ac:dyDescent="0.25">
      <c r="A596" s="6">
        <v>2</v>
      </c>
      <c r="B596" s="109" t="s">
        <v>3820</v>
      </c>
      <c r="C596" s="15" t="s">
        <v>3045</v>
      </c>
      <c r="D596" s="15" t="s">
        <v>2524</v>
      </c>
      <c r="E596" s="6">
        <v>595</v>
      </c>
      <c r="F596" s="8" t="s">
        <v>3046</v>
      </c>
      <c r="G596" s="22" t="s">
        <v>3047</v>
      </c>
      <c r="H596" s="165">
        <v>30.164809999999999</v>
      </c>
      <c r="I596" s="13" t="s">
        <v>68</v>
      </c>
      <c r="J596" s="6"/>
      <c r="K596" s="15" t="s">
        <v>3048</v>
      </c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251"/>
      <c r="AA596" s="16"/>
      <c r="AB596" s="16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99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  <c r="IP596"/>
      <c r="IQ596"/>
      <c r="IR596"/>
      <c r="IS596"/>
      <c r="IT596"/>
    </row>
    <row r="597" spans="1:254" s="1" customFormat="1" ht="60" x14ac:dyDescent="0.25">
      <c r="A597" s="6">
        <v>2</v>
      </c>
      <c r="B597" s="109" t="s">
        <v>3820</v>
      </c>
      <c r="C597" s="15" t="s">
        <v>2901</v>
      </c>
      <c r="D597" s="14" t="s">
        <v>2524</v>
      </c>
      <c r="E597" s="6">
        <v>596</v>
      </c>
      <c r="F597" s="12" t="s">
        <v>2920</v>
      </c>
      <c r="G597" s="14" t="s">
        <v>2921</v>
      </c>
      <c r="H597" s="157">
        <v>63.18</v>
      </c>
      <c r="I597" s="13" t="s">
        <v>37</v>
      </c>
      <c r="J597" s="16"/>
      <c r="K597" s="14" t="s">
        <v>2922</v>
      </c>
      <c r="L597" s="9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251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N597" s="111"/>
      <c r="AO597" s="111"/>
      <c r="AP597" s="111"/>
      <c r="AQ597" s="111"/>
      <c r="AR597" s="111"/>
      <c r="AS597" s="111"/>
      <c r="AT597" s="111"/>
      <c r="AU597" s="111"/>
      <c r="AV597" s="111"/>
      <c r="AW597" s="111"/>
      <c r="AX597" s="111"/>
      <c r="AY597" s="111"/>
      <c r="AZ597" s="111"/>
      <c r="BA597" s="111"/>
      <c r="BB597" s="111"/>
      <c r="BC597" s="111"/>
      <c r="BD597" s="111"/>
      <c r="BE597" s="111"/>
      <c r="BF597" s="111"/>
      <c r="BG597" s="111"/>
      <c r="BH597" s="111"/>
      <c r="BI597" s="111"/>
      <c r="BJ597" s="111"/>
      <c r="BK597" s="111"/>
      <c r="BL597" s="111"/>
      <c r="BM597" s="111"/>
      <c r="BN597" s="111"/>
      <c r="BO597" s="111"/>
      <c r="BP597" s="111"/>
      <c r="BQ597" s="111"/>
      <c r="BR597" s="111"/>
      <c r="BS597" s="111"/>
      <c r="BT597" s="111"/>
      <c r="BU597" s="111"/>
      <c r="BV597" s="111"/>
      <c r="BW597" s="111"/>
      <c r="BX597" s="111"/>
      <c r="BY597" s="111"/>
      <c r="BZ597" s="111"/>
      <c r="CA597" s="111"/>
      <c r="CB597" s="111"/>
      <c r="CC597" s="111"/>
      <c r="CD597" s="111"/>
      <c r="CE597" s="111"/>
      <c r="CF597" s="111"/>
      <c r="CG597" s="111"/>
      <c r="CH597" s="111"/>
      <c r="CI597" s="111"/>
      <c r="CJ597" s="111"/>
      <c r="CK597" s="111"/>
      <c r="CL597" s="111"/>
      <c r="CM597" s="111"/>
      <c r="CN597" s="111"/>
      <c r="CO597" s="111"/>
      <c r="CP597" s="111"/>
      <c r="CQ597" s="111"/>
      <c r="CR597" s="111"/>
      <c r="CS597" s="111"/>
      <c r="CT597" s="111"/>
      <c r="CU597" s="111"/>
      <c r="CV597" s="111"/>
      <c r="CW597" s="111"/>
      <c r="CX597" s="111"/>
      <c r="CY597" s="111"/>
      <c r="CZ597" s="111"/>
      <c r="DA597" s="111"/>
      <c r="DB597" s="111"/>
      <c r="DC597" s="111"/>
      <c r="DD597" s="111"/>
      <c r="DE597" s="111"/>
      <c r="DF597" s="111"/>
      <c r="DG597" s="111"/>
      <c r="DH597" s="111"/>
      <c r="DI597" s="111"/>
      <c r="DJ597" s="111"/>
      <c r="DK597" s="111"/>
      <c r="DL597" s="111"/>
      <c r="DM597" s="111"/>
      <c r="DN597" s="111"/>
      <c r="DO597" s="111"/>
      <c r="DP597" s="111"/>
      <c r="DQ597" s="111"/>
      <c r="DR597" s="111"/>
      <c r="DS597" s="111"/>
      <c r="DT597" s="111"/>
      <c r="DU597" s="111"/>
      <c r="DV597" s="111"/>
      <c r="DW597" s="111"/>
      <c r="DX597" s="111"/>
      <c r="DY597" s="111"/>
      <c r="DZ597" s="111"/>
      <c r="EA597" s="111"/>
      <c r="EB597" s="111"/>
      <c r="EC597" s="111"/>
      <c r="ED597" s="111"/>
      <c r="EE597" s="111"/>
      <c r="EF597" s="111"/>
      <c r="EG597" s="111"/>
      <c r="EH597" s="111"/>
      <c r="EI597" s="111"/>
      <c r="EJ597" s="111"/>
      <c r="EK597" s="111"/>
      <c r="EL597" s="111"/>
      <c r="EM597" s="111"/>
      <c r="EN597" s="111"/>
      <c r="EO597" s="111"/>
      <c r="EP597" s="111"/>
      <c r="EQ597" s="111"/>
      <c r="ER597" s="111"/>
      <c r="ES597" s="111"/>
      <c r="ET597" s="111"/>
      <c r="EU597" s="111"/>
      <c r="EV597" s="111"/>
      <c r="EW597" s="111"/>
      <c r="EX597" s="111"/>
      <c r="EY597" s="111"/>
      <c r="EZ597" s="111"/>
      <c r="FA597" s="111"/>
      <c r="FB597" s="111"/>
      <c r="FC597" s="111"/>
      <c r="FD597" s="111"/>
      <c r="FE597" s="111"/>
      <c r="FF597" s="111"/>
      <c r="FG597" s="111"/>
      <c r="FH597" s="111"/>
      <c r="FI597" s="111"/>
      <c r="FJ597" s="111"/>
      <c r="FK597" s="111"/>
      <c r="FL597" s="111"/>
      <c r="FM597" s="111"/>
      <c r="FN597" s="111"/>
      <c r="FO597" s="111"/>
      <c r="FP597" s="111"/>
      <c r="FQ597" s="111"/>
      <c r="FR597" s="111"/>
      <c r="FS597" s="111"/>
      <c r="FT597" s="111"/>
      <c r="FU597" s="111"/>
      <c r="FV597" s="111"/>
      <c r="FW597" s="111"/>
      <c r="FX597" s="111"/>
      <c r="FY597" s="111"/>
      <c r="FZ597" s="111"/>
      <c r="GA597" s="111"/>
      <c r="GB597" s="111"/>
      <c r="GC597" s="111"/>
      <c r="GD597" s="111"/>
      <c r="GE597" s="111"/>
      <c r="GF597" s="111"/>
      <c r="GG597" s="111"/>
      <c r="GH597" s="111"/>
      <c r="GI597" s="111"/>
      <c r="GJ597" s="111"/>
      <c r="GK597" s="111"/>
      <c r="GL597" s="111"/>
      <c r="GM597" s="111"/>
      <c r="GN597" s="111"/>
      <c r="GO597" s="111"/>
      <c r="GP597" s="111"/>
      <c r="GQ597" s="111"/>
      <c r="GR597" s="111"/>
      <c r="GS597" s="111"/>
      <c r="GT597" s="111"/>
      <c r="GU597" s="111"/>
      <c r="GV597" s="111"/>
      <c r="GW597" s="111"/>
      <c r="GX597" s="111"/>
      <c r="GY597" s="111"/>
      <c r="GZ597" s="111"/>
      <c r="HA597" s="111"/>
      <c r="HB597" s="111"/>
      <c r="HC597" s="111"/>
      <c r="HD597" s="111"/>
      <c r="HE597" s="111"/>
      <c r="HF597" s="111"/>
      <c r="HG597" s="111"/>
      <c r="HH597" s="111"/>
      <c r="HI597" s="111"/>
      <c r="HJ597" s="111"/>
      <c r="HK597" s="111"/>
      <c r="HL597" s="111"/>
      <c r="HM597" s="111"/>
      <c r="HN597" s="111"/>
      <c r="HO597" s="111"/>
      <c r="HP597" s="111"/>
      <c r="HQ597" s="111"/>
      <c r="HR597" s="111"/>
      <c r="HS597" s="111"/>
      <c r="HT597" s="111"/>
      <c r="HU597" s="111"/>
      <c r="HV597" s="111"/>
      <c r="HW597" s="111"/>
      <c r="HX597" s="111"/>
      <c r="HY597" s="111"/>
      <c r="HZ597" s="111"/>
      <c r="IA597" s="111"/>
      <c r="IB597" s="111"/>
      <c r="IC597" s="111"/>
      <c r="ID597" s="111"/>
      <c r="IE597" s="111"/>
      <c r="IF597" s="111"/>
      <c r="IG597" s="111"/>
      <c r="IH597" s="111"/>
      <c r="II597" s="111"/>
      <c r="IJ597" s="111"/>
      <c r="IK597" s="111"/>
      <c r="IL597" s="111"/>
      <c r="IM597" s="111"/>
      <c r="IN597" s="111"/>
      <c r="IO597" s="111"/>
      <c r="IP597" s="111"/>
      <c r="IQ597" s="111"/>
      <c r="IR597" s="111"/>
      <c r="IS597" s="111"/>
      <c r="IT597" s="111"/>
    </row>
    <row r="598" spans="1:254" s="1" customFormat="1" ht="45" x14ac:dyDescent="0.25">
      <c r="A598" s="6">
        <v>2</v>
      </c>
      <c r="B598" s="109" t="s">
        <v>3820</v>
      </c>
      <c r="C598" s="14" t="s">
        <v>2606</v>
      </c>
      <c r="D598" s="14" t="s">
        <v>2524</v>
      </c>
      <c r="E598" s="6">
        <v>597</v>
      </c>
      <c r="F598" s="12" t="s">
        <v>2872</v>
      </c>
      <c r="G598" s="15" t="s">
        <v>2873</v>
      </c>
      <c r="H598" s="54">
        <v>2685.8</v>
      </c>
      <c r="I598" s="54" t="s">
        <v>37</v>
      </c>
      <c r="J598" s="26"/>
      <c r="K598" s="15" t="s">
        <v>2874</v>
      </c>
      <c r="L598" s="26">
        <v>2266839</v>
      </c>
      <c r="M598" s="26" t="s">
        <v>2875</v>
      </c>
      <c r="N598" s="26">
        <v>5133661</v>
      </c>
      <c r="O598" s="26"/>
      <c r="P598" s="26"/>
      <c r="Q598" s="26"/>
      <c r="R598" s="26"/>
      <c r="S598" s="26"/>
      <c r="T598" s="16"/>
      <c r="U598" s="16"/>
      <c r="V598" s="16"/>
      <c r="W598" s="16"/>
      <c r="X598" s="16"/>
      <c r="Y598" s="16"/>
      <c r="Z598" s="251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</row>
    <row r="599" spans="1:254" s="1" customFormat="1" ht="45" x14ac:dyDescent="0.25">
      <c r="A599" s="6">
        <v>2</v>
      </c>
      <c r="B599" s="109" t="s">
        <v>3820</v>
      </c>
      <c r="C599" s="14" t="s">
        <v>2606</v>
      </c>
      <c r="D599" s="14" t="s">
        <v>2524</v>
      </c>
      <c r="E599" s="6">
        <v>598</v>
      </c>
      <c r="F599" s="9" t="s">
        <v>2876</v>
      </c>
      <c r="G599" s="14" t="s">
        <v>2877</v>
      </c>
      <c r="H599" s="157">
        <v>1012.44</v>
      </c>
      <c r="I599" s="13" t="s">
        <v>37</v>
      </c>
      <c r="J599" s="16"/>
      <c r="K599" s="14" t="s">
        <v>2878</v>
      </c>
      <c r="L599" s="16">
        <v>536255</v>
      </c>
      <c r="M599" s="16" t="s">
        <v>2879</v>
      </c>
      <c r="N599" s="16">
        <v>530953</v>
      </c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251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8"/>
      <c r="BQ599" s="58"/>
      <c r="BR599" s="58"/>
      <c r="BS599" s="58"/>
      <c r="BT599" s="58"/>
      <c r="BU599" s="58"/>
      <c r="BV599" s="58"/>
      <c r="BW599" s="58"/>
      <c r="BX599" s="58"/>
      <c r="BY599" s="58"/>
      <c r="BZ599" s="58"/>
      <c r="CA599" s="58"/>
      <c r="CB599" s="58"/>
      <c r="CC599" s="58"/>
      <c r="CD599" s="58"/>
      <c r="CE599" s="58"/>
      <c r="CF599" s="58"/>
      <c r="CG599" s="58"/>
      <c r="CH599" s="58"/>
      <c r="CI599" s="58"/>
      <c r="CJ599" s="58"/>
      <c r="CK599" s="58"/>
      <c r="CL599" s="58"/>
      <c r="CM599" s="58"/>
      <c r="CN599" s="58"/>
      <c r="CO599" s="58"/>
      <c r="CP599" s="58"/>
      <c r="CQ599" s="58"/>
      <c r="CR599" s="58"/>
      <c r="CS599" s="58"/>
      <c r="CT599" s="58"/>
      <c r="CU599" s="58"/>
      <c r="CV599" s="58"/>
      <c r="CW599" s="58"/>
      <c r="CX599" s="58"/>
      <c r="CY599" s="58"/>
      <c r="CZ599" s="58"/>
      <c r="DA599" s="58"/>
      <c r="DB599" s="58"/>
      <c r="DC599" s="58"/>
      <c r="DD599" s="58"/>
      <c r="DE599" s="58"/>
      <c r="DF599" s="58"/>
      <c r="DG599" s="58"/>
      <c r="DH599" s="58"/>
      <c r="DI599" s="58"/>
      <c r="DJ599" s="58"/>
      <c r="DK599" s="58"/>
      <c r="DL599" s="58"/>
      <c r="DM599" s="58"/>
      <c r="DN599" s="58"/>
      <c r="DO599" s="58"/>
      <c r="DP599" s="58"/>
      <c r="DQ599" s="58"/>
      <c r="DR599" s="58"/>
      <c r="DS599" s="58"/>
      <c r="DT599" s="58"/>
      <c r="DU599" s="58"/>
      <c r="DV599" s="58"/>
      <c r="DW599" s="58"/>
      <c r="DX599" s="58"/>
      <c r="DY599" s="58"/>
      <c r="DZ599" s="58"/>
      <c r="EA599" s="58"/>
      <c r="EB599" s="58"/>
      <c r="EC599" s="58"/>
      <c r="ED599" s="58"/>
      <c r="EE599" s="58"/>
      <c r="EF599" s="58"/>
      <c r="EG599" s="58"/>
      <c r="EH599" s="58"/>
      <c r="EI599" s="58"/>
      <c r="EJ599" s="58"/>
      <c r="EK599" s="58"/>
      <c r="EL599" s="58"/>
      <c r="EM599" s="58"/>
      <c r="EN599" s="58"/>
      <c r="EO599" s="58"/>
      <c r="EP599" s="58"/>
      <c r="EQ599" s="58"/>
      <c r="ER599" s="58"/>
      <c r="ES599" s="58"/>
      <c r="ET599" s="58"/>
      <c r="EU599" s="58"/>
      <c r="EV599" s="58"/>
      <c r="EW599" s="58"/>
      <c r="EX599" s="58"/>
      <c r="EY599" s="58"/>
      <c r="EZ599" s="58"/>
      <c r="FA599" s="58"/>
      <c r="FB599" s="58"/>
      <c r="FC599" s="58"/>
      <c r="FD599" s="58"/>
      <c r="FE599" s="58"/>
      <c r="FF599" s="58"/>
      <c r="FG599" s="58"/>
      <c r="FH599" s="58"/>
      <c r="FI599" s="58"/>
      <c r="FJ599" s="58"/>
      <c r="FK599" s="58"/>
      <c r="FL599" s="58"/>
      <c r="FM599" s="58"/>
      <c r="FN599" s="58"/>
      <c r="FO599" s="58"/>
      <c r="FP599" s="58"/>
      <c r="FQ599" s="58"/>
      <c r="FR599" s="58"/>
      <c r="FS599" s="58"/>
      <c r="FT599" s="58"/>
      <c r="FU599" s="58"/>
      <c r="FV599" s="58"/>
      <c r="FW599" s="58"/>
      <c r="FX599" s="58"/>
      <c r="FY599" s="58"/>
      <c r="FZ599" s="58"/>
      <c r="GA599" s="58"/>
      <c r="GB599" s="58"/>
      <c r="GC599" s="58"/>
      <c r="GD599" s="58"/>
      <c r="GE599" s="58"/>
      <c r="GF599" s="58"/>
      <c r="GG599" s="58"/>
      <c r="GH599" s="58"/>
      <c r="GI599" s="58"/>
      <c r="GJ599" s="58"/>
      <c r="GK599" s="58"/>
      <c r="GL599" s="58"/>
      <c r="GM599" s="58"/>
      <c r="GN599" s="58"/>
      <c r="GO599" s="58"/>
      <c r="GP599" s="58"/>
      <c r="GQ599" s="58"/>
      <c r="GR599" s="58"/>
      <c r="GS599" s="58"/>
      <c r="GT599" s="58"/>
      <c r="GU599" s="58"/>
      <c r="GV599" s="58"/>
      <c r="GW599" s="58"/>
      <c r="GX599" s="58"/>
      <c r="GY599" s="58"/>
      <c r="GZ599" s="58"/>
      <c r="HA599" s="58"/>
      <c r="HB599" s="58"/>
      <c r="HC599" s="58"/>
      <c r="HD599" s="58"/>
      <c r="HE599" s="58"/>
      <c r="HF599" s="58"/>
      <c r="HG599" s="58"/>
      <c r="HH599" s="58"/>
      <c r="HI599" s="58"/>
      <c r="HJ599" s="58"/>
      <c r="HK599" s="58"/>
      <c r="HL599" s="58"/>
      <c r="HM599" s="58"/>
      <c r="HN599" s="58"/>
      <c r="HO599" s="58"/>
      <c r="HP599" s="58"/>
      <c r="HQ599" s="58"/>
      <c r="HR599" s="58"/>
      <c r="HS599" s="58"/>
      <c r="HT599" s="58"/>
      <c r="HU599" s="58"/>
      <c r="HV599" s="58"/>
      <c r="HW599" s="58"/>
      <c r="HX599" s="58"/>
      <c r="HY599" s="58"/>
      <c r="HZ599" s="58"/>
      <c r="IA599" s="58"/>
      <c r="IB599" s="58"/>
      <c r="IC599" s="58"/>
      <c r="ID599" s="58"/>
      <c r="IE599" s="58"/>
      <c r="IF599" s="58"/>
      <c r="IG599" s="58"/>
      <c r="IH599" s="58"/>
      <c r="II599" s="58"/>
      <c r="IJ599" s="58"/>
      <c r="IK599" s="58"/>
      <c r="IL599" s="58"/>
      <c r="IM599" s="58"/>
      <c r="IN599" s="58"/>
      <c r="IO599" s="58"/>
      <c r="IP599" s="58"/>
      <c r="IQ599" s="58"/>
      <c r="IR599" s="58"/>
      <c r="IS599" s="58"/>
      <c r="IT599" s="58"/>
    </row>
    <row r="600" spans="1:254" s="1" customFormat="1" ht="45" x14ac:dyDescent="0.25">
      <c r="A600" s="6">
        <v>2</v>
      </c>
      <c r="B600" s="109" t="s">
        <v>3820</v>
      </c>
      <c r="C600" s="15" t="s">
        <v>2901</v>
      </c>
      <c r="D600" s="14" t="s">
        <v>2524</v>
      </c>
      <c r="E600" s="6">
        <v>599</v>
      </c>
      <c r="F600" s="12" t="s">
        <v>2923</v>
      </c>
      <c r="G600" s="14" t="s">
        <v>2924</v>
      </c>
      <c r="H600" s="157">
        <v>640.09</v>
      </c>
      <c r="I600" s="13" t="s">
        <v>37</v>
      </c>
      <c r="J600" s="16"/>
      <c r="K600" s="14" t="s">
        <v>2925</v>
      </c>
      <c r="L600" s="9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251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N600" s="111"/>
      <c r="AO600" s="111"/>
      <c r="AP600" s="111"/>
      <c r="AQ600" s="111"/>
      <c r="AR600" s="111"/>
      <c r="AS600" s="111"/>
      <c r="AT600" s="111"/>
      <c r="AU600" s="111"/>
      <c r="AV600" s="111"/>
      <c r="AW600" s="111"/>
      <c r="AX600" s="111"/>
      <c r="AY600" s="111"/>
      <c r="AZ600" s="111"/>
      <c r="BA600" s="111"/>
      <c r="BB600" s="111"/>
      <c r="BC600" s="111"/>
      <c r="BD600" s="111"/>
      <c r="BE600" s="111"/>
      <c r="BF600" s="111"/>
      <c r="BG600" s="111"/>
      <c r="BH600" s="111"/>
      <c r="BI600" s="111"/>
      <c r="BJ600" s="111"/>
      <c r="BK600" s="111"/>
      <c r="BL600" s="111"/>
      <c r="BM600" s="111"/>
      <c r="BN600" s="111"/>
      <c r="BO600" s="111"/>
      <c r="BP600" s="111"/>
      <c r="BQ600" s="111"/>
      <c r="BR600" s="111"/>
      <c r="BS600" s="111"/>
      <c r="BT600" s="111"/>
      <c r="BU600" s="111"/>
      <c r="BV600" s="111"/>
      <c r="BW600" s="111"/>
      <c r="BX600" s="111"/>
      <c r="BY600" s="111"/>
      <c r="BZ600" s="111"/>
      <c r="CA600" s="111"/>
      <c r="CB600" s="111"/>
      <c r="CC600" s="111"/>
      <c r="CD600" s="111"/>
      <c r="CE600" s="111"/>
      <c r="CF600" s="111"/>
      <c r="CG600" s="111"/>
      <c r="CH600" s="111"/>
      <c r="CI600" s="111"/>
      <c r="CJ600" s="111"/>
      <c r="CK600" s="111"/>
      <c r="CL600" s="111"/>
      <c r="CM600" s="111"/>
      <c r="CN600" s="111"/>
      <c r="CO600" s="111"/>
      <c r="CP600" s="111"/>
      <c r="CQ600" s="111"/>
      <c r="CR600" s="111"/>
      <c r="CS600" s="111"/>
      <c r="CT600" s="111"/>
      <c r="CU600" s="111"/>
      <c r="CV600" s="111"/>
      <c r="CW600" s="111"/>
      <c r="CX600" s="111"/>
      <c r="CY600" s="111"/>
      <c r="CZ600" s="111"/>
      <c r="DA600" s="111"/>
      <c r="DB600" s="111"/>
      <c r="DC600" s="111"/>
      <c r="DD600" s="111"/>
      <c r="DE600" s="111"/>
      <c r="DF600" s="111"/>
      <c r="DG600" s="111"/>
      <c r="DH600" s="111"/>
      <c r="DI600" s="111"/>
      <c r="DJ600" s="111"/>
      <c r="DK600" s="111"/>
      <c r="DL600" s="111"/>
      <c r="DM600" s="111"/>
      <c r="DN600" s="111"/>
      <c r="DO600" s="111"/>
      <c r="DP600" s="111"/>
      <c r="DQ600" s="111"/>
      <c r="DR600" s="111"/>
      <c r="DS600" s="111"/>
      <c r="DT600" s="111"/>
      <c r="DU600" s="111"/>
      <c r="DV600" s="111"/>
      <c r="DW600" s="111"/>
      <c r="DX600" s="111"/>
      <c r="DY600" s="111"/>
      <c r="DZ600" s="111"/>
      <c r="EA600" s="111"/>
      <c r="EB600" s="111"/>
      <c r="EC600" s="111"/>
      <c r="ED600" s="111"/>
      <c r="EE600" s="111"/>
      <c r="EF600" s="111"/>
      <c r="EG600" s="111"/>
      <c r="EH600" s="111"/>
      <c r="EI600" s="111"/>
      <c r="EJ600" s="111"/>
      <c r="EK600" s="111"/>
      <c r="EL600" s="111"/>
      <c r="EM600" s="111"/>
      <c r="EN600" s="111"/>
      <c r="EO600" s="111"/>
      <c r="EP600" s="111"/>
      <c r="EQ600" s="111"/>
      <c r="ER600" s="111"/>
      <c r="ES600" s="111"/>
      <c r="ET600" s="111"/>
      <c r="EU600" s="111"/>
      <c r="EV600" s="111"/>
      <c r="EW600" s="111"/>
      <c r="EX600" s="111"/>
      <c r="EY600" s="111"/>
      <c r="EZ600" s="111"/>
      <c r="FA600" s="111"/>
      <c r="FB600" s="111"/>
      <c r="FC600" s="111"/>
      <c r="FD600" s="111"/>
      <c r="FE600" s="111"/>
      <c r="FF600" s="111"/>
      <c r="FG600" s="111"/>
      <c r="FH600" s="111"/>
      <c r="FI600" s="111"/>
      <c r="FJ600" s="111"/>
      <c r="FK600" s="111"/>
      <c r="FL600" s="111"/>
      <c r="FM600" s="111"/>
      <c r="FN600" s="111"/>
      <c r="FO600" s="111"/>
      <c r="FP600" s="111"/>
      <c r="FQ600" s="111"/>
      <c r="FR600" s="111"/>
      <c r="FS600" s="111"/>
      <c r="FT600" s="111"/>
      <c r="FU600" s="111"/>
      <c r="FV600" s="111"/>
      <c r="FW600" s="111"/>
      <c r="FX600" s="111"/>
      <c r="FY600" s="111"/>
      <c r="FZ600" s="111"/>
      <c r="GA600" s="111"/>
      <c r="GB600" s="111"/>
      <c r="GC600" s="111"/>
      <c r="GD600" s="111"/>
      <c r="GE600" s="111"/>
      <c r="GF600" s="111"/>
      <c r="GG600" s="111"/>
      <c r="GH600" s="111"/>
      <c r="GI600" s="111"/>
      <c r="GJ600" s="111"/>
      <c r="GK600" s="111"/>
      <c r="GL600" s="111"/>
      <c r="GM600" s="111"/>
      <c r="GN600" s="111"/>
      <c r="GO600" s="111"/>
      <c r="GP600" s="111"/>
      <c r="GQ600" s="111"/>
      <c r="GR600" s="111"/>
      <c r="GS600" s="111"/>
      <c r="GT600" s="111"/>
      <c r="GU600" s="111"/>
      <c r="GV600" s="111"/>
      <c r="GW600" s="111"/>
      <c r="GX600" s="111"/>
      <c r="GY600" s="111"/>
      <c r="GZ600" s="111"/>
      <c r="HA600" s="111"/>
      <c r="HB600" s="111"/>
      <c r="HC600" s="111"/>
      <c r="HD600" s="111"/>
      <c r="HE600" s="111"/>
      <c r="HF600" s="111"/>
      <c r="HG600" s="111"/>
      <c r="HH600" s="111"/>
      <c r="HI600" s="111"/>
      <c r="HJ600" s="111"/>
      <c r="HK600" s="111"/>
      <c r="HL600" s="111"/>
      <c r="HM600" s="111"/>
      <c r="HN600" s="111"/>
      <c r="HO600" s="111"/>
      <c r="HP600" s="111"/>
      <c r="HQ600" s="111"/>
      <c r="HR600" s="111"/>
      <c r="HS600" s="111"/>
      <c r="HT600" s="111"/>
      <c r="HU600" s="111"/>
      <c r="HV600" s="111"/>
      <c r="HW600" s="111"/>
      <c r="HX600" s="111"/>
      <c r="HY600" s="111"/>
      <c r="HZ600" s="111"/>
      <c r="IA600" s="111"/>
      <c r="IB600" s="111"/>
      <c r="IC600" s="111"/>
      <c r="ID600" s="111"/>
      <c r="IE600" s="111"/>
      <c r="IF600" s="111"/>
      <c r="IG600" s="111"/>
      <c r="IH600" s="111"/>
      <c r="II600" s="111"/>
      <c r="IJ600" s="111"/>
      <c r="IK600" s="111"/>
      <c r="IL600" s="111"/>
      <c r="IM600" s="111"/>
      <c r="IN600" s="111"/>
      <c r="IO600" s="111"/>
      <c r="IP600" s="111"/>
      <c r="IQ600" s="111"/>
      <c r="IR600" s="111"/>
      <c r="IS600" s="111"/>
      <c r="IT600" s="111"/>
    </row>
    <row r="601" spans="1:254" s="1" customFormat="1" ht="60" x14ac:dyDescent="0.25">
      <c r="A601" s="6">
        <v>2</v>
      </c>
      <c r="B601" s="109" t="s">
        <v>3820</v>
      </c>
      <c r="C601" s="14" t="s">
        <v>2606</v>
      </c>
      <c r="D601" s="14" t="s">
        <v>2524</v>
      </c>
      <c r="E601" s="6">
        <v>600</v>
      </c>
      <c r="F601" s="91" t="s">
        <v>2880</v>
      </c>
      <c r="G601" s="15" t="s">
        <v>2881</v>
      </c>
      <c r="H601" s="173">
        <v>589.46905000000004</v>
      </c>
      <c r="I601" s="89" t="s">
        <v>37</v>
      </c>
      <c r="J601" s="16"/>
      <c r="K601" s="8" t="s">
        <v>2882</v>
      </c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83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30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8"/>
      <c r="BL601" s="58"/>
      <c r="BM601" s="58"/>
      <c r="BN601" s="58"/>
      <c r="BO601" s="58"/>
      <c r="BP601" s="58"/>
      <c r="BQ601" s="58"/>
      <c r="BR601" s="58"/>
      <c r="BS601" s="58"/>
      <c r="BT601" s="58"/>
      <c r="BU601" s="58"/>
      <c r="BV601" s="58"/>
      <c r="BW601" s="58"/>
      <c r="BX601" s="58"/>
      <c r="BY601" s="58"/>
      <c r="BZ601" s="58"/>
      <c r="CA601" s="58"/>
      <c r="CB601" s="58"/>
      <c r="CC601" s="58"/>
      <c r="CD601" s="58"/>
      <c r="CE601" s="58"/>
      <c r="CF601" s="58"/>
      <c r="CG601" s="58"/>
      <c r="CH601" s="58"/>
      <c r="CI601" s="58"/>
      <c r="CJ601" s="58"/>
      <c r="CK601" s="58"/>
      <c r="CL601" s="58"/>
      <c r="CM601" s="58"/>
      <c r="CN601" s="58"/>
      <c r="CO601" s="58"/>
      <c r="CP601" s="58"/>
      <c r="CQ601" s="58"/>
      <c r="CR601" s="58"/>
      <c r="CS601" s="58"/>
      <c r="CT601" s="58"/>
      <c r="CU601" s="58"/>
      <c r="CV601" s="58"/>
      <c r="CW601" s="58"/>
      <c r="CX601" s="58"/>
      <c r="CY601" s="58"/>
      <c r="CZ601" s="58"/>
      <c r="DA601" s="58"/>
      <c r="DB601" s="58"/>
      <c r="DC601" s="58"/>
      <c r="DD601" s="58"/>
      <c r="DE601" s="58"/>
      <c r="DF601" s="58"/>
      <c r="DG601" s="58"/>
      <c r="DH601" s="58"/>
      <c r="DI601" s="58"/>
      <c r="DJ601" s="58"/>
      <c r="DK601" s="58"/>
      <c r="DL601" s="99"/>
      <c r="DM601" s="99"/>
      <c r="DN601" s="99"/>
      <c r="DO601" s="99"/>
      <c r="DP601" s="99"/>
      <c r="DQ601" s="99"/>
      <c r="DR601" s="99"/>
      <c r="DS601" s="99"/>
      <c r="DT601" s="99"/>
      <c r="DU601" s="99"/>
      <c r="DV601" s="99"/>
      <c r="DW601" s="99"/>
      <c r="DX601" s="99"/>
      <c r="DY601" s="99"/>
      <c r="DZ601" s="99"/>
      <c r="EA601" s="99"/>
      <c r="EB601" s="99"/>
      <c r="EC601" s="99"/>
      <c r="ED601" s="99"/>
      <c r="EE601" s="99"/>
      <c r="EF601" s="99"/>
      <c r="EG601" s="99"/>
      <c r="EH601" s="99"/>
      <c r="EI601" s="99"/>
      <c r="EJ601" s="99"/>
      <c r="EK601" s="99"/>
      <c r="EL601" s="99"/>
      <c r="EM601" s="99"/>
      <c r="EN601" s="99"/>
      <c r="EO601" s="99"/>
      <c r="EP601" s="99"/>
      <c r="EQ601" s="99"/>
      <c r="ER601" s="99"/>
      <c r="ES601" s="99"/>
      <c r="ET601" s="99"/>
      <c r="EU601" s="99"/>
      <c r="EV601" s="99"/>
      <c r="EW601" s="99"/>
      <c r="EX601" s="99"/>
      <c r="EY601" s="99"/>
      <c r="EZ601" s="99"/>
      <c r="FA601" s="99"/>
      <c r="FB601" s="99"/>
      <c r="FC601" s="99"/>
      <c r="FD601" s="99"/>
      <c r="FE601" s="99"/>
      <c r="FF601" s="99"/>
      <c r="FG601" s="99"/>
      <c r="FH601" s="99"/>
      <c r="FI601" s="99"/>
      <c r="FJ601" s="99"/>
      <c r="FK601" s="99"/>
      <c r="FL601" s="99"/>
      <c r="FM601" s="99"/>
      <c r="FN601" s="99"/>
      <c r="FO601" s="99"/>
      <c r="FP601" s="99"/>
      <c r="FQ601" s="99"/>
      <c r="FR601" s="99"/>
      <c r="FS601" s="99"/>
      <c r="FT601" s="99"/>
      <c r="FU601" s="99"/>
      <c r="FV601" s="99"/>
      <c r="FW601" s="99"/>
      <c r="FX601" s="99"/>
      <c r="FY601" s="99"/>
      <c r="FZ601" s="99"/>
      <c r="GA601" s="99"/>
      <c r="GB601" s="99"/>
      <c r="GC601" s="99"/>
      <c r="GD601" s="99"/>
      <c r="GE601" s="99"/>
      <c r="GF601" s="99"/>
      <c r="GG601" s="99"/>
      <c r="GH601" s="99"/>
      <c r="GI601" s="99"/>
      <c r="GJ601" s="99"/>
      <c r="GK601" s="99"/>
      <c r="GL601" s="99"/>
      <c r="GM601" s="99"/>
      <c r="GN601" s="99"/>
      <c r="GO601" s="99"/>
      <c r="GP601" s="99"/>
      <c r="GQ601" s="99"/>
      <c r="GR601" s="99"/>
      <c r="GS601" s="99"/>
      <c r="GT601" s="99"/>
      <c r="GU601" s="99"/>
      <c r="GV601" s="99"/>
      <c r="GW601" s="99"/>
      <c r="GX601" s="99"/>
      <c r="GY601" s="99"/>
      <c r="GZ601" s="99"/>
      <c r="HA601" s="99"/>
      <c r="HB601" s="99"/>
      <c r="HC601" s="99"/>
      <c r="HD601" s="99"/>
      <c r="HE601" s="99"/>
      <c r="HF601" s="99"/>
      <c r="HG601" s="99"/>
      <c r="HH601" s="99"/>
      <c r="HI601" s="99"/>
      <c r="HJ601" s="99"/>
      <c r="HK601" s="99"/>
      <c r="HL601" s="99"/>
      <c r="HM601" s="99"/>
      <c r="HN601" s="99"/>
      <c r="HO601" s="99"/>
      <c r="HP601" s="99"/>
      <c r="HQ601" s="99"/>
      <c r="HR601" s="99"/>
      <c r="HS601" s="99"/>
      <c r="HT601" s="99"/>
      <c r="HU601" s="99"/>
      <c r="HV601" s="99"/>
      <c r="HW601" s="99"/>
      <c r="HX601" s="99"/>
      <c r="HY601" s="99"/>
      <c r="HZ601" s="99"/>
      <c r="IA601" s="99"/>
      <c r="IB601" s="99"/>
      <c r="IC601" s="99"/>
      <c r="ID601" s="99"/>
      <c r="IE601" s="99"/>
      <c r="IF601" s="99"/>
      <c r="IG601" s="99"/>
      <c r="IH601" s="99"/>
      <c r="II601" s="99"/>
      <c r="IJ601" s="99"/>
      <c r="IK601" s="99"/>
      <c r="IL601" s="99"/>
      <c r="IM601" s="99"/>
      <c r="IN601" s="99"/>
      <c r="IO601" s="99"/>
      <c r="IP601" s="99"/>
      <c r="IQ601" s="99"/>
      <c r="IR601" s="99"/>
      <c r="IS601" s="99"/>
      <c r="IT601" s="99"/>
    </row>
    <row r="602" spans="1:254" s="1" customFormat="1" ht="60" x14ac:dyDescent="0.25">
      <c r="A602" s="6">
        <v>2</v>
      </c>
      <c r="B602" s="109" t="s">
        <v>3820</v>
      </c>
      <c r="C602" s="14" t="s">
        <v>3018</v>
      </c>
      <c r="D602" s="17" t="s">
        <v>2524</v>
      </c>
      <c r="E602" s="6">
        <v>601</v>
      </c>
      <c r="F602" s="7" t="s">
        <v>3052</v>
      </c>
      <c r="G602" s="7" t="s">
        <v>3053</v>
      </c>
      <c r="H602" s="24">
        <v>76.36</v>
      </c>
      <c r="I602" s="6" t="s">
        <v>68</v>
      </c>
      <c r="J602" s="18"/>
      <c r="K602" s="14" t="s">
        <v>3054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34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99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  <c r="IP602"/>
      <c r="IQ602"/>
      <c r="IR602"/>
      <c r="IS602"/>
      <c r="IT602"/>
    </row>
    <row r="603" spans="1:254" s="55" customFormat="1" ht="63.75" x14ac:dyDescent="0.2">
      <c r="A603" s="6">
        <v>6</v>
      </c>
      <c r="B603" s="109" t="s">
        <v>3820</v>
      </c>
      <c r="C603" s="123" t="s">
        <v>2606</v>
      </c>
      <c r="D603" s="10" t="s">
        <v>2524</v>
      </c>
      <c r="E603" s="6">
        <v>602</v>
      </c>
      <c r="F603" s="70" t="s">
        <v>4319</v>
      </c>
      <c r="G603" s="278" t="s">
        <v>4318</v>
      </c>
      <c r="H603" s="277">
        <v>890.48</v>
      </c>
      <c r="I603" s="123" t="s">
        <v>37</v>
      </c>
      <c r="J603" s="37"/>
      <c r="K603" s="278" t="s">
        <v>4317</v>
      </c>
      <c r="L603" s="125"/>
      <c r="M603" s="37"/>
      <c r="N603" s="125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257"/>
      <c r="AA603" s="37"/>
      <c r="AB603" s="37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45" x14ac:dyDescent="0.25">
      <c r="A604" s="6">
        <v>2</v>
      </c>
      <c r="B604" s="109" t="s">
        <v>3820</v>
      </c>
      <c r="C604" s="37" t="s">
        <v>2950</v>
      </c>
      <c r="D604" s="83" t="s">
        <v>2524</v>
      </c>
      <c r="E604" s="6">
        <v>603</v>
      </c>
      <c r="F604" s="10" t="s">
        <v>4165</v>
      </c>
      <c r="G604" s="123" t="s">
        <v>4166</v>
      </c>
      <c r="H604" s="204">
        <v>314.59505670000004</v>
      </c>
      <c r="I604" s="81" t="s">
        <v>37</v>
      </c>
      <c r="J604" s="84"/>
      <c r="K604" s="123" t="s">
        <v>4165</v>
      </c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199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60" x14ac:dyDescent="0.25">
      <c r="A605" s="6">
        <v>9</v>
      </c>
      <c r="B605" s="109" t="s">
        <v>3820</v>
      </c>
      <c r="C605" s="101" t="s">
        <v>4355</v>
      </c>
      <c r="D605" s="10" t="s">
        <v>2524</v>
      </c>
      <c r="E605" s="6">
        <v>604</v>
      </c>
      <c r="F605" s="101" t="s">
        <v>4307</v>
      </c>
      <c r="G605" s="12" t="s">
        <v>4306</v>
      </c>
      <c r="H605" s="12">
        <v>51.09</v>
      </c>
      <c r="I605" s="91" t="s">
        <v>37</v>
      </c>
      <c r="J605" s="9"/>
      <c r="K605" s="101" t="s">
        <v>4305</v>
      </c>
      <c r="L605" s="101"/>
      <c r="M605" s="101" t="s">
        <v>4304</v>
      </c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83"/>
      <c r="AA605" s="9"/>
      <c r="AB605" s="9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  <c r="BV605" s="32"/>
      <c r="BW605" s="32"/>
      <c r="BX605" s="32"/>
      <c r="BY605" s="32"/>
      <c r="BZ605" s="32"/>
      <c r="CA605" s="32"/>
      <c r="CB605" s="32"/>
      <c r="CC605" s="32"/>
      <c r="CD605" s="32"/>
      <c r="CE605" s="32"/>
      <c r="CF605" s="32"/>
      <c r="CG605" s="32"/>
      <c r="CH605" s="32"/>
      <c r="CI605" s="32"/>
      <c r="CJ605" s="32"/>
      <c r="CK605" s="32"/>
      <c r="CL605" s="32"/>
      <c r="CM605" s="32"/>
      <c r="CN605" s="32"/>
      <c r="CO605" s="32"/>
      <c r="CP605" s="32"/>
      <c r="CQ605" s="32"/>
      <c r="CR605" s="32"/>
      <c r="CS605" s="32"/>
      <c r="CT605" s="32"/>
      <c r="CU605" s="32"/>
      <c r="CV605" s="32"/>
      <c r="CW605" s="32"/>
      <c r="CX605" s="32"/>
      <c r="CY605" s="32"/>
      <c r="CZ605" s="32"/>
      <c r="DA605" s="32"/>
      <c r="DB605" s="32"/>
      <c r="DC605" s="32"/>
      <c r="DD605" s="32"/>
      <c r="DE605" s="32"/>
      <c r="DF605" s="32"/>
      <c r="DG605" s="32"/>
      <c r="DH605" s="32"/>
      <c r="DI605" s="32"/>
      <c r="DJ605" s="32"/>
      <c r="DK605" s="32"/>
      <c r="DL605" s="32"/>
      <c r="DM605" s="32"/>
      <c r="DN605" s="32"/>
      <c r="DO605" s="32"/>
      <c r="DP605" s="32"/>
      <c r="DQ605" s="32"/>
      <c r="DR605" s="32"/>
      <c r="DS605" s="32"/>
      <c r="DT605" s="32"/>
      <c r="DU605" s="32"/>
      <c r="DV605" s="32"/>
      <c r="DW605" s="32"/>
      <c r="DX605" s="32"/>
      <c r="DY605" s="32"/>
      <c r="DZ605" s="32"/>
      <c r="EA605" s="32"/>
      <c r="EB605" s="32"/>
      <c r="EC605" s="32"/>
      <c r="ED605" s="32"/>
      <c r="EE605" s="32"/>
      <c r="EF605" s="32"/>
      <c r="EG605" s="32"/>
      <c r="EH605" s="32"/>
      <c r="EI605" s="32"/>
      <c r="EJ605" s="32"/>
      <c r="EK605" s="32"/>
      <c r="EL605" s="32"/>
      <c r="EM605" s="32"/>
      <c r="EN605" s="32"/>
      <c r="EO605" s="32"/>
      <c r="EP605" s="32"/>
      <c r="EQ605" s="32"/>
      <c r="ER605" s="32"/>
      <c r="ES605" s="32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</row>
    <row r="606" spans="1:254" s="55" customFormat="1" ht="60" x14ac:dyDescent="0.25">
      <c r="A606" s="6">
        <v>2</v>
      </c>
      <c r="B606" s="109" t="s">
        <v>3820</v>
      </c>
      <c r="C606" s="7" t="s">
        <v>2543</v>
      </c>
      <c r="D606" s="7" t="s">
        <v>2524</v>
      </c>
      <c r="E606" s="6">
        <v>605</v>
      </c>
      <c r="F606" s="7" t="s">
        <v>2562</v>
      </c>
      <c r="G606" s="48" t="s">
        <v>2563</v>
      </c>
      <c r="H606" s="117">
        <v>912.57</v>
      </c>
      <c r="I606" s="6" t="s">
        <v>37</v>
      </c>
      <c r="J606" s="9"/>
      <c r="K606" s="48" t="s">
        <v>2564</v>
      </c>
      <c r="L606" s="50"/>
      <c r="M606" s="50" t="s">
        <v>2565</v>
      </c>
      <c r="N606" s="50"/>
      <c r="O606" s="50" t="s">
        <v>2566</v>
      </c>
      <c r="P606" s="50"/>
      <c r="Q606" s="50" t="s">
        <v>2567</v>
      </c>
      <c r="R606" s="9"/>
      <c r="S606" s="9"/>
      <c r="T606" s="9"/>
      <c r="U606" s="9"/>
      <c r="V606" s="9"/>
      <c r="W606" s="9"/>
      <c r="X606" s="9"/>
      <c r="Y606" s="9"/>
      <c r="Z606" s="183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1"/>
      <c r="AN606" s="189"/>
      <c r="AO606" s="189"/>
      <c r="AP606" s="189"/>
      <c r="AQ606" s="189"/>
      <c r="AR606" s="189"/>
      <c r="AS606" s="189"/>
      <c r="AT606" s="189"/>
      <c r="AU606" s="189"/>
      <c r="AV606" s="189"/>
      <c r="AW606" s="189"/>
      <c r="AX606" s="189"/>
      <c r="AY606" s="189"/>
      <c r="AZ606" s="189"/>
      <c r="BA606" s="189"/>
      <c r="BB606" s="189"/>
      <c r="BC606" s="189"/>
      <c r="BD606" s="189"/>
      <c r="BE606" s="189"/>
      <c r="BF606" s="189"/>
      <c r="BG606" s="189"/>
      <c r="BH606" s="189"/>
      <c r="BI606" s="189"/>
      <c r="BJ606" s="189"/>
      <c r="BK606" s="189"/>
      <c r="BL606" s="189"/>
      <c r="BM606" s="189"/>
      <c r="BN606" s="189"/>
      <c r="BO606" s="189"/>
      <c r="BP606" s="189"/>
      <c r="BQ606" s="189"/>
      <c r="BR606" s="189"/>
      <c r="BS606" s="189"/>
      <c r="BT606" s="189"/>
      <c r="BU606" s="189"/>
      <c r="BV606" s="189"/>
      <c r="BW606" s="189"/>
      <c r="BX606" s="189"/>
      <c r="BY606" s="189"/>
      <c r="BZ606" s="189"/>
      <c r="CA606" s="189"/>
      <c r="CB606" s="189"/>
      <c r="CC606" s="189"/>
      <c r="CD606" s="189"/>
      <c r="CE606" s="189"/>
      <c r="CF606" s="189"/>
      <c r="CG606" s="189"/>
      <c r="CH606" s="189"/>
      <c r="CI606" s="189"/>
      <c r="CJ606" s="189"/>
      <c r="CK606" s="189"/>
      <c r="CL606" s="189"/>
      <c r="CM606" s="189"/>
      <c r="CN606" s="189"/>
      <c r="CO606" s="189"/>
      <c r="CP606" s="189"/>
      <c r="CQ606" s="189"/>
      <c r="CR606" s="189"/>
      <c r="CS606" s="189"/>
      <c r="CT606" s="189"/>
      <c r="CU606" s="189"/>
      <c r="CV606" s="189"/>
      <c r="CW606" s="189"/>
      <c r="CX606" s="189"/>
      <c r="CY606" s="189"/>
      <c r="CZ606" s="189"/>
      <c r="DA606" s="189"/>
      <c r="DB606" s="189"/>
      <c r="DC606" s="189"/>
      <c r="DD606" s="189"/>
      <c r="DE606" s="189"/>
      <c r="DF606" s="189"/>
      <c r="DG606" s="189"/>
      <c r="DH606" s="189"/>
      <c r="DI606" s="189"/>
      <c r="DJ606" s="189"/>
      <c r="DK606" s="189"/>
      <c r="DL606" s="189"/>
      <c r="DM606" s="189"/>
      <c r="DN606" s="189"/>
      <c r="DO606" s="189"/>
      <c r="DP606" s="189"/>
      <c r="DQ606" s="189"/>
      <c r="DR606" s="189"/>
      <c r="DS606" s="189"/>
      <c r="DT606" s="189"/>
      <c r="DU606" s="189"/>
      <c r="DV606" s="189"/>
      <c r="DW606" s="189"/>
      <c r="DX606" s="189"/>
      <c r="DY606" s="189"/>
      <c r="DZ606" s="189"/>
      <c r="EA606" s="189"/>
      <c r="EB606" s="189"/>
      <c r="EC606" s="189"/>
      <c r="ED606" s="189"/>
      <c r="EE606" s="189"/>
      <c r="EF606" s="189"/>
      <c r="EG606" s="189"/>
      <c r="EH606" s="189"/>
      <c r="EI606" s="189"/>
      <c r="EJ606" s="189"/>
      <c r="EK606" s="189"/>
      <c r="EL606" s="189"/>
      <c r="EM606" s="189"/>
      <c r="EN606" s="189"/>
      <c r="EO606" s="189"/>
      <c r="EP606" s="189"/>
      <c r="EQ606" s="189"/>
      <c r="ER606" s="189"/>
      <c r="ES606" s="189"/>
      <c r="ET606" s="189"/>
      <c r="EU606" s="189"/>
      <c r="EV606" s="189"/>
      <c r="EW606" s="189"/>
      <c r="EX606" s="189"/>
      <c r="EY606" s="189"/>
      <c r="EZ606" s="189"/>
      <c r="FA606" s="189"/>
      <c r="FB606" s="189"/>
      <c r="FC606" s="189"/>
      <c r="FD606" s="189"/>
      <c r="FE606" s="189"/>
      <c r="FF606" s="189"/>
      <c r="FG606" s="189"/>
      <c r="FH606" s="189"/>
      <c r="FI606" s="189"/>
      <c r="FJ606" s="189"/>
      <c r="FK606" s="189"/>
      <c r="FL606" s="189"/>
      <c r="FM606" s="189"/>
      <c r="FN606" s="189"/>
      <c r="FO606" s="189"/>
      <c r="FP606" s="189"/>
      <c r="FQ606" s="189"/>
      <c r="FR606" s="189"/>
      <c r="FS606" s="189"/>
      <c r="FT606" s="189"/>
      <c r="FU606" s="189"/>
      <c r="FV606" s="189"/>
      <c r="FW606" s="189"/>
      <c r="FX606" s="189"/>
      <c r="FY606" s="189"/>
      <c r="FZ606" s="189"/>
      <c r="GA606" s="189"/>
      <c r="GB606" s="189"/>
      <c r="GC606" s="189"/>
      <c r="GD606" s="189"/>
      <c r="GE606" s="189"/>
      <c r="GF606" s="189"/>
      <c r="GG606" s="189"/>
      <c r="GH606" s="189"/>
      <c r="GI606" s="189"/>
      <c r="GJ606" s="189"/>
      <c r="GK606" s="189"/>
      <c r="GL606" s="189"/>
      <c r="GM606" s="189"/>
      <c r="GN606" s="189"/>
      <c r="GO606" s="189"/>
      <c r="GP606" s="189"/>
      <c r="GQ606" s="189"/>
      <c r="GR606" s="189"/>
      <c r="GS606" s="189"/>
      <c r="GT606" s="189"/>
      <c r="GU606" s="189"/>
      <c r="GV606" s="189"/>
      <c r="GW606" s="189"/>
      <c r="GX606" s="189"/>
      <c r="GY606" s="189"/>
      <c r="GZ606" s="189"/>
      <c r="HA606" s="189"/>
      <c r="HB606" s="189"/>
      <c r="HC606" s="189"/>
      <c r="HD606" s="189"/>
      <c r="HE606" s="189"/>
      <c r="HF606" s="189"/>
      <c r="HG606" s="189"/>
      <c r="HH606" s="189"/>
      <c r="HI606" s="189"/>
      <c r="HJ606" s="189"/>
      <c r="HK606" s="189"/>
      <c r="HL606" s="189"/>
      <c r="HM606" s="189"/>
      <c r="HN606" s="189"/>
      <c r="HO606" s="189"/>
      <c r="HP606" s="189"/>
      <c r="HQ606" s="189"/>
      <c r="HR606" s="189"/>
      <c r="HS606" s="189"/>
      <c r="HT606" s="189"/>
      <c r="HU606" s="189"/>
      <c r="HV606" s="189"/>
      <c r="HW606" s="189"/>
      <c r="HX606" s="189"/>
      <c r="HY606" s="189"/>
      <c r="HZ606" s="189"/>
      <c r="IA606" s="189"/>
      <c r="IB606" s="189"/>
      <c r="IC606" s="189"/>
      <c r="ID606" s="189"/>
      <c r="IE606" s="189"/>
      <c r="IF606" s="189"/>
      <c r="IG606" s="189"/>
      <c r="IH606" s="189"/>
      <c r="II606" s="189"/>
      <c r="IJ606" s="189"/>
      <c r="IK606" s="189"/>
      <c r="IL606" s="189"/>
      <c r="IM606" s="189"/>
      <c r="IN606" s="189"/>
      <c r="IO606" s="189"/>
      <c r="IP606" s="189"/>
      <c r="IQ606" s="189"/>
      <c r="IR606" s="189"/>
      <c r="IS606" s="189"/>
      <c r="IT606" s="189"/>
    </row>
    <row r="607" spans="1:254" s="55" customFormat="1" ht="60" x14ac:dyDescent="0.25">
      <c r="A607" s="6">
        <v>2</v>
      </c>
      <c r="B607" s="109" t="s">
        <v>3820</v>
      </c>
      <c r="C607" s="15" t="s">
        <v>2950</v>
      </c>
      <c r="D607" s="15" t="s">
        <v>2524</v>
      </c>
      <c r="E607" s="6">
        <v>606</v>
      </c>
      <c r="F607" s="7" t="s">
        <v>3055</v>
      </c>
      <c r="G607" s="22" t="s">
        <v>3056</v>
      </c>
      <c r="H607" s="157">
        <v>4400.32</v>
      </c>
      <c r="I607" s="89" t="s">
        <v>68</v>
      </c>
      <c r="J607" s="6"/>
      <c r="K607" s="15" t="s">
        <v>3057</v>
      </c>
      <c r="L607" s="31" t="s">
        <v>3058</v>
      </c>
      <c r="M607" s="26" t="s">
        <v>3059</v>
      </c>
      <c r="N607" s="31" t="s">
        <v>3060</v>
      </c>
      <c r="O607" s="16" t="s">
        <v>3061</v>
      </c>
      <c r="P607" s="31" t="s">
        <v>3062</v>
      </c>
      <c r="Q607" s="16" t="s">
        <v>3063</v>
      </c>
      <c r="R607" s="31" t="s">
        <v>3064</v>
      </c>
      <c r="S607" s="16"/>
      <c r="T607" s="16"/>
      <c r="U607" s="16"/>
      <c r="V607" s="16"/>
      <c r="W607" s="16"/>
      <c r="X607" s="16"/>
      <c r="Y607" s="16"/>
      <c r="Z607" s="251"/>
      <c r="AA607" s="16"/>
      <c r="AB607" s="16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99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  <c r="IP607"/>
      <c r="IQ607"/>
      <c r="IR607"/>
      <c r="IS607"/>
      <c r="IT607"/>
    </row>
    <row r="608" spans="1:254" s="55" customFormat="1" ht="45" x14ac:dyDescent="0.25">
      <c r="A608" s="6">
        <v>2</v>
      </c>
      <c r="B608" s="109" t="s">
        <v>3820</v>
      </c>
      <c r="C608" s="14" t="s">
        <v>2606</v>
      </c>
      <c r="D608" s="14" t="s">
        <v>2524</v>
      </c>
      <c r="E608" s="6">
        <v>607</v>
      </c>
      <c r="F608" s="12" t="s">
        <v>2883</v>
      </c>
      <c r="G608" s="15" t="s">
        <v>2629</v>
      </c>
      <c r="H608" s="54">
        <v>1555.92</v>
      </c>
      <c r="I608" s="54" t="s">
        <v>37</v>
      </c>
      <c r="J608" s="26"/>
      <c r="K608" s="8" t="s">
        <v>2630</v>
      </c>
      <c r="L608" s="12">
        <v>559572</v>
      </c>
      <c r="M608" s="12" t="s">
        <v>2631</v>
      </c>
      <c r="N608" s="12"/>
      <c r="O608" s="12" t="s">
        <v>2632</v>
      </c>
      <c r="P608" s="12">
        <v>1653734</v>
      </c>
      <c r="Q608" s="12" t="s">
        <v>2633</v>
      </c>
      <c r="R608" s="12">
        <v>2236712</v>
      </c>
      <c r="S608" s="12" t="s">
        <v>2634</v>
      </c>
      <c r="T608" s="9"/>
      <c r="U608" s="9"/>
      <c r="V608" s="9"/>
      <c r="W608" s="9"/>
      <c r="X608" s="9"/>
      <c r="Y608" s="9"/>
      <c r="Z608" s="183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8"/>
      <c r="BL608" s="58"/>
      <c r="BM608" s="58"/>
      <c r="BN608" s="58"/>
      <c r="BO608" s="58"/>
      <c r="BP608" s="58"/>
      <c r="BQ608" s="58"/>
      <c r="BR608" s="58"/>
      <c r="BS608" s="58"/>
      <c r="BT608" s="58"/>
      <c r="BU608" s="58"/>
      <c r="BV608" s="58"/>
      <c r="BW608" s="58"/>
      <c r="BX608" s="58"/>
      <c r="BY608" s="58"/>
      <c r="BZ608" s="58"/>
      <c r="CA608" s="58"/>
      <c r="CB608" s="58"/>
      <c r="CC608" s="58"/>
      <c r="CD608" s="58"/>
      <c r="CE608" s="58"/>
      <c r="CF608" s="58"/>
      <c r="CG608" s="58"/>
      <c r="CH608" s="58"/>
      <c r="CI608" s="58"/>
      <c r="CJ608" s="58"/>
      <c r="CK608" s="58"/>
      <c r="CL608" s="58"/>
      <c r="CM608" s="58"/>
      <c r="CN608" s="58"/>
      <c r="CO608" s="58"/>
      <c r="CP608" s="58"/>
      <c r="CQ608" s="58"/>
      <c r="CR608" s="58"/>
      <c r="CS608" s="58"/>
      <c r="CT608" s="58"/>
      <c r="CU608" s="58"/>
      <c r="CV608" s="58"/>
      <c r="CW608" s="58"/>
      <c r="CX608" s="58"/>
      <c r="CY608" s="58"/>
      <c r="CZ608" s="58"/>
      <c r="DA608" s="58"/>
      <c r="DB608" s="58"/>
      <c r="DC608" s="58"/>
      <c r="DD608" s="58"/>
      <c r="DE608" s="58"/>
      <c r="DF608" s="58"/>
      <c r="DG608" s="58"/>
      <c r="DH608" s="58"/>
      <c r="DI608" s="58"/>
      <c r="DJ608" s="58"/>
      <c r="DK608" s="58"/>
      <c r="DL608" s="99"/>
      <c r="DM608" s="99"/>
      <c r="DN608" s="99"/>
      <c r="DO608" s="99"/>
      <c r="DP608" s="99"/>
      <c r="DQ608" s="99"/>
      <c r="DR608" s="99"/>
      <c r="DS608" s="99"/>
      <c r="DT608" s="99"/>
      <c r="DU608" s="99"/>
      <c r="DV608" s="99"/>
      <c r="DW608" s="99"/>
      <c r="DX608" s="99"/>
      <c r="DY608" s="99"/>
      <c r="DZ608" s="99"/>
      <c r="EA608" s="99"/>
      <c r="EB608" s="99"/>
      <c r="EC608" s="99"/>
      <c r="ED608" s="99"/>
      <c r="EE608" s="99"/>
      <c r="EF608" s="99"/>
      <c r="EG608" s="99"/>
      <c r="EH608" s="99"/>
      <c r="EI608" s="99"/>
      <c r="EJ608" s="99"/>
      <c r="EK608" s="99"/>
      <c r="EL608" s="99"/>
      <c r="EM608" s="99"/>
      <c r="EN608" s="99"/>
      <c r="EO608" s="99"/>
      <c r="EP608" s="99"/>
      <c r="EQ608" s="99"/>
      <c r="ER608" s="99"/>
      <c r="ES608" s="99"/>
      <c r="ET608" s="99"/>
      <c r="EU608" s="99"/>
      <c r="EV608" s="99"/>
      <c r="EW608" s="99"/>
      <c r="EX608" s="99"/>
      <c r="EY608" s="99"/>
      <c r="EZ608" s="99"/>
      <c r="FA608" s="99"/>
      <c r="FB608" s="99"/>
      <c r="FC608" s="99"/>
      <c r="FD608" s="99"/>
      <c r="FE608" s="99"/>
      <c r="FF608" s="99"/>
      <c r="FG608" s="99"/>
      <c r="FH608" s="99"/>
      <c r="FI608" s="99"/>
      <c r="FJ608" s="99"/>
      <c r="FK608" s="99"/>
      <c r="FL608" s="99"/>
      <c r="FM608" s="99"/>
      <c r="FN608" s="99"/>
      <c r="FO608" s="99"/>
      <c r="FP608" s="99"/>
      <c r="FQ608" s="99"/>
      <c r="FR608" s="99"/>
      <c r="FS608" s="99"/>
      <c r="FT608" s="99"/>
      <c r="FU608" s="99"/>
      <c r="FV608" s="99"/>
      <c r="FW608" s="99"/>
      <c r="FX608" s="99"/>
      <c r="FY608" s="99"/>
      <c r="FZ608" s="99"/>
      <c r="GA608" s="99"/>
      <c r="GB608" s="99"/>
      <c r="GC608" s="99"/>
      <c r="GD608" s="99"/>
      <c r="GE608" s="99"/>
      <c r="GF608" s="99"/>
      <c r="GG608" s="99"/>
      <c r="GH608" s="99"/>
      <c r="GI608" s="99"/>
      <c r="GJ608" s="99"/>
      <c r="GK608" s="99"/>
      <c r="GL608" s="99"/>
      <c r="GM608" s="99"/>
      <c r="GN608" s="99"/>
      <c r="GO608" s="99"/>
      <c r="GP608" s="99"/>
      <c r="GQ608" s="99"/>
      <c r="GR608" s="99"/>
      <c r="GS608" s="99"/>
      <c r="GT608" s="99"/>
      <c r="GU608" s="99"/>
      <c r="GV608" s="99"/>
      <c r="GW608" s="99"/>
      <c r="GX608" s="99"/>
      <c r="GY608" s="99"/>
      <c r="GZ608" s="99"/>
      <c r="HA608" s="99"/>
      <c r="HB608" s="99"/>
      <c r="HC608" s="99"/>
      <c r="HD608" s="99"/>
      <c r="HE608" s="99"/>
      <c r="HF608" s="99"/>
      <c r="HG608" s="99"/>
      <c r="HH608" s="99"/>
      <c r="HI608" s="99"/>
      <c r="HJ608" s="99"/>
      <c r="HK608" s="99"/>
      <c r="HL608" s="99"/>
      <c r="HM608" s="99"/>
      <c r="HN608" s="99"/>
      <c r="HO608" s="99"/>
      <c r="HP608" s="99"/>
      <c r="HQ608" s="99"/>
      <c r="HR608" s="99"/>
      <c r="HS608" s="99"/>
      <c r="HT608" s="99"/>
      <c r="HU608" s="99"/>
      <c r="HV608" s="99"/>
      <c r="HW608" s="99"/>
      <c r="HX608" s="99"/>
      <c r="HY608" s="99"/>
      <c r="HZ608" s="99"/>
      <c r="IA608" s="99"/>
      <c r="IB608" s="99"/>
      <c r="IC608" s="99"/>
      <c r="ID608" s="99"/>
      <c r="IE608" s="99"/>
      <c r="IF608" s="99"/>
      <c r="IG608" s="99"/>
      <c r="IH608" s="99"/>
      <c r="II608" s="99"/>
      <c r="IJ608" s="99"/>
      <c r="IK608" s="99"/>
      <c r="IL608" s="99"/>
      <c r="IM608" s="99"/>
      <c r="IN608" s="99"/>
      <c r="IO608" s="99"/>
      <c r="IP608" s="99"/>
      <c r="IQ608" s="99"/>
      <c r="IR608" s="99"/>
      <c r="IS608" s="99"/>
      <c r="IT608" s="99"/>
    </row>
    <row r="609" spans="1:254" s="55" customFormat="1" ht="45" x14ac:dyDescent="0.25">
      <c r="A609" s="6">
        <v>2</v>
      </c>
      <c r="B609" s="109" t="s">
        <v>3820</v>
      </c>
      <c r="C609" s="23" t="s">
        <v>2568</v>
      </c>
      <c r="D609" s="14" t="s">
        <v>2524</v>
      </c>
      <c r="E609" s="6">
        <v>608</v>
      </c>
      <c r="F609" s="7" t="s">
        <v>2601</v>
      </c>
      <c r="G609" s="14" t="s">
        <v>2602</v>
      </c>
      <c r="H609" s="157">
        <v>89970.14</v>
      </c>
      <c r="I609" s="13" t="s">
        <v>37</v>
      </c>
      <c r="J609" s="16"/>
      <c r="K609" s="7" t="s">
        <v>2592</v>
      </c>
      <c r="L609" s="9"/>
      <c r="M609" s="9" t="s">
        <v>2603</v>
      </c>
      <c r="N609" s="9">
        <v>3488073</v>
      </c>
      <c r="O609" s="9" t="s">
        <v>2604</v>
      </c>
      <c r="P609" s="9">
        <v>5272135</v>
      </c>
      <c r="Q609" s="9" t="s">
        <v>2605</v>
      </c>
      <c r="R609" s="9">
        <v>337011</v>
      </c>
      <c r="S609" s="9"/>
      <c r="T609" s="9"/>
      <c r="U609" s="9"/>
      <c r="V609" s="9"/>
      <c r="W609" s="9"/>
      <c r="X609" s="9"/>
      <c r="Y609" s="9"/>
      <c r="Z609" s="183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N609" s="182"/>
      <c r="AO609" s="182"/>
      <c r="AP609" s="182"/>
      <c r="AQ609" s="182"/>
      <c r="AR609" s="182"/>
      <c r="AS609" s="182"/>
      <c r="AT609" s="182"/>
      <c r="AU609" s="182"/>
      <c r="AV609" s="182"/>
      <c r="AW609" s="182"/>
      <c r="AX609" s="182"/>
      <c r="AY609" s="182"/>
      <c r="AZ609" s="182"/>
      <c r="BA609" s="182"/>
      <c r="BB609" s="182"/>
      <c r="BC609" s="182"/>
      <c r="BD609" s="182"/>
      <c r="BE609" s="182"/>
      <c r="BF609" s="182"/>
      <c r="BG609" s="182"/>
      <c r="BH609" s="182"/>
      <c r="BI609" s="182"/>
      <c r="BJ609" s="182"/>
      <c r="BK609" s="182"/>
      <c r="BL609" s="182"/>
      <c r="BM609" s="182"/>
      <c r="BN609" s="182"/>
      <c r="BO609" s="182"/>
      <c r="BP609" s="182"/>
      <c r="BQ609" s="182"/>
      <c r="BR609" s="182"/>
      <c r="BS609" s="182"/>
      <c r="BT609" s="182"/>
      <c r="BU609" s="182"/>
      <c r="BV609" s="182"/>
      <c r="BW609" s="182"/>
      <c r="BX609" s="182"/>
      <c r="BY609" s="182"/>
      <c r="BZ609" s="182"/>
      <c r="CA609" s="182"/>
      <c r="CB609" s="182"/>
      <c r="CC609" s="182"/>
      <c r="CD609" s="182"/>
      <c r="CE609" s="182"/>
      <c r="CF609" s="182"/>
      <c r="CG609" s="182"/>
      <c r="CH609" s="182"/>
      <c r="CI609" s="182"/>
      <c r="CJ609" s="182"/>
      <c r="CK609" s="182"/>
      <c r="CL609" s="182"/>
      <c r="CM609" s="182"/>
      <c r="CN609" s="182"/>
      <c r="CO609" s="182"/>
      <c r="CP609" s="182"/>
      <c r="CQ609" s="182"/>
      <c r="CR609" s="182"/>
      <c r="CS609" s="182"/>
      <c r="CT609" s="182"/>
      <c r="CU609" s="182"/>
      <c r="CV609" s="182"/>
      <c r="CW609" s="182"/>
      <c r="CX609" s="182"/>
      <c r="CY609" s="182"/>
      <c r="CZ609" s="182"/>
      <c r="DA609" s="182"/>
      <c r="DB609" s="182"/>
      <c r="DC609" s="182"/>
      <c r="DD609" s="182"/>
      <c r="DE609" s="182"/>
      <c r="DF609" s="182"/>
      <c r="DG609" s="182"/>
      <c r="DH609" s="182"/>
      <c r="DI609" s="182"/>
      <c r="DJ609" s="182"/>
      <c r="DK609" s="182"/>
      <c r="DL609" s="182"/>
      <c r="DM609" s="182"/>
      <c r="DN609" s="182"/>
      <c r="DO609" s="182"/>
      <c r="DP609" s="182"/>
      <c r="DQ609" s="182"/>
      <c r="DR609" s="182"/>
      <c r="DS609" s="182"/>
      <c r="DT609" s="182"/>
      <c r="DU609" s="182"/>
      <c r="DV609" s="182"/>
      <c r="DW609" s="182"/>
      <c r="DX609" s="182"/>
      <c r="DY609" s="182"/>
      <c r="DZ609" s="182"/>
      <c r="EA609" s="182"/>
      <c r="EB609" s="182"/>
      <c r="EC609" s="182"/>
      <c r="ED609" s="182"/>
      <c r="EE609" s="182"/>
      <c r="EF609" s="182"/>
      <c r="EG609" s="182"/>
      <c r="EH609" s="182"/>
      <c r="EI609" s="182"/>
      <c r="EJ609" s="182"/>
      <c r="EK609" s="182"/>
      <c r="EL609" s="182"/>
      <c r="EM609" s="182"/>
      <c r="EN609" s="182"/>
      <c r="EO609" s="182"/>
      <c r="EP609" s="182"/>
      <c r="EQ609" s="182"/>
      <c r="ER609" s="182"/>
      <c r="ES609" s="182"/>
      <c r="ET609" s="182"/>
      <c r="EU609" s="182"/>
      <c r="EV609" s="182"/>
      <c r="EW609" s="182"/>
      <c r="EX609" s="182"/>
      <c r="EY609" s="182"/>
      <c r="EZ609" s="182"/>
      <c r="FA609" s="182"/>
      <c r="FB609" s="182"/>
      <c r="FC609" s="182"/>
      <c r="FD609" s="182"/>
      <c r="FE609" s="182"/>
      <c r="FF609" s="182"/>
      <c r="FG609" s="182"/>
      <c r="FH609" s="182"/>
      <c r="FI609" s="182"/>
      <c r="FJ609" s="182"/>
      <c r="FK609" s="182"/>
      <c r="FL609" s="182"/>
      <c r="FM609" s="182"/>
      <c r="FN609" s="182"/>
      <c r="FO609" s="182"/>
      <c r="FP609" s="182"/>
      <c r="FQ609" s="182"/>
      <c r="FR609" s="182"/>
      <c r="FS609" s="182"/>
      <c r="FT609" s="182"/>
      <c r="FU609" s="182"/>
      <c r="FV609" s="182"/>
      <c r="FW609" s="182"/>
      <c r="FX609" s="182"/>
      <c r="FY609" s="182"/>
      <c r="FZ609" s="182"/>
      <c r="GA609" s="182"/>
      <c r="GB609" s="182"/>
      <c r="GC609" s="182"/>
      <c r="GD609" s="182"/>
      <c r="GE609" s="182"/>
      <c r="GF609" s="182"/>
      <c r="GG609" s="182"/>
      <c r="GH609" s="182"/>
      <c r="GI609" s="182"/>
      <c r="GJ609" s="182"/>
      <c r="GK609" s="182"/>
      <c r="GL609" s="182"/>
      <c r="GM609" s="182"/>
      <c r="GN609" s="182"/>
      <c r="GO609" s="182"/>
      <c r="GP609" s="182"/>
      <c r="GQ609" s="182"/>
      <c r="GR609" s="182"/>
      <c r="GS609" s="182"/>
      <c r="GT609" s="182"/>
      <c r="GU609" s="182"/>
      <c r="GV609" s="182"/>
      <c r="GW609" s="182"/>
      <c r="GX609" s="182"/>
      <c r="GY609" s="182"/>
      <c r="GZ609" s="182"/>
      <c r="HA609" s="182"/>
      <c r="HB609" s="182"/>
      <c r="HC609" s="182"/>
      <c r="HD609" s="182"/>
      <c r="HE609" s="182"/>
      <c r="HF609" s="182"/>
      <c r="HG609" s="182"/>
      <c r="HH609" s="182"/>
      <c r="HI609" s="182"/>
      <c r="HJ609" s="182"/>
      <c r="HK609" s="182"/>
      <c r="HL609" s="182"/>
      <c r="HM609" s="182"/>
      <c r="HN609" s="182"/>
      <c r="HO609" s="182"/>
      <c r="HP609" s="182"/>
      <c r="HQ609" s="182"/>
      <c r="HR609" s="182"/>
      <c r="HS609" s="182"/>
      <c r="HT609" s="182"/>
      <c r="HU609" s="182"/>
      <c r="HV609" s="182"/>
      <c r="HW609" s="182"/>
      <c r="HX609" s="182"/>
      <c r="HY609" s="182"/>
      <c r="HZ609" s="182"/>
      <c r="IA609" s="182"/>
      <c r="IB609" s="182"/>
      <c r="IC609" s="182"/>
      <c r="ID609" s="182"/>
      <c r="IE609" s="182"/>
      <c r="IF609" s="182"/>
      <c r="IG609" s="182"/>
      <c r="IH609" s="182"/>
      <c r="II609" s="182"/>
      <c r="IJ609" s="182"/>
      <c r="IK609" s="182"/>
      <c r="IL609" s="182"/>
      <c r="IM609" s="182"/>
      <c r="IN609" s="182"/>
      <c r="IO609" s="182"/>
      <c r="IP609" s="182"/>
      <c r="IQ609" s="182"/>
      <c r="IR609" s="182"/>
      <c r="IS609" s="182"/>
      <c r="IT609" s="182"/>
    </row>
    <row r="610" spans="1:254" s="55" customFormat="1" ht="60" x14ac:dyDescent="0.25">
      <c r="A610" s="6">
        <v>2</v>
      </c>
      <c r="B610" s="109" t="s">
        <v>3820</v>
      </c>
      <c r="C610" s="14" t="s">
        <v>2606</v>
      </c>
      <c r="D610" s="14" t="s">
        <v>2524</v>
      </c>
      <c r="E610" s="6">
        <v>609</v>
      </c>
      <c r="F610" s="12" t="s">
        <v>2884</v>
      </c>
      <c r="G610" s="15" t="s">
        <v>2885</v>
      </c>
      <c r="H610" s="13">
        <v>3377.52</v>
      </c>
      <c r="I610" s="13" t="s">
        <v>37</v>
      </c>
      <c r="J610" s="16"/>
      <c r="K610" s="15" t="s">
        <v>2886</v>
      </c>
      <c r="L610" s="16"/>
      <c r="M610" s="26" t="s">
        <v>2887</v>
      </c>
      <c r="N610" s="16"/>
      <c r="O610" s="26" t="s">
        <v>2888</v>
      </c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251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"/>
      <c r="AN610" s="99"/>
      <c r="AO610" s="99"/>
      <c r="AP610" s="99"/>
      <c r="AQ610" s="99"/>
      <c r="AR610" s="99"/>
      <c r="AS610" s="99"/>
      <c r="AT610" s="99"/>
      <c r="AU610" s="99"/>
      <c r="AV610" s="99"/>
      <c r="AW610" s="99"/>
      <c r="AX610" s="99"/>
      <c r="AY610" s="99"/>
      <c r="AZ610" s="99"/>
      <c r="BA610" s="99"/>
      <c r="BB610" s="99"/>
      <c r="BC610" s="99"/>
      <c r="BD610" s="99"/>
      <c r="BE610" s="99"/>
      <c r="BF610" s="99"/>
      <c r="BG610" s="99"/>
      <c r="BH610" s="99"/>
      <c r="BI610" s="99"/>
      <c r="BJ610" s="99"/>
      <c r="BK610" s="99"/>
      <c r="BL610" s="99"/>
      <c r="BM610" s="99"/>
      <c r="BN610" s="99"/>
      <c r="BO610" s="99"/>
      <c r="BP610" s="99"/>
      <c r="BQ610" s="99"/>
      <c r="BR610" s="99"/>
      <c r="BS610" s="99"/>
      <c r="BT610" s="99"/>
      <c r="BU610" s="99"/>
      <c r="BV610" s="99"/>
      <c r="BW610" s="99"/>
      <c r="BX610" s="99"/>
      <c r="BY610" s="99"/>
      <c r="BZ610" s="99"/>
      <c r="CA610" s="99"/>
      <c r="CB610" s="99"/>
      <c r="CC610" s="99"/>
      <c r="CD610" s="99"/>
      <c r="CE610" s="99"/>
      <c r="CF610" s="99"/>
      <c r="CG610" s="99"/>
      <c r="CH610" s="99"/>
      <c r="CI610" s="99"/>
      <c r="CJ610" s="99"/>
      <c r="CK610" s="99"/>
      <c r="CL610" s="99"/>
      <c r="CM610" s="99"/>
      <c r="CN610" s="99"/>
      <c r="CO610" s="99"/>
      <c r="CP610" s="99"/>
      <c r="CQ610" s="99"/>
      <c r="CR610" s="99"/>
      <c r="CS610" s="99"/>
      <c r="CT610" s="99"/>
      <c r="CU610" s="99"/>
      <c r="CV610" s="99"/>
      <c r="CW610" s="99"/>
      <c r="CX610" s="99"/>
      <c r="CY610" s="99"/>
      <c r="CZ610" s="99"/>
      <c r="DA610" s="99"/>
      <c r="DB610" s="99"/>
      <c r="DC610" s="99"/>
      <c r="DD610" s="99"/>
      <c r="DE610" s="99"/>
      <c r="DF610" s="99"/>
      <c r="DG610" s="99"/>
      <c r="DH610" s="99"/>
      <c r="DI610" s="99"/>
      <c r="DJ610" s="99"/>
      <c r="DK610" s="99"/>
      <c r="DL610" s="99"/>
      <c r="DM610" s="99"/>
      <c r="DN610" s="99"/>
      <c r="DO610" s="99"/>
      <c r="DP610" s="99"/>
      <c r="DQ610" s="99"/>
      <c r="DR610" s="99"/>
      <c r="DS610" s="99"/>
      <c r="DT610" s="99"/>
      <c r="DU610" s="99"/>
      <c r="DV610" s="99"/>
      <c r="DW610" s="99"/>
      <c r="DX610" s="99"/>
      <c r="DY610" s="99"/>
      <c r="DZ610" s="99"/>
      <c r="EA610" s="99"/>
      <c r="EB610" s="99"/>
      <c r="EC610" s="99"/>
      <c r="ED610" s="99"/>
      <c r="EE610" s="99"/>
      <c r="EF610" s="99"/>
      <c r="EG610" s="99"/>
      <c r="EH610" s="99"/>
      <c r="EI610" s="99"/>
      <c r="EJ610" s="99"/>
      <c r="EK610" s="99"/>
      <c r="EL610" s="99"/>
      <c r="EM610" s="99"/>
      <c r="EN610" s="99"/>
      <c r="EO610" s="99"/>
      <c r="EP610" s="99"/>
      <c r="EQ610" s="99"/>
      <c r="ER610" s="99"/>
      <c r="ES610" s="99"/>
      <c r="ET610" s="99"/>
      <c r="EU610" s="99"/>
      <c r="EV610" s="99"/>
      <c r="EW610" s="99"/>
      <c r="EX610" s="99"/>
      <c r="EY610" s="99"/>
      <c r="EZ610" s="99"/>
      <c r="FA610" s="99"/>
      <c r="FB610" s="99"/>
      <c r="FC610" s="99"/>
      <c r="FD610" s="99"/>
      <c r="FE610" s="99"/>
      <c r="FF610" s="99"/>
      <c r="FG610" s="99"/>
      <c r="FH610" s="99"/>
      <c r="FI610" s="99"/>
      <c r="FJ610" s="99"/>
      <c r="FK610" s="99"/>
      <c r="FL610" s="99"/>
      <c r="FM610" s="99"/>
      <c r="FN610" s="99"/>
      <c r="FO610" s="99"/>
      <c r="FP610" s="99"/>
      <c r="FQ610" s="99"/>
      <c r="FR610" s="99"/>
      <c r="FS610" s="99"/>
      <c r="FT610" s="99"/>
      <c r="FU610" s="99"/>
      <c r="FV610" s="99"/>
      <c r="FW610" s="99"/>
      <c r="FX610" s="99"/>
      <c r="FY610" s="99"/>
      <c r="FZ610" s="99"/>
      <c r="GA610" s="99"/>
      <c r="GB610" s="99"/>
      <c r="GC610" s="99"/>
      <c r="GD610" s="99"/>
      <c r="GE610" s="99"/>
      <c r="GF610" s="99"/>
      <c r="GG610" s="99"/>
      <c r="GH610" s="99"/>
      <c r="GI610" s="99"/>
      <c r="GJ610" s="99"/>
      <c r="GK610" s="99"/>
      <c r="GL610" s="99"/>
      <c r="GM610" s="99"/>
      <c r="GN610" s="99"/>
      <c r="GO610" s="99"/>
      <c r="GP610" s="99"/>
      <c r="GQ610" s="99"/>
      <c r="GR610" s="99"/>
      <c r="GS610" s="99"/>
      <c r="GT610" s="99"/>
      <c r="GU610" s="99"/>
      <c r="GV610" s="99"/>
      <c r="GW610" s="99"/>
      <c r="GX610" s="99"/>
      <c r="GY610" s="99"/>
      <c r="GZ610" s="99"/>
      <c r="HA610" s="99"/>
      <c r="HB610" s="99"/>
      <c r="HC610" s="99"/>
      <c r="HD610" s="99"/>
      <c r="HE610" s="99"/>
      <c r="HF610" s="99"/>
      <c r="HG610" s="99"/>
      <c r="HH610" s="99"/>
      <c r="HI610" s="99"/>
      <c r="HJ610" s="99"/>
      <c r="HK610" s="99"/>
      <c r="HL610" s="99"/>
      <c r="HM610" s="99"/>
      <c r="HN610" s="99"/>
      <c r="HO610" s="99"/>
      <c r="HP610" s="99"/>
      <c r="HQ610" s="99"/>
      <c r="HR610" s="99"/>
      <c r="HS610" s="99"/>
      <c r="HT610" s="99"/>
      <c r="HU610" s="99"/>
      <c r="HV610" s="99"/>
      <c r="HW610" s="99"/>
      <c r="HX610" s="99"/>
      <c r="HY610" s="99"/>
      <c r="HZ610" s="99"/>
      <c r="IA610" s="99"/>
      <c r="IB610" s="99"/>
      <c r="IC610" s="99"/>
      <c r="ID610" s="99"/>
      <c r="IE610" s="99"/>
      <c r="IF610" s="99"/>
      <c r="IG610" s="99"/>
      <c r="IH610" s="99"/>
      <c r="II610" s="99"/>
      <c r="IJ610" s="99"/>
      <c r="IK610" s="99"/>
      <c r="IL610" s="99"/>
      <c r="IM610" s="99"/>
      <c r="IN610" s="99"/>
      <c r="IO610" s="99"/>
      <c r="IP610" s="99"/>
      <c r="IQ610" s="99"/>
      <c r="IR610" s="99"/>
      <c r="IS610" s="99"/>
      <c r="IT610" s="99"/>
    </row>
    <row r="611" spans="1:254" s="55" customFormat="1" ht="60" x14ac:dyDescent="0.25">
      <c r="A611" s="6">
        <v>2</v>
      </c>
      <c r="B611" s="109" t="s">
        <v>3820</v>
      </c>
      <c r="C611" s="14" t="s">
        <v>2606</v>
      </c>
      <c r="D611" s="14" t="s">
        <v>2524</v>
      </c>
      <c r="E611" s="6">
        <v>610</v>
      </c>
      <c r="F611" s="12" t="s">
        <v>2889</v>
      </c>
      <c r="G611" s="14" t="s">
        <v>2758</v>
      </c>
      <c r="H611" s="54">
        <v>851.25</v>
      </c>
      <c r="I611" s="54" t="s">
        <v>37</v>
      </c>
      <c r="J611" s="26"/>
      <c r="K611" s="8" t="s">
        <v>2759</v>
      </c>
      <c r="L611" s="12">
        <v>261780</v>
      </c>
      <c r="M611" s="12"/>
      <c r="N611" s="12"/>
      <c r="O611" s="12"/>
      <c r="P611" s="12"/>
      <c r="Q611" s="12"/>
      <c r="R611" s="12"/>
      <c r="S611" s="12"/>
      <c r="T611" s="9"/>
      <c r="U611" s="9"/>
      <c r="V611" s="9"/>
      <c r="W611" s="9"/>
      <c r="X611" s="9"/>
      <c r="Y611" s="9"/>
      <c r="Z611" s="183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99"/>
      <c r="DM611" s="99"/>
      <c r="DN611" s="99"/>
      <c r="DO611" s="99"/>
      <c r="DP611" s="99"/>
      <c r="DQ611" s="99"/>
      <c r="DR611" s="99"/>
      <c r="DS611" s="99"/>
      <c r="DT611" s="99"/>
      <c r="DU611" s="99"/>
      <c r="DV611" s="99"/>
      <c r="DW611" s="99"/>
      <c r="DX611" s="99"/>
      <c r="DY611" s="99"/>
      <c r="DZ611" s="99"/>
      <c r="EA611" s="99"/>
      <c r="EB611" s="99"/>
      <c r="EC611" s="99"/>
      <c r="ED611" s="99"/>
      <c r="EE611" s="99"/>
      <c r="EF611" s="99"/>
      <c r="EG611" s="99"/>
      <c r="EH611" s="99"/>
      <c r="EI611" s="99"/>
      <c r="EJ611" s="99"/>
      <c r="EK611" s="99"/>
      <c r="EL611" s="99"/>
      <c r="EM611" s="99"/>
      <c r="EN611" s="99"/>
      <c r="EO611" s="99"/>
      <c r="EP611" s="99"/>
      <c r="EQ611" s="99"/>
      <c r="ER611" s="99"/>
      <c r="ES611" s="99"/>
      <c r="ET611" s="99"/>
      <c r="EU611" s="99"/>
      <c r="EV611" s="99"/>
      <c r="EW611" s="99"/>
      <c r="EX611" s="99"/>
      <c r="EY611" s="99"/>
      <c r="EZ611" s="99"/>
      <c r="FA611" s="99"/>
      <c r="FB611" s="99"/>
      <c r="FC611" s="99"/>
      <c r="FD611" s="99"/>
      <c r="FE611" s="99"/>
      <c r="FF611" s="99"/>
      <c r="FG611" s="99"/>
      <c r="FH611" s="99"/>
      <c r="FI611" s="99"/>
      <c r="FJ611" s="99"/>
      <c r="FK611" s="99"/>
      <c r="FL611" s="99"/>
      <c r="FM611" s="99"/>
      <c r="FN611" s="99"/>
      <c r="FO611" s="99"/>
      <c r="FP611" s="99"/>
      <c r="FQ611" s="99"/>
      <c r="FR611" s="99"/>
      <c r="FS611" s="99"/>
      <c r="FT611" s="99"/>
      <c r="FU611" s="99"/>
      <c r="FV611" s="99"/>
      <c r="FW611" s="99"/>
      <c r="FX611" s="99"/>
      <c r="FY611" s="99"/>
      <c r="FZ611" s="99"/>
      <c r="GA611" s="99"/>
      <c r="GB611" s="99"/>
      <c r="GC611" s="99"/>
      <c r="GD611" s="99"/>
      <c r="GE611" s="99"/>
      <c r="GF611" s="99"/>
      <c r="GG611" s="99"/>
      <c r="GH611" s="99"/>
      <c r="GI611" s="99"/>
      <c r="GJ611" s="99"/>
      <c r="GK611" s="99"/>
      <c r="GL611" s="99"/>
      <c r="GM611" s="99"/>
      <c r="GN611" s="99"/>
      <c r="GO611" s="99"/>
      <c r="GP611" s="99"/>
      <c r="GQ611" s="99"/>
      <c r="GR611" s="99"/>
      <c r="GS611" s="99"/>
      <c r="GT611" s="99"/>
      <c r="GU611" s="99"/>
      <c r="GV611" s="99"/>
      <c r="GW611" s="99"/>
      <c r="GX611" s="99"/>
      <c r="GY611" s="99"/>
      <c r="GZ611" s="99"/>
      <c r="HA611" s="99"/>
      <c r="HB611" s="99"/>
      <c r="HC611" s="99"/>
      <c r="HD611" s="99"/>
      <c r="HE611" s="99"/>
      <c r="HF611" s="99"/>
      <c r="HG611" s="99"/>
      <c r="HH611" s="99"/>
      <c r="HI611" s="99"/>
      <c r="HJ611" s="99"/>
      <c r="HK611" s="99"/>
      <c r="HL611" s="99"/>
      <c r="HM611" s="99"/>
      <c r="HN611" s="99"/>
      <c r="HO611" s="99"/>
      <c r="HP611" s="99"/>
      <c r="HQ611" s="99"/>
      <c r="HR611" s="99"/>
      <c r="HS611" s="99"/>
      <c r="HT611" s="99"/>
      <c r="HU611" s="99"/>
      <c r="HV611" s="99"/>
      <c r="HW611" s="99"/>
      <c r="HX611" s="99"/>
      <c r="HY611" s="99"/>
      <c r="HZ611" s="99"/>
      <c r="IA611" s="99"/>
      <c r="IB611" s="99"/>
      <c r="IC611" s="99"/>
      <c r="ID611" s="99"/>
      <c r="IE611" s="99"/>
      <c r="IF611" s="99"/>
      <c r="IG611" s="99"/>
      <c r="IH611" s="99"/>
      <c r="II611" s="99"/>
      <c r="IJ611" s="99"/>
      <c r="IK611" s="99"/>
      <c r="IL611" s="99"/>
      <c r="IM611" s="99"/>
      <c r="IN611" s="99"/>
      <c r="IO611" s="99"/>
      <c r="IP611" s="99"/>
      <c r="IQ611" s="99"/>
      <c r="IR611" s="99"/>
      <c r="IS611" s="99"/>
      <c r="IT611" s="99"/>
    </row>
    <row r="612" spans="1:254" s="55" customFormat="1" ht="60" x14ac:dyDescent="0.25">
      <c r="A612" s="6">
        <v>2</v>
      </c>
      <c r="B612" s="109" t="s">
        <v>3820</v>
      </c>
      <c r="C612" s="14" t="s">
        <v>2606</v>
      </c>
      <c r="D612" s="14" t="s">
        <v>2524</v>
      </c>
      <c r="E612" s="6">
        <v>611</v>
      </c>
      <c r="F612" s="12" t="s">
        <v>2890</v>
      </c>
      <c r="G612" s="14" t="s">
        <v>2758</v>
      </c>
      <c r="H612" s="54">
        <v>1631.16</v>
      </c>
      <c r="I612" s="54" t="s">
        <v>37</v>
      </c>
      <c r="J612" s="26"/>
      <c r="K612" s="8" t="s">
        <v>2759</v>
      </c>
      <c r="L612" s="12">
        <v>261780</v>
      </c>
      <c r="M612" s="12" t="s">
        <v>2760</v>
      </c>
      <c r="N612" s="12">
        <v>182609</v>
      </c>
      <c r="O612" s="12" t="s">
        <v>2891</v>
      </c>
      <c r="P612" s="12">
        <v>162249</v>
      </c>
      <c r="Q612" s="12"/>
      <c r="R612" s="12"/>
      <c r="S612" s="12"/>
      <c r="T612" s="9"/>
      <c r="U612" s="9"/>
      <c r="V612" s="9"/>
      <c r="W612" s="9"/>
      <c r="X612" s="9"/>
      <c r="Y612" s="9"/>
      <c r="Z612" s="183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8"/>
      <c r="BL612" s="58"/>
      <c r="BM612" s="58"/>
      <c r="BN612" s="58"/>
      <c r="BO612" s="58"/>
      <c r="BP612" s="58"/>
      <c r="BQ612" s="58"/>
      <c r="BR612" s="58"/>
      <c r="BS612" s="58"/>
      <c r="BT612" s="58"/>
      <c r="BU612" s="58"/>
      <c r="BV612" s="58"/>
      <c r="BW612" s="58"/>
      <c r="BX612" s="58"/>
      <c r="BY612" s="58"/>
      <c r="BZ612" s="58"/>
      <c r="CA612" s="58"/>
      <c r="CB612" s="58"/>
      <c r="CC612" s="58"/>
      <c r="CD612" s="58"/>
      <c r="CE612" s="58"/>
      <c r="CF612" s="58"/>
      <c r="CG612" s="58"/>
      <c r="CH612" s="58"/>
      <c r="CI612" s="58"/>
      <c r="CJ612" s="58"/>
      <c r="CK612" s="58"/>
      <c r="CL612" s="58"/>
      <c r="CM612" s="58"/>
      <c r="CN612" s="58"/>
      <c r="CO612" s="58"/>
      <c r="CP612" s="58"/>
      <c r="CQ612" s="58"/>
      <c r="CR612" s="58"/>
      <c r="CS612" s="58"/>
      <c r="CT612" s="58"/>
      <c r="CU612" s="58"/>
      <c r="CV612" s="58"/>
      <c r="CW612" s="58"/>
      <c r="CX612" s="58"/>
      <c r="CY612" s="58"/>
      <c r="CZ612" s="58"/>
      <c r="DA612" s="58"/>
      <c r="DB612" s="58"/>
      <c r="DC612" s="58"/>
      <c r="DD612" s="58"/>
      <c r="DE612" s="58"/>
      <c r="DF612" s="58"/>
      <c r="DG612" s="58"/>
      <c r="DH612" s="58"/>
      <c r="DI612" s="58"/>
      <c r="DJ612" s="58"/>
      <c r="DK612" s="58"/>
      <c r="DL612" s="99"/>
      <c r="DM612" s="99"/>
      <c r="DN612" s="99"/>
      <c r="DO612" s="99"/>
      <c r="DP612" s="99"/>
      <c r="DQ612" s="99"/>
      <c r="DR612" s="99"/>
      <c r="DS612" s="99"/>
      <c r="DT612" s="99"/>
      <c r="DU612" s="99"/>
      <c r="DV612" s="99"/>
      <c r="DW612" s="99"/>
      <c r="DX612" s="99"/>
      <c r="DY612" s="99"/>
      <c r="DZ612" s="99"/>
      <c r="EA612" s="99"/>
      <c r="EB612" s="99"/>
      <c r="EC612" s="99"/>
      <c r="ED612" s="99"/>
      <c r="EE612" s="99"/>
      <c r="EF612" s="99"/>
      <c r="EG612" s="99"/>
      <c r="EH612" s="99"/>
      <c r="EI612" s="99"/>
      <c r="EJ612" s="99"/>
      <c r="EK612" s="99"/>
      <c r="EL612" s="99"/>
      <c r="EM612" s="99"/>
      <c r="EN612" s="99"/>
      <c r="EO612" s="99"/>
      <c r="EP612" s="99"/>
      <c r="EQ612" s="99"/>
      <c r="ER612" s="99"/>
      <c r="ES612" s="99"/>
      <c r="ET612" s="99"/>
      <c r="EU612" s="99"/>
      <c r="EV612" s="99"/>
      <c r="EW612" s="99"/>
      <c r="EX612" s="99"/>
      <c r="EY612" s="99"/>
      <c r="EZ612" s="99"/>
      <c r="FA612" s="99"/>
      <c r="FB612" s="99"/>
      <c r="FC612" s="99"/>
      <c r="FD612" s="99"/>
      <c r="FE612" s="99"/>
      <c r="FF612" s="99"/>
      <c r="FG612" s="99"/>
      <c r="FH612" s="99"/>
      <c r="FI612" s="99"/>
      <c r="FJ612" s="99"/>
      <c r="FK612" s="99"/>
      <c r="FL612" s="99"/>
      <c r="FM612" s="99"/>
      <c r="FN612" s="99"/>
      <c r="FO612" s="99"/>
      <c r="FP612" s="99"/>
      <c r="FQ612" s="99"/>
      <c r="FR612" s="99"/>
      <c r="FS612" s="99"/>
      <c r="FT612" s="99"/>
      <c r="FU612" s="99"/>
      <c r="FV612" s="99"/>
      <c r="FW612" s="99"/>
      <c r="FX612" s="99"/>
      <c r="FY612" s="99"/>
      <c r="FZ612" s="99"/>
      <c r="GA612" s="99"/>
      <c r="GB612" s="99"/>
      <c r="GC612" s="99"/>
      <c r="GD612" s="99"/>
      <c r="GE612" s="99"/>
      <c r="GF612" s="99"/>
      <c r="GG612" s="99"/>
      <c r="GH612" s="99"/>
      <c r="GI612" s="99"/>
      <c r="GJ612" s="99"/>
      <c r="GK612" s="99"/>
      <c r="GL612" s="99"/>
      <c r="GM612" s="99"/>
      <c r="GN612" s="99"/>
      <c r="GO612" s="99"/>
      <c r="GP612" s="99"/>
      <c r="GQ612" s="99"/>
      <c r="GR612" s="99"/>
      <c r="GS612" s="99"/>
      <c r="GT612" s="99"/>
      <c r="GU612" s="99"/>
      <c r="GV612" s="99"/>
      <c r="GW612" s="99"/>
      <c r="GX612" s="99"/>
      <c r="GY612" s="99"/>
      <c r="GZ612" s="99"/>
      <c r="HA612" s="99"/>
      <c r="HB612" s="99"/>
      <c r="HC612" s="99"/>
      <c r="HD612" s="99"/>
      <c r="HE612" s="99"/>
      <c r="HF612" s="99"/>
      <c r="HG612" s="99"/>
      <c r="HH612" s="99"/>
      <c r="HI612" s="99"/>
      <c r="HJ612" s="99"/>
      <c r="HK612" s="99"/>
      <c r="HL612" s="99"/>
      <c r="HM612" s="99"/>
      <c r="HN612" s="99"/>
      <c r="HO612" s="99"/>
      <c r="HP612" s="99"/>
      <c r="HQ612" s="99"/>
      <c r="HR612" s="99"/>
      <c r="HS612" s="99"/>
      <c r="HT612" s="99"/>
      <c r="HU612" s="99"/>
      <c r="HV612" s="99"/>
      <c r="HW612" s="99"/>
      <c r="HX612" s="99"/>
      <c r="HY612" s="99"/>
      <c r="HZ612" s="99"/>
      <c r="IA612" s="99"/>
      <c r="IB612" s="99"/>
      <c r="IC612" s="99"/>
      <c r="ID612" s="99"/>
      <c r="IE612" s="99"/>
      <c r="IF612" s="99"/>
      <c r="IG612" s="99"/>
      <c r="IH612" s="99"/>
      <c r="II612" s="99"/>
      <c r="IJ612" s="99"/>
      <c r="IK612" s="99"/>
      <c r="IL612" s="99"/>
      <c r="IM612" s="99"/>
      <c r="IN612" s="99"/>
      <c r="IO612" s="99"/>
      <c r="IP612" s="99"/>
      <c r="IQ612" s="99"/>
      <c r="IR612" s="99"/>
      <c r="IS612" s="99"/>
      <c r="IT612" s="99"/>
    </row>
    <row r="613" spans="1:254" s="55" customFormat="1" ht="45" x14ac:dyDescent="0.25">
      <c r="A613" s="6">
        <v>2</v>
      </c>
      <c r="B613" s="109" t="s">
        <v>3820</v>
      </c>
      <c r="C613" s="15" t="s">
        <v>2950</v>
      </c>
      <c r="D613" s="15" t="s">
        <v>2524</v>
      </c>
      <c r="E613" s="6">
        <v>612</v>
      </c>
      <c r="F613" s="8" t="s">
        <v>3065</v>
      </c>
      <c r="G613" s="22" t="s">
        <v>3066</v>
      </c>
      <c r="H613" s="157">
        <v>57.27</v>
      </c>
      <c r="I613" s="13" t="s">
        <v>37</v>
      </c>
      <c r="J613" s="6"/>
      <c r="K613" s="14" t="s">
        <v>3067</v>
      </c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251"/>
      <c r="AA613" s="16"/>
      <c r="AB613" s="16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99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  <c r="CA613" s="32"/>
      <c r="CB613" s="32"/>
      <c r="CC613" s="32"/>
      <c r="CD613" s="32"/>
      <c r="CE613" s="32"/>
      <c r="CF613" s="32"/>
      <c r="CG613" s="32"/>
      <c r="CH613" s="32"/>
      <c r="CI613" s="32"/>
      <c r="CJ613" s="32"/>
      <c r="CK613" s="32"/>
      <c r="CL613" s="32"/>
      <c r="CM613" s="32"/>
      <c r="CN613" s="32"/>
      <c r="CO613" s="32"/>
      <c r="CP613" s="32"/>
      <c r="CQ613" s="32"/>
      <c r="CR613" s="32"/>
      <c r="CS613" s="32"/>
      <c r="CT613" s="32"/>
      <c r="CU613" s="32"/>
      <c r="CV613" s="32"/>
      <c r="CW613" s="32"/>
      <c r="CX613" s="32"/>
      <c r="CY613" s="32"/>
      <c r="CZ613" s="32"/>
      <c r="DA613" s="32"/>
      <c r="DB613" s="32"/>
      <c r="DC613" s="32"/>
      <c r="DD613" s="32"/>
      <c r="DE613" s="32"/>
      <c r="DF613" s="32"/>
      <c r="DG613" s="32"/>
      <c r="DH613" s="32"/>
      <c r="DI613" s="32"/>
      <c r="DJ613" s="32"/>
      <c r="DK613" s="32"/>
      <c r="DL613" s="32"/>
      <c r="DM613" s="32"/>
      <c r="DN613" s="32"/>
      <c r="DO613" s="32"/>
      <c r="DP613" s="32"/>
      <c r="DQ613" s="32"/>
      <c r="DR613" s="32"/>
      <c r="DS613" s="32"/>
      <c r="DT613" s="32"/>
      <c r="DU613" s="32"/>
      <c r="DV613" s="32"/>
      <c r="DW613" s="32"/>
      <c r="DX613" s="32"/>
      <c r="DY613" s="32"/>
      <c r="DZ613" s="32"/>
      <c r="EA613" s="32"/>
      <c r="EB613" s="32"/>
      <c r="EC613" s="32"/>
      <c r="ED613" s="32"/>
      <c r="EE613" s="32"/>
      <c r="EF613" s="32"/>
      <c r="EG613" s="32"/>
      <c r="EH613" s="32"/>
      <c r="EI613" s="32"/>
      <c r="EJ613" s="32"/>
      <c r="EK613" s="32"/>
      <c r="EL613" s="32"/>
      <c r="EM613" s="32"/>
      <c r="EN613" s="32"/>
      <c r="EO613" s="32"/>
      <c r="EP613" s="32"/>
      <c r="EQ613" s="32"/>
      <c r="ER613" s="32"/>
      <c r="ES613" s="32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</row>
    <row r="614" spans="1:254" s="55" customFormat="1" ht="48" x14ac:dyDescent="0.3">
      <c r="A614" s="6">
        <v>33</v>
      </c>
      <c r="B614" s="109" t="s">
        <v>3820</v>
      </c>
      <c r="C614" s="26" t="s">
        <v>4337</v>
      </c>
      <c r="D614" s="101" t="s">
        <v>2524</v>
      </c>
      <c r="E614" s="6">
        <v>613</v>
      </c>
      <c r="F614" s="292" t="s">
        <v>4218</v>
      </c>
      <c r="G614" s="293" t="s">
        <v>4217</v>
      </c>
      <c r="H614" s="254">
        <v>1502.41</v>
      </c>
      <c r="I614" s="101" t="s">
        <v>37</v>
      </c>
      <c r="J614" s="304" t="s">
        <v>4216</v>
      </c>
      <c r="K614" s="244" t="s">
        <v>4215</v>
      </c>
      <c r="L614" s="216">
        <v>3584695</v>
      </c>
      <c r="M614" s="244" t="s">
        <v>4214</v>
      </c>
      <c r="N614" s="306">
        <v>6941520</v>
      </c>
      <c r="O614" s="244" t="s">
        <v>4213</v>
      </c>
      <c r="P614" s="306">
        <v>7031046</v>
      </c>
      <c r="Q614" s="244" t="s">
        <v>4212</v>
      </c>
      <c r="R614" s="306">
        <v>6986239</v>
      </c>
      <c r="S614" s="244" t="s">
        <v>4211</v>
      </c>
      <c r="T614" s="216">
        <v>5804</v>
      </c>
      <c r="U614" s="16"/>
      <c r="V614" s="16"/>
      <c r="W614" s="16"/>
      <c r="X614" s="16"/>
      <c r="Y614" s="16"/>
      <c r="Z614" s="251"/>
      <c r="AA614" s="16"/>
      <c r="AB614" s="16"/>
      <c r="AC614" s="84"/>
      <c r="AD614" s="84"/>
      <c r="AE614" s="84"/>
      <c r="AF614" s="84"/>
      <c r="AG614" s="84"/>
      <c r="AH614" s="84"/>
      <c r="AI614" s="84"/>
      <c r="AJ614" s="84"/>
      <c r="AK614" s="84"/>
      <c r="AL614" s="84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  <c r="CA614" s="32"/>
      <c r="CB614" s="32"/>
      <c r="CC614" s="32"/>
      <c r="CD614" s="32"/>
      <c r="CE614" s="32"/>
      <c r="CF614" s="32"/>
      <c r="CG614" s="32"/>
      <c r="CH614" s="32"/>
      <c r="CI614" s="32"/>
      <c r="CJ614" s="32"/>
      <c r="CK614" s="32"/>
      <c r="CL614" s="32"/>
      <c r="CM614" s="32"/>
      <c r="CN614" s="32"/>
      <c r="CO614" s="32"/>
      <c r="CP614" s="32"/>
      <c r="CQ614" s="32"/>
      <c r="CR614" s="32"/>
      <c r="CS614" s="32"/>
      <c r="CT614" s="32"/>
      <c r="CU614" s="32"/>
      <c r="CV614" s="32"/>
      <c r="CW614" s="32"/>
      <c r="CX614" s="32"/>
      <c r="CY614" s="32"/>
      <c r="CZ614" s="32"/>
      <c r="DA614" s="32"/>
      <c r="DB614" s="32"/>
      <c r="DC614" s="32"/>
      <c r="DD614" s="32"/>
      <c r="DE614" s="32"/>
      <c r="DF614" s="32"/>
      <c r="DG614" s="32"/>
      <c r="DH614" s="32"/>
      <c r="DI614" s="32"/>
      <c r="DJ614" s="32"/>
      <c r="DK614" s="32"/>
      <c r="DL614" s="32"/>
      <c r="DM614" s="32"/>
      <c r="DN614" s="32"/>
      <c r="DO614" s="32"/>
      <c r="DP614" s="32"/>
      <c r="DQ614" s="32"/>
      <c r="DR614" s="32"/>
      <c r="DS614" s="32"/>
      <c r="DT614" s="32"/>
      <c r="DU614" s="32"/>
      <c r="DV614" s="32"/>
      <c r="DW614" s="32"/>
      <c r="DX614" s="32"/>
      <c r="DY614" s="32"/>
      <c r="DZ614" s="32"/>
      <c r="EA614" s="32"/>
      <c r="EB614" s="32"/>
      <c r="EC614" s="32"/>
      <c r="ED614" s="32"/>
      <c r="EE614" s="32"/>
      <c r="EF614" s="32"/>
      <c r="EG614" s="32"/>
      <c r="EH614" s="32"/>
      <c r="EI614" s="32"/>
      <c r="EJ614" s="32"/>
      <c r="EK614" s="32"/>
      <c r="EL614" s="32"/>
      <c r="EM614" s="32"/>
      <c r="EN614" s="32"/>
      <c r="EO614" s="32"/>
      <c r="EP614" s="32"/>
      <c r="EQ614" s="32"/>
      <c r="ER614" s="32"/>
      <c r="ES614" s="32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</row>
    <row r="615" spans="1:254" s="55" customFormat="1" ht="45" x14ac:dyDescent="0.25">
      <c r="A615" s="6">
        <v>2</v>
      </c>
      <c r="B615" s="109" t="s">
        <v>3820</v>
      </c>
      <c r="C615" s="14" t="s">
        <v>2606</v>
      </c>
      <c r="D615" s="14" t="s">
        <v>2524</v>
      </c>
      <c r="E615" s="6">
        <v>614</v>
      </c>
      <c r="F615" s="9" t="s">
        <v>2892</v>
      </c>
      <c r="G615" s="14" t="s">
        <v>2893</v>
      </c>
      <c r="H615" s="157">
        <v>41018.46</v>
      </c>
      <c r="I615" s="13" t="s">
        <v>37</v>
      </c>
      <c r="J615" s="16"/>
      <c r="K615" s="14" t="s">
        <v>2894</v>
      </c>
      <c r="L615" s="16"/>
      <c r="M615" s="184" t="s">
        <v>2895</v>
      </c>
      <c r="N615" s="16"/>
      <c r="O615" s="184" t="s">
        <v>2896</v>
      </c>
      <c r="P615" s="184"/>
      <c r="Q615" s="184"/>
      <c r="R615" s="184"/>
      <c r="S615" s="184"/>
      <c r="T615" s="184"/>
      <c r="U615" s="184"/>
      <c r="V615" s="16"/>
      <c r="W615" s="16"/>
      <c r="X615" s="16"/>
      <c r="Y615" s="16"/>
      <c r="Z615" s="251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"/>
      <c r="AN615" s="99"/>
      <c r="AO615" s="99"/>
      <c r="AP615" s="99"/>
      <c r="AQ615" s="99"/>
      <c r="AR615" s="99"/>
      <c r="AS615" s="99"/>
      <c r="AT615" s="99"/>
      <c r="AU615" s="99"/>
      <c r="AV615" s="99"/>
      <c r="AW615" s="99"/>
      <c r="AX615" s="99"/>
      <c r="AY615" s="99"/>
      <c r="AZ615" s="99"/>
      <c r="BA615" s="99"/>
      <c r="BB615" s="99"/>
      <c r="BC615" s="99"/>
      <c r="BD615" s="99"/>
      <c r="BE615" s="99"/>
      <c r="BF615" s="99"/>
      <c r="BG615" s="99"/>
      <c r="BH615" s="99"/>
      <c r="BI615" s="99"/>
      <c r="BJ615" s="99"/>
      <c r="BK615" s="99"/>
      <c r="BL615" s="99"/>
      <c r="BM615" s="99"/>
      <c r="BN615" s="99"/>
      <c r="BO615" s="99"/>
      <c r="BP615" s="99"/>
      <c r="BQ615" s="99"/>
      <c r="BR615" s="99"/>
      <c r="BS615" s="99"/>
      <c r="BT615" s="99"/>
      <c r="BU615" s="99"/>
      <c r="BV615" s="99"/>
      <c r="BW615" s="99"/>
      <c r="BX615" s="99"/>
      <c r="BY615" s="99"/>
      <c r="BZ615" s="99"/>
      <c r="CA615" s="99"/>
      <c r="CB615" s="99"/>
      <c r="CC615" s="99"/>
      <c r="CD615" s="99"/>
      <c r="CE615" s="99"/>
      <c r="CF615" s="99"/>
      <c r="CG615" s="99"/>
      <c r="CH615" s="99"/>
      <c r="CI615" s="99"/>
      <c r="CJ615" s="99"/>
      <c r="CK615" s="99"/>
      <c r="CL615" s="99"/>
      <c r="CM615" s="99"/>
      <c r="CN615" s="99"/>
      <c r="CO615" s="99"/>
      <c r="CP615" s="99"/>
      <c r="CQ615" s="99"/>
      <c r="CR615" s="99"/>
      <c r="CS615" s="99"/>
      <c r="CT615" s="99"/>
      <c r="CU615" s="99"/>
      <c r="CV615" s="99"/>
      <c r="CW615" s="99"/>
      <c r="CX615" s="99"/>
      <c r="CY615" s="99"/>
      <c r="CZ615" s="99"/>
      <c r="DA615" s="99"/>
      <c r="DB615" s="99"/>
      <c r="DC615" s="99"/>
      <c r="DD615" s="99"/>
      <c r="DE615" s="99"/>
      <c r="DF615" s="99"/>
      <c r="DG615" s="99"/>
      <c r="DH615" s="99"/>
      <c r="DI615" s="99"/>
      <c r="DJ615" s="99"/>
      <c r="DK615" s="99"/>
      <c r="DL615" s="99"/>
      <c r="DM615" s="99"/>
      <c r="DN615" s="99"/>
      <c r="DO615" s="99"/>
      <c r="DP615" s="99"/>
      <c r="DQ615" s="99"/>
      <c r="DR615" s="99"/>
      <c r="DS615" s="99"/>
      <c r="DT615" s="99"/>
      <c r="DU615" s="99"/>
      <c r="DV615" s="99"/>
      <c r="DW615" s="99"/>
      <c r="DX615" s="99"/>
      <c r="DY615" s="99"/>
      <c r="DZ615" s="99"/>
      <c r="EA615" s="99"/>
      <c r="EB615" s="99"/>
      <c r="EC615" s="99"/>
      <c r="ED615" s="99"/>
      <c r="EE615" s="99"/>
      <c r="EF615" s="99"/>
      <c r="EG615" s="99"/>
      <c r="EH615" s="99"/>
      <c r="EI615" s="99"/>
      <c r="EJ615" s="99"/>
      <c r="EK615" s="99"/>
      <c r="EL615" s="99"/>
      <c r="EM615" s="99"/>
      <c r="EN615" s="99"/>
      <c r="EO615" s="99"/>
      <c r="EP615" s="99"/>
      <c r="EQ615" s="99"/>
      <c r="ER615" s="99"/>
      <c r="ES615" s="99"/>
      <c r="ET615" s="99"/>
      <c r="EU615" s="99"/>
      <c r="EV615" s="99"/>
      <c r="EW615" s="99"/>
      <c r="EX615" s="99"/>
      <c r="EY615" s="99"/>
      <c r="EZ615" s="99"/>
      <c r="FA615" s="99"/>
      <c r="FB615" s="99"/>
      <c r="FC615" s="99"/>
      <c r="FD615" s="99"/>
      <c r="FE615" s="99"/>
      <c r="FF615" s="99"/>
      <c r="FG615" s="99"/>
      <c r="FH615" s="99"/>
      <c r="FI615" s="99"/>
      <c r="FJ615" s="99"/>
      <c r="FK615" s="99"/>
      <c r="FL615" s="99"/>
      <c r="FM615" s="99"/>
      <c r="FN615" s="99"/>
      <c r="FO615" s="99"/>
      <c r="FP615" s="99"/>
      <c r="FQ615" s="99"/>
      <c r="FR615" s="99"/>
      <c r="FS615" s="99"/>
      <c r="FT615" s="99"/>
      <c r="FU615" s="99"/>
      <c r="FV615" s="99"/>
      <c r="FW615" s="99"/>
      <c r="FX615" s="99"/>
      <c r="FY615" s="99"/>
      <c r="FZ615" s="99"/>
      <c r="GA615" s="99"/>
      <c r="GB615" s="99"/>
      <c r="GC615" s="99"/>
      <c r="GD615" s="99"/>
      <c r="GE615" s="99"/>
      <c r="GF615" s="99"/>
      <c r="GG615" s="99"/>
      <c r="GH615" s="99"/>
      <c r="GI615" s="99"/>
      <c r="GJ615" s="99"/>
      <c r="GK615" s="99"/>
      <c r="GL615" s="99"/>
      <c r="GM615" s="99"/>
      <c r="GN615" s="99"/>
      <c r="GO615" s="99"/>
      <c r="GP615" s="99"/>
      <c r="GQ615" s="99"/>
      <c r="GR615" s="99"/>
      <c r="GS615" s="99"/>
      <c r="GT615" s="99"/>
      <c r="GU615" s="99"/>
      <c r="GV615" s="99"/>
      <c r="GW615" s="99"/>
      <c r="GX615" s="99"/>
      <c r="GY615" s="99"/>
      <c r="GZ615" s="99"/>
      <c r="HA615" s="99"/>
      <c r="HB615" s="99"/>
      <c r="HC615" s="99"/>
      <c r="HD615" s="99"/>
      <c r="HE615" s="99"/>
      <c r="HF615" s="99"/>
      <c r="HG615" s="99"/>
      <c r="HH615" s="99"/>
      <c r="HI615" s="99"/>
      <c r="HJ615" s="99"/>
      <c r="HK615" s="99"/>
      <c r="HL615" s="99"/>
      <c r="HM615" s="99"/>
      <c r="HN615" s="99"/>
      <c r="HO615" s="99"/>
      <c r="HP615" s="99"/>
      <c r="HQ615" s="99"/>
      <c r="HR615" s="99"/>
      <c r="HS615" s="99"/>
      <c r="HT615" s="99"/>
      <c r="HU615" s="99"/>
      <c r="HV615" s="99"/>
      <c r="HW615" s="99"/>
      <c r="HX615" s="99"/>
      <c r="HY615" s="99"/>
      <c r="HZ615" s="99"/>
      <c r="IA615" s="99"/>
      <c r="IB615" s="99"/>
      <c r="IC615" s="99"/>
      <c r="ID615" s="99"/>
      <c r="IE615" s="99"/>
      <c r="IF615" s="99"/>
      <c r="IG615" s="99"/>
      <c r="IH615" s="99"/>
      <c r="II615" s="99"/>
      <c r="IJ615" s="99"/>
      <c r="IK615" s="99"/>
      <c r="IL615" s="99"/>
      <c r="IM615" s="99"/>
      <c r="IN615" s="99"/>
      <c r="IO615" s="99"/>
      <c r="IP615" s="99"/>
      <c r="IQ615" s="99"/>
      <c r="IR615" s="99"/>
      <c r="IS615" s="99"/>
      <c r="IT615" s="99"/>
    </row>
    <row r="616" spans="1:254" s="55" customFormat="1" ht="60" x14ac:dyDescent="0.25">
      <c r="A616" s="6">
        <v>2</v>
      </c>
      <c r="B616" s="109" t="s">
        <v>3820</v>
      </c>
      <c r="C616" s="14" t="s">
        <v>60</v>
      </c>
      <c r="D616" s="14" t="s">
        <v>61</v>
      </c>
      <c r="E616" s="6">
        <v>615</v>
      </c>
      <c r="F616" s="7" t="s">
        <v>62</v>
      </c>
      <c r="G616" s="15" t="s">
        <v>63</v>
      </c>
      <c r="H616" s="157">
        <v>260.38</v>
      </c>
      <c r="I616" s="13" t="s">
        <v>37</v>
      </c>
      <c r="J616" s="16"/>
      <c r="K616" s="92" t="s">
        <v>3822</v>
      </c>
      <c r="L616" s="16"/>
      <c r="M616" s="101" t="s">
        <v>3823</v>
      </c>
      <c r="N616" s="16"/>
      <c r="O616" s="101" t="s">
        <v>3821</v>
      </c>
      <c r="P616" s="16"/>
      <c r="Q616" s="101"/>
      <c r="R616" s="101"/>
      <c r="S616" s="101"/>
      <c r="T616" s="101"/>
      <c r="U616" s="101"/>
      <c r="V616" s="101"/>
      <c r="W616" s="101"/>
      <c r="X616" s="101"/>
      <c r="Y616" s="101"/>
      <c r="Z616" s="88"/>
      <c r="AA616" s="101"/>
      <c r="AB616" s="101"/>
      <c r="AC616" s="101"/>
      <c r="AD616" s="101"/>
      <c r="AE616" s="101"/>
      <c r="AF616" s="101"/>
      <c r="AG616" s="101"/>
      <c r="AH616" s="101"/>
      <c r="AI616" s="101"/>
      <c r="AJ616" s="101"/>
      <c r="AK616" s="101"/>
      <c r="AL616" s="101"/>
      <c r="AM616" s="1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5" customFormat="1" ht="45" x14ac:dyDescent="0.25">
      <c r="A617" s="6">
        <v>2</v>
      </c>
      <c r="B617" s="109" t="s">
        <v>3820</v>
      </c>
      <c r="C617" s="14" t="s">
        <v>60</v>
      </c>
      <c r="D617" s="14" t="s">
        <v>61</v>
      </c>
      <c r="E617" s="6">
        <v>616</v>
      </c>
      <c r="F617" s="7" t="s">
        <v>64</v>
      </c>
      <c r="G617" s="15" t="s">
        <v>63</v>
      </c>
      <c r="H617" s="157">
        <v>222.13</v>
      </c>
      <c r="I617" s="13" t="s">
        <v>37</v>
      </c>
      <c r="J617" s="16"/>
      <c r="K617" s="92" t="s">
        <v>3826</v>
      </c>
      <c r="L617" s="16"/>
      <c r="M617" s="101" t="s">
        <v>3824</v>
      </c>
      <c r="N617" s="16"/>
      <c r="O617" s="101" t="s">
        <v>3825</v>
      </c>
      <c r="P617" s="16"/>
      <c r="Q617" s="101"/>
      <c r="R617" s="84"/>
      <c r="S617" s="84"/>
      <c r="T617" s="84"/>
      <c r="U617" s="84"/>
      <c r="V617" s="84"/>
      <c r="W617" s="84"/>
      <c r="X617" s="84"/>
      <c r="Y617" s="84"/>
      <c r="Z617" s="199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8" customFormat="1" ht="45" x14ac:dyDescent="0.25">
      <c r="A618" s="6">
        <v>2</v>
      </c>
      <c r="B618" s="109" t="s">
        <v>3820</v>
      </c>
      <c r="C618" s="15" t="s">
        <v>65</v>
      </c>
      <c r="D618" s="14" t="s">
        <v>61</v>
      </c>
      <c r="E618" s="6">
        <v>617</v>
      </c>
      <c r="F618" s="8" t="s">
        <v>66</v>
      </c>
      <c r="G618" s="14" t="s">
        <v>67</v>
      </c>
      <c r="H618" s="157">
        <v>51.97</v>
      </c>
      <c r="I618" s="89" t="s">
        <v>37</v>
      </c>
      <c r="J618" s="16"/>
      <c r="K618" s="92" t="s">
        <v>3832</v>
      </c>
      <c r="L618" s="16"/>
      <c r="M618" s="16"/>
      <c r="N618" s="16"/>
      <c r="O618" s="16"/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199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  <c r="BV618" s="32"/>
      <c r="BW618" s="32"/>
      <c r="BX618" s="32"/>
      <c r="BY618" s="32"/>
      <c r="BZ618" s="32"/>
      <c r="CA618" s="32"/>
      <c r="CB618" s="32"/>
      <c r="CC618" s="32"/>
      <c r="CD618" s="32"/>
      <c r="CE618" s="32"/>
      <c r="CF618" s="32"/>
      <c r="CG618" s="32"/>
      <c r="CH618" s="32"/>
      <c r="CI618" s="32"/>
      <c r="CJ618" s="32"/>
      <c r="CK618" s="32"/>
      <c r="CL618" s="32"/>
      <c r="CM618" s="32"/>
      <c r="CN618" s="32"/>
      <c r="CO618" s="32"/>
      <c r="CP618" s="32"/>
      <c r="CQ618" s="32"/>
      <c r="CR618" s="32"/>
      <c r="CS618" s="32"/>
      <c r="CT618" s="32"/>
      <c r="CU618" s="32"/>
      <c r="CV618" s="32"/>
      <c r="CW618" s="32"/>
      <c r="CX618" s="32"/>
      <c r="CY618" s="32"/>
      <c r="CZ618" s="32"/>
      <c r="DA618" s="32"/>
      <c r="DB618" s="32"/>
      <c r="DC618" s="32"/>
      <c r="DD618" s="32"/>
      <c r="DE618" s="32"/>
      <c r="DF618" s="32"/>
      <c r="DG618" s="32"/>
      <c r="DH618" s="32"/>
      <c r="DI618" s="32"/>
      <c r="DJ618" s="32"/>
      <c r="DK618" s="32"/>
      <c r="DL618" s="32"/>
      <c r="DM618" s="32"/>
      <c r="DN618" s="32"/>
      <c r="DO618" s="32"/>
      <c r="DP618" s="32"/>
      <c r="DQ618" s="32"/>
      <c r="DR618" s="32"/>
      <c r="DS618" s="32"/>
      <c r="DT618" s="32"/>
      <c r="DU618" s="32"/>
      <c r="DV618" s="32"/>
      <c r="DW618" s="32"/>
      <c r="DX618" s="32"/>
      <c r="DY618" s="32"/>
      <c r="DZ618" s="32"/>
      <c r="EA618" s="32"/>
      <c r="EB618" s="32"/>
      <c r="EC618" s="32"/>
      <c r="ED618" s="32"/>
      <c r="EE618" s="32"/>
      <c r="EF618" s="32"/>
      <c r="EG618" s="32"/>
      <c r="EH618" s="32"/>
      <c r="EI618" s="32"/>
      <c r="EJ618" s="32"/>
      <c r="EK618" s="32"/>
      <c r="EL618" s="32"/>
      <c r="EM618" s="32"/>
      <c r="EN618" s="32"/>
      <c r="EO618" s="32"/>
      <c r="EP618" s="32"/>
      <c r="EQ618" s="32"/>
      <c r="ER618" s="32"/>
      <c r="ES618" s="32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</row>
    <row r="619" spans="1:254" s="55" customFormat="1" ht="75" x14ac:dyDescent="0.25">
      <c r="A619" s="6">
        <v>2</v>
      </c>
      <c r="B619" s="109" t="s">
        <v>3820</v>
      </c>
      <c r="C619" s="15" t="s">
        <v>69</v>
      </c>
      <c r="D619" s="14" t="s">
        <v>61</v>
      </c>
      <c r="E619" s="6">
        <v>618</v>
      </c>
      <c r="F619" s="8" t="s">
        <v>3616</v>
      </c>
      <c r="G619" s="14" t="s">
        <v>70</v>
      </c>
      <c r="H619" s="157">
        <v>45.54</v>
      </c>
      <c r="I619" s="13" t="s">
        <v>68</v>
      </c>
      <c r="J619" s="16"/>
      <c r="K619" s="14" t="s">
        <v>71</v>
      </c>
      <c r="L619" s="16"/>
      <c r="M619" s="16" t="s">
        <v>72</v>
      </c>
      <c r="N619" s="16"/>
      <c r="O619" s="16" t="s">
        <v>73</v>
      </c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199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32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</row>
    <row r="620" spans="1:254" s="55" customFormat="1" ht="45" x14ac:dyDescent="0.25">
      <c r="A620" s="6">
        <v>2</v>
      </c>
      <c r="B620" s="109" t="s">
        <v>3820</v>
      </c>
      <c r="C620" s="14" t="s">
        <v>74</v>
      </c>
      <c r="D620" s="14" t="s">
        <v>61</v>
      </c>
      <c r="E620" s="6">
        <v>619</v>
      </c>
      <c r="F620" s="7" t="s">
        <v>75</v>
      </c>
      <c r="G620" s="14" t="s">
        <v>76</v>
      </c>
      <c r="H620" s="24">
        <v>327.88</v>
      </c>
      <c r="I620" s="13" t="s">
        <v>37</v>
      </c>
      <c r="J620" s="16"/>
      <c r="K620" s="92" t="s">
        <v>3827</v>
      </c>
      <c r="L620" s="16"/>
      <c r="M620" s="16"/>
      <c r="N620" s="16"/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199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32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</row>
    <row r="621" spans="1:254" s="55" customFormat="1" ht="45" x14ac:dyDescent="0.25">
      <c r="A621" s="6">
        <v>2</v>
      </c>
      <c r="B621" s="109" t="s">
        <v>3820</v>
      </c>
      <c r="C621" s="15" t="s">
        <v>69</v>
      </c>
      <c r="D621" s="14" t="s">
        <v>61</v>
      </c>
      <c r="E621" s="6">
        <v>620</v>
      </c>
      <c r="F621" s="8" t="s">
        <v>77</v>
      </c>
      <c r="G621" s="14" t="s">
        <v>78</v>
      </c>
      <c r="H621" s="157">
        <v>375.95</v>
      </c>
      <c r="I621" s="13" t="s">
        <v>37</v>
      </c>
      <c r="J621" s="16"/>
      <c r="K621" s="14" t="s">
        <v>79</v>
      </c>
      <c r="L621" s="16"/>
      <c r="M621" s="16" t="s">
        <v>80</v>
      </c>
      <c r="N621" s="16">
        <v>5112087</v>
      </c>
      <c r="O621" s="16"/>
      <c r="P621" s="16"/>
      <c r="Q621" s="84"/>
      <c r="R621" s="84"/>
      <c r="S621" s="84"/>
      <c r="T621" s="84"/>
      <c r="U621" s="84"/>
      <c r="V621" s="84"/>
      <c r="W621" s="84"/>
      <c r="X621" s="84"/>
      <c r="Y621" s="84"/>
      <c r="Z621" s="199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  <c r="CA621" s="32"/>
      <c r="CB621" s="32"/>
      <c r="CC621" s="32"/>
      <c r="CD621" s="32"/>
      <c r="CE621" s="32"/>
      <c r="CF621" s="32"/>
      <c r="CG621" s="32"/>
      <c r="CH621" s="32"/>
      <c r="CI621" s="32"/>
      <c r="CJ621" s="32"/>
      <c r="CK621" s="32"/>
      <c r="CL621" s="32"/>
      <c r="CM621" s="32"/>
      <c r="CN621" s="32"/>
      <c r="CO621" s="32"/>
      <c r="CP621" s="32"/>
      <c r="CQ621" s="32"/>
      <c r="CR621" s="32"/>
      <c r="CS621" s="32"/>
      <c r="CT621" s="32"/>
      <c r="CU621" s="32"/>
      <c r="CV621" s="32"/>
      <c r="CW621" s="32"/>
      <c r="CX621" s="32"/>
      <c r="CY621" s="32"/>
      <c r="CZ621" s="32"/>
      <c r="DA621" s="32"/>
      <c r="DB621" s="32"/>
      <c r="DC621" s="32"/>
      <c r="DD621" s="32"/>
      <c r="DE621" s="32"/>
      <c r="DF621" s="32"/>
      <c r="DG621" s="32"/>
      <c r="DH621" s="32"/>
      <c r="DI621" s="32"/>
      <c r="DJ621" s="32"/>
      <c r="DK621" s="32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45" x14ac:dyDescent="0.25">
      <c r="A622" s="6">
        <v>2</v>
      </c>
      <c r="B622" s="109" t="s">
        <v>3820</v>
      </c>
      <c r="C622" s="14" t="s">
        <v>69</v>
      </c>
      <c r="D622" s="14" t="s">
        <v>61</v>
      </c>
      <c r="E622" s="6">
        <v>621</v>
      </c>
      <c r="F622" s="7" t="s">
        <v>81</v>
      </c>
      <c r="G622" s="15" t="s">
        <v>82</v>
      </c>
      <c r="H622" s="157">
        <v>55.82</v>
      </c>
      <c r="I622" s="13" t="s">
        <v>37</v>
      </c>
      <c r="J622" s="16"/>
      <c r="K622" s="14" t="s">
        <v>83</v>
      </c>
      <c r="L622" s="16"/>
      <c r="M622" s="16" t="s">
        <v>84</v>
      </c>
      <c r="N622" s="16"/>
      <c r="O622" s="16"/>
      <c r="P622" s="16"/>
      <c r="Q622" s="84"/>
      <c r="R622" s="84"/>
      <c r="S622" s="84"/>
      <c r="T622" s="84"/>
      <c r="U622" s="84"/>
      <c r="V622" s="84"/>
      <c r="W622" s="84"/>
      <c r="X622" s="84"/>
      <c r="Y622" s="84"/>
      <c r="Z622" s="199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  <c r="CA622" s="32"/>
      <c r="CB622" s="32"/>
      <c r="CC622" s="32"/>
      <c r="CD622" s="32"/>
      <c r="CE622" s="32"/>
      <c r="CF622" s="32"/>
      <c r="CG622" s="32"/>
      <c r="CH622" s="32"/>
      <c r="CI622" s="32"/>
      <c r="CJ622" s="32"/>
      <c r="CK622" s="32"/>
      <c r="CL622" s="32"/>
      <c r="CM622" s="32"/>
      <c r="CN622" s="32"/>
      <c r="CO622" s="32"/>
      <c r="CP622" s="32"/>
      <c r="CQ622" s="32"/>
      <c r="CR622" s="32"/>
      <c r="CS622" s="32"/>
      <c r="CT622" s="32"/>
      <c r="CU622" s="32"/>
      <c r="CV622" s="32"/>
      <c r="CW622" s="32"/>
      <c r="CX622" s="32"/>
      <c r="CY622" s="32"/>
      <c r="CZ622" s="32"/>
      <c r="DA622" s="32"/>
      <c r="DB622" s="32"/>
      <c r="DC622" s="32"/>
      <c r="DD622" s="32"/>
      <c r="DE622" s="32"/>
      <c r="DF622" s="32"/>
      <c r="DG622" s="32"/>
      <c r="DH622" s="32"/>
      <c r="DI622" s="32"/>
      <c r="DJ622" s="32"/>
      <c r="DK622" s="32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75" x14ac:dyDescent="0.25">
      <c r="A623" s="6">
        <v>2</v>
      </c>
      <c r="B623" s="109" t="s">
        <v>3820</v>
      </c>
      <c r="C623" s="14" t="s">
        <v>85</v>
      </c>
      <c r="D623" s="14" t="s">
        <v>61</v>
      </c>
      <c r="E623" s="6">
        <v>622</v>
      </c>
      <c r="F623" s="8" t="s">
        <v>86</v>
      </c>
      <c r="G623" s="15" t="s">
        <v>87</v>
      </c>
      <c r="H623" s="157">
        <v>1132.4100000000001</v>
      </c>
      <c r="I623" s="13" t="s">
        <v>37</v>
      </c>
      <c r="J623" s="16" t="s">
        <v>88</v>
      </c>
      <c r="K623" s="7" t="s">
        <v>89</v>
      </c>
      <c r="L623" s="9"/>
      <c r="M623" s="9" t="s">
        <v>90</v>
      </c>
      <c r="N623" s="9"/>
      <c r="O623" s="9"/>
      <c r="P623" s="9"/>
      <c r="Q623" s="114"/>
      <c r="R623" s="114"/>
      <c r="S623" s="114"/>
      <c r="T623" s="114"/>
      <c r="U623" s="114"/>
      <c r="V623" s="114"/>
      <c r="W623" s="114"/>
      <c r="X623" s="114"/>
      <c r="Y623" s="114"/>
      <c r="Z623" s="256"/>
      <c r="AA623" s="114"/>
      <c r="AB623" s="114"/>
      <c r="AC623" s="114"/>
      <c r="AD623" s="114"/>
      <c r="AE623" s="114"/>
      <c r="AF623" s="114"/>
      <c r="AG623" s="114"/>
      <c r="AH623" s="114"/>
      <c r="AI623" s="114"/>
      <c r="AJ623" s="114"/>
      <c r="AK623" s="114"/>
      <c r="AL623" s="114"/>
      <c r="AM623" s="107"/>
      <c r="AN623" s="107"/>
      <c r="AO623" s="107"/>
      <c r="AP623" s="107"/>
      <c r="AQ623" s="107"/>
      <c r="AR623" s="107"/>
      <c r="AS623" s="107"/>
      <c r="AT623" s="107"/>
      <c r="AU623" s="107"/>
      <c r="AV623" s="107"/>
      <c r="AW623" s="107"/>
      <c r="AX623" s="107"/>
      <c r="AY623" s="107"/>
      <c r="AZ623" s="107"/>
      <c r="BA623" s="107"/>
      <c r="BB623" s="107"/>
      <c r="BC623" s="107"/>
      <c r="BD623" s="107"/>
      <c r="BE623" s="107"/>
      <c r="BF623" s="107"/>
      <c r="BG623" s="107"/>
      <c r="BH623" s="107"/>
      <c r="BI623" s="107"/>
      <c r="BJ623" s="107"/>
      <c r="BK623" s="107"/>
      <c r="BL623" s="107"/>
      <c r="BM623" s="107"/>
      <c r="BN623" s="107"/>
      <c r="BO623" s="107"/>
      <c r="BP623" s="107"/>
      <c r="BQ623" s="107"/>
      <c r="BR623" s="107"/>
      <c r="BS623" s="107"/>
      <c r="BT623" s="107"/>
      <c r="BU623" s="107"/>
      <c r="BV623" s="107"/>
      <c r="BW623" s="107"/>
      <c r="BX623" s="107"/>
      <c r="BY623" s="107"/>
      <c r="BZ623" s="107"/>
      <c r="CA623" s="107"/>
      <c r="CB623" s="107"/>
      <c r="CC623" s="107"/>
      <c r="CD623" s="107"/>
      <c r="CE623" s="107"/>
      <c r="CF623" s="107"/>
      <c r="CG623" s="107"/>
      <c r="CH623" s="107"/>
      <c r="CI623" s="107"/>
      <c r="CJ623" s="107"/>
      <c r="CK623" s="107"/>
      <c r="CL623" s="107"/>
      <c r="CM623" s="107"/>
      <c r="CN623" s="107"/>
      <c r="CO623" s="107"/>
      <c r="CP623" s="107"/>
      <c r="CQ623" s="107"/>
      <c r="CR623" s="107"/>
      <c r="CS623" s="107"/>
      <c r="CT623" s="107"/>
      <c r="CU623" s="107"/>
      <c r="CV623" s="107"/>
      <c r="CW623" s="107"/>
      <c r="CX623" s="107"/>
      <c r="CY623" s="107"/>
      <c r="CZ623" s="107"/>
      <c r="DA623" s="107"/>
      <c r="DB623" s="107"/>
      <c r="DC623" s="107"/>
      <c r="DD623" s="107"/>
      <c r="DE623" s="107"/>
      <c r="DF623" s="107"/>
      <c r="DG623" s="107"/>
      <c r="DH623" s="107"/>
      <c r="DI623" s="107"/>
      <c r="DJ623" s="107"/>
      <c r="DK623" s="107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9" t="s">
        <v>3820</v>
      </c>
      <c r="C624" s="14" t="s">
        <v>91</v>
      </c>
      <c r="D624" s="14" t="s">
        <v>61</v>
      </c>
      <c r="E624" s="6">
        <v>623</v>
      </c>
      <c r="F624" s="7" t="s">
        <v>92</v>
      </c>
      <c r="G624" s="15" t="s">
        <v>93</v>
      </c>
      <c r="H624" s="157">
        <v>121.96</v>
      </c>
      <c r="I624" s="13" t="s">
        <v>37</v>
      </c>
      <c r="J624" s="16"/>
      <c r="K624" s="92" t="s">
        <v>3828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199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09" t="s">
        <v>3820</v>
      </c>
      <c r="C625" s="14" t="s">
        <v>91</v>
      </c>
      <c r="D625" s="14" t="s">
        <v>61</v>
      </c>
      <c r="E625" s="6">
        <v>624</v>
      </c>
      <c r="F625" s="7" t="s">
        <v>94</v>
      </c>
      <c r="G625" s="14" t="s">
        <v>95</v>
      </c>
      <c r="H625" s="24">
        <v>86.75</v>
      </c>
      <c r="I625" s="13" t="s">
        <v>37</v>
      </c>
      <c r="J625" s="16"/>
      <c r="K625" s="92" t="s">
        <v>3829</v>
      </c>
      <c r="L625" s="16"/>
      <c r="M625" s="16"/>
      <c r="N625" s="16"/>
      <c r="O625" s="16"/>
      <c r="P625" s="16"/>
      <c r="Q625" s="84"/>
      <c r="R625" s="84"/>
      <c r="S625" s="84"/>
      <c r="T625" s="84"/>
      <c r="U625" s="84"/>
      <c r="V625" s="84"/>
      <c r="W625" s="84"/>
      <c r="X625" s="84"/>
      <c r="Y625" s="84"/>
      <c r="Z625" s="199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45" x14ac:dyDescent="0.25">
      <c r="A626" s="6">
        <v>2</v>
      </c>
      <c r="B626" s="109" t="s">
        <v>3820</v>
      </c>
      <c r="C626" s="15" t="s">
        <v>96</v>
      </c>
      <c r="D626" s="14" t="s">
        <v>61</v>
      </c>
      <c r="E626" s="6">
        <v>625</v>
      </c>
      <c r="F626" s="8" t="s">
        <v>97</v>
      </c>
      <c r="G626" s="15" t="s">
        <v>98</v>
      </c>
      <c r="H626" s="24">
        <v>75.39</v>
      </c>
      <c r="I626" s="13" t="s">
        <v>37</v>
      </c>
      <c r="J626" s="16"/>
      <c r="K626" s="92" t="s">
        <v>3830</v>
      </c>
      <c r="L626" s="16"/>
      <c r="M626" s="16"/>
      <c r="N626" s="16"/>
      <c r="O626" s="16"/>
      <c r="P626" s="16"/>
      <c r="Q626" s="84"/>
      <c r="R626" s="84"/>
      <c r="S626" s="84"/>
      <c r="T626" s="84"/>
      <c r="U626" s="84"/>
      <c r="V626" s="84"/>
      <c r="W626" s="84"/>
      <c r="X626" s="84"/>
      <c r="Y626" s="84"/>
      <c r="Z626" s="199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  <c r="AK626" s="84"/>
      <c r="AL626" s="84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  <c r="CA626" s="32"/>
      <c r="CB626" s="32"/>
      <c r="CC626" s="32"/>
      <c r="CD626" s="32"/>
      <c r="CE626" s="32"/>
      <c r="CF626" s="32"/>
      <c r="CG626" s="32"/>
      <c r="CH626" s="32"/>
      <c r="CI626" s="32"/>
      <c r="CJ626" s="32"/>
      <c r="CK626" s="32"/>
      <c r="CL626" s="32"/>
      <c r="CM626" s="32"/>
      <c r="CN626" s="32"/>
      <c r="CO626" s="32"/>
      <c r="CP626" s="32"/>
      <c r="CQ626" s="32"/>
      <c r="CR626" s="32"/>
      <c r="CS626" s="32"/>
      <c r="CT626" s="32"/>
      <c r="CU626" s="32"/>
      <c r="CV626" s="32"/>
      <c r="CW626" s="32"/>
      <c r="CX626" s="32"/>
      <c r="CY626" s="32"/>
      <c r="CZ626" s="32"/>
      <c r="DA626" s="32"/>
      <c r="DB626" s="32"/>
      <c r="DC626" s="32"/>
      <c r="DD626" s="32"/>
      <c r="DE626" s="32"/>
      <c r="DF626" s="32"/>
      <c r="DG626" s="32"/>
      <c r="DH626" s="32"/>
      <c r="DI626" s="32"/>
      <c r="DJ626" s="32"/>
      <c r="DK626" s="32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75" x14ac:dyDescent="0.25">
      <c r="A627" s="6">
        <v>2</v>
      </c>
      <c r="B627" s="109" t="s">
        <v>3820</v>
      </c>
      <c r="C627" s="15" t="s">
        <v>85</v>
      </c>
      <c r="D627" s="14" t="s">
        <v>61</v>
      </c>
      <c r="E627" s="6">
        <v>626</v>
      </c>
      <c r="F627" s="8" t="s">
        <v>99</v>
      </c>
      <c r="G627" s="14" t="s">
        <v>100</v>
      </c>
      <c r="H627" s="157">
        <v>170.87</v>
      </c>
      <c r="I627" s="13" t="s">
        <v>37</v>
      </c>
      <c r="J627" s="16" t="s">
        <v>88</v>
      </c>
      <c r="K627" s="7" t="s">
        <v>89</v>
      </c>
      <c r="L627" s="9"/>
      <c r="M627" s="9" t="s">
        <v>101</v>
      </c>
      <c r="N627" s="9"/>
      <c r="O627" s="9"/>
      <c r="P627" s="9"/>
      <c r="Q627" s="114"/>
      <c r="R627" s="114"/>
      <c r="S627" s="114"/>
      <c r="T627" s="114"/>
      <c r="U627" s="114"/>
      <c r="V627" s="114"/>
      <c r="W627" s="114"/>
      <c r="X627" s="114"/>
      <c r="Y627" s="114"/>
      <c r="Z627" s="256"/>
      <c r="AA627" s="114"/>
      <c r="AB627" s="114"/>
      <c r="AC627" s="114"/>
      <c r="AD627" s="114"/>
      <c r="AE627" s="114"/>
      <c r="AF627" s="114"/>
      <c r="AG627" s="114"/>
      <c r="AH627" s="114"/>
      <c r="AI627" s="114"/>
      <c r="AJ627" s="114"/>
      <c r="AK627" s="114"/>
      <c r="AL627" s="114"/>
      <c r="AM627" s="107"/>
      <c r="AN627" s="107"/>
      <c r="AO627" s="107"/>
      <c r="AP627" s="107"/>
      <c r="AQ627" s="107"/>
      <c r="AR627" s="107"/>
      <c r="AS627" s="107"/>
      <c r="AT627" s="107"/>
      <c r="AU627" s="107"/>
      <c r="AV627" s="107"/>
      <c r="AW627" s="107"/>
      <c r="AX627" s="107"/>
      <c r="AY627" s="107"/>
      <c r="AZ627" s="107"/>
      <c r="BA627" s="107"/>
      <c r="BB627" s="107"/>
      <c r="BC627" s="107"/>
      <c r="BD627" s="107"/>
      <c r="BE627" s="107"/>
      <c r="BF627" s="107"/>
      <c r="BG627" s="107"/>
      <c r="BH627" s="107"/>
      <c r="BI627" s="107"/>
      <c r="BJ627" s="107"/>
      <c r="BK627" s="107"/>
      <c r="BL627" s="107"/>
      <c r="BM627" s="107"/>
      <c r="BN627" s="107"/>
      <c r="BO627" s="107"/>
      <c r="BP627" s="107"/>
      <c r="BQ627" s="107"/>
      <c r="BR627" s="107"/>
      <c r="BS627" s="107"/>
      <c r="BT627" s="107"/>
      <c r="BU627" s="107"/>
      <c r="BV627" s="107"/>
      <c r="BW627" s="107"/>
      <c r="BX627" s="107"/>
      <c r="BY627" s="107"/>
      <c r="BZ627" s="107"/>
      <c r="CA627" s="107"/>
      <c r="CB627" s="107"/>
      <c r="CC627" s="107"/>
      <c r="CD627" s="107"/>
      <c r="CE627" s="107"/>
      <c r="CF627" s="107"/>
      <c r="CG627" s="107"/>
      <c r="CH627" s="107"/>
      <c r="CI627" s="107"/>
      <c r="CJ627" s="107"/>
      <c r="CK627" s="107"/>
      <c r="CL627" s="107"/>
      <c r="CM627" s="107"/>
      <c r="CN627" s="107"/>
      <c r="CO627" s="107"/>
      <c r="CP627" s="107"/>
      <c r="CQ627" s="107"/>
      <c r="CR627" s="107"/>
      <c r="CS627" s="107"/>
      <c r="CT627" s="107"/>
      <c r="CU627" s="107"/>
      <c r="CV627" s="107"/>
      <c r="CW627" s="107"/>
      <c r="CX627" s="107"/>
      <c r="CY627" s="107"/>
      <c r="CZ627" s="107"/>
      <c r="DA627" s="107"/>
      <c r="DB627" s="107"/>
      <c r="DC627" s="107"/>
      <c r="DD627" s="107"/>
      <c r="DE627" s="107"/>
      <c r="DF627" s="107"/>
      <c r="DG627" s="107"/>
      <c r="DH627" s="107"/>
      <c r="DI627" s="107"/>
      <c r="DJ627" s="107"/>
      <c r="DK627" s="107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9" t="s">
        <v>3820</v>
      </c>
      <c r="C628" s="15" t="s">
        <v>69</v>
      </c>
      <c r="D628" s="14" t="s">
        <v>61</v>
      </c>
      <c r="E628" s="6">
        <v>627</v>
      </c>
      <c r="F628" s="8" t="s">
        <v>102</v>
      </c>
      <c r="G628" s="14" t="s">
        <v>103</v>
      </c>
      <c r="H628" s="157">
        <v>68.64</v>
      </c>
      <c r="I628" s="13" t="s">
        <v>37</v>
      </c>
      <c r="J628" s="16"/>
      <c r="K628" s="14" t="s">
        <v>104</v>
      </c>
      <c r="L628" s="16"/>
      <c r="M628" s="16" t="s">
        <v>105</v>
      </c>
      <c r="N628" s="16"/>
      <c r="O628" s="16"/>
      <c r="P628" s="16"/>
      <c r="Q628" s="84"/>
      <c r="R628" s="101"/>
      <c r="S628" s="101"/>
      <c r="T628" s="101"/>
      <c r="U628" s="101"/>
      <c r="V628" s="101"/>
      <c r="W628" s="101"/>
      <c r="X628" s="101"/>
      <c r="Y628" s="101"/>
      <c r="Z628" s="88"/>
      <c r="AA628" s="101"/>
      <c r="AB628" s="101"/>
      <c r="AC628" s="101"/>
      <c r="AD628" s="101"/>
      <c r="AE628" s="101"/>
      <c r="AF628" s="101"/>
      <c r="AG628" s="101"/>
      <c r="AH628" s="101"/>
      <c r="AI628" s="101"/>
      <c r="AJ628" s="101"/>
      <c r="AK628" s="101"/>
      <c r="AL628" s="101"/>
      <c r="AM628" s="1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9" t="s">
        <v>3820</v>
      </c>
      <c r="C629" s="15" t="s">
        <v>65</v>
      </c>
      <c r="D629" s="14" t="s">
        <v>61</v>
      </c>
      <c r="E629" s="6">
        <v>628</v>
      </c>
      <c r="F629" s="8" t="s">
        <v>106</v>
      </c>
      <c r="G629" s="14" t="s">
        <v>107</v>
      </c>
      <c r="H629" s="157">
        <v>90.18</v>
      </c>
      <c r="I629" s="13" t="s">
        <v>37</v>
      </c>
      <c r="J629" s="16"/>
      <c r="K629" s="92" t="s">
        <v>3831</v>
      </c>
      <c r="L629" s="16"/>
      <c r="M629" s="16"/>
      <c r="N629" s="16"/>
      <c r="O629" s="16"/>
      <c r="P629" s="16"/>
      <c r="Q629" s="101"/>
      <c r="R629" s="101"/>
      <c r="S629" s="101"/>
      <c r="T629" s="101"/>
      <c r="U629" s="101"/>
      <c r="V629" s="101"/>
      <c r="W629" s="101"/>
      <c r="X629" s="101"/>
      <c r="Y629" s="101"/>
      <c r="Z629" s="88"/>
      <c r="AA629" s="101"/>
      <c r="AB629" s="101"/>
      <c r="AC629" s="101"/>
      <c r="AD629" s="101"/>
      <c r="AE629" s="101"/>
      <c r="AF629" s="101"/>
      <c r="AG629" s="101"/>
      <c r="AH629" s="101"/>
      <c r="AI629" s="101"/>
      <c r="AJ629" s="101"/>
      <c r="AK629" s="101"/>
      <c r="AL629" s="101"/>
      <c r="AM629" s="1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09" t="s">
        <v>3820</v>
      </c>
      <c r="C630" s="15" t="s">
        <v>69</v>
      </c>
      <c r="D630" s="14" t="s">
        <v>61</v>
      </c>
      <c r="E630" s="6">
        <v>629</v>
      </c>
      <c r="F630" s="8" t="s">
        <v>108</v>
      </c>
      <c r="G630" s="14" t="s">
        <v>109</v>
      </c>
      <c r="H630" s="157">
        <v>38.14</v>
      </c>
      <c r="I630" s="89" t="s">
        <v>37</v>
      </c>
      <c r="J630" s="16"/>
      <c r="K630" s="14" t="s">
        <v>110</v>
      </c>
      <c r="L630" s="16"/>
      <c r="M630" s="16"/>
      <c r="N630" s="16"/>
      <c r="O630" s="16"/>
      <c r="P630" s="16"/>
      <c r="Q630" s="101"/>
      <c r="R630" s="101"/>
      <c r="S630" s="101"/>
      <c r="T630" s="101"/>
      <c r="U630" s="101"/>
      <c r="V630" s="101"/>
      <c r="W630" s="101"/>
      <c r="X630" s="101"/>
      <c r="Y630" s="101"/>
      <c r="Z630" s="88"/>
      <c r="AA630" s="101"/>
      <c r="AB630" s="101"/>
      <c r="AC630" s="101"/>
      <c r="AD630" s="101"/>
      <c r="AE630" s="101"/>
      <c r="AF630" s="101"/>
      <c r="AG630" s="101"/>
      <c r="AH630" s="101"/>
      <c r="AI630" s="101"/>
      <c r="AJ630" s="101"/>
      <c r="AK630" s="101"/>
      <c r="AL630" s="101"/>
      <c r="AM630" s="1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  <c r="BV630" s="32"/>
      <c r="BW630" s="32"/>
      <c r="BX630" s="32"/>
      <c r="BY630" s="32"/>
      <c r="BZ630" s="32"/>
      <c r="CA630" s="32"/>
      <c r="CB630" s="32"/>
      <c r="CC630" s="32"/>
      <c r="CD630" s="32"/>
      <c r="CE630" s="32"/>
      <c r="CF630" s="32"/>
      <c r="CG630" s="32"/>
      <c r="CH630" s="32"/>
      <c r="CI630" s="32"/>
      <c r="CJ630" s="32"/>
      <c r="CK630" s="32"/>
      <c r="CL630" s="32"/>
      <c r="CM630" s="32"/>
      <c r="CN630" s="32"/>
      <c r="CO630" s="32"/>
      <c r="CP630" s="32"/>
      <c r="CQ630" s="32"/>
      <c r="CR630" s="32"/>
      <c r="CS630" s="32"/>
      <c r="CT630" s="32"/>
      <c r="CU630" s="32"/>
      <c r="CV630" s="32"/>
      <c r="CW630" s="32"/>
      <c r="CX630" s="32"/>
      <c r="CY630" s="32"/>
      <c r="CZ630" s="32"/>
      <c r="DA630" s="32"/>
      <c r="DB630" s="32"/>
      <c r="DC630" s="32"/>
      <c r="DD630" s="32"/>
      <c r="DE630" s="32"/>
      <c r="DF630" s="32"/>
      <c r="DG630" s="32"/>
      <c r="DH630" s="32"/>
      <c r="DI630" s="32"/>
      <c r="DJ630" s="32"/>
      <c r="DK630" s="32"/>
      <c r="DL630" s="32"/>
      <c r="DM630" s="32"/>
      <c r="DN630" s="32"/>
      <c r="DO630" s="32"/>
      <c r="DP630" s="32"/>
      <c r="DQ630" s="32"/>
      <c r="DR630" s="32"/>
      <c r="DS630" s="32"/>
      <c r="DT630" s="32"/>
      <c r="DU630" s="32"/>
      <c r="DV630" s="32"/>
      <c r="DW630" s="32"/>
      <c r="DX630" s="32"/>
      <c r="DY630" s="32"/>
      <c r="DZ630" s="32"/>
      <c r="EA630" s="32"/>
      <c r="EB630" s="32"/>
      <c r="EC630" s="32"/>
      <c r="ED630" s="32"/>
      <c r="EE630" s="32"/>
      <c r="EF630" s="32"/>
      <c r="EG630" s="32"/>
      <c r="EH630" s="32"/>
      <c r="EI630" s="32"/>
      <c r="EJ630" s="32"/>
      <c r="EK630" s="32"/>
      <c r="EL630" s="32"/>
      <c r="EM630" s="32"/>
      <c r="EN630" s="32"/>
      <c r="EO630" s="32"/>
      <c r="EP630" s="32"/>
      <c r="EQ630" s="32"/>
      <c r="ER630" s="32"/>
      <c r="ES630" s="32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</row>
    <row r="631" spans="1:254" s="55" customFormat="1" ht="45" x14ac:dyDescent="0.25">
      <c r="A631" s="6">
        <v>2</v>
      </c>
      <c r="B631" s="109" t="s">
        <v>3820</v>
      </c>
      <c r="C631" s="14" t="s">
        <v>60</v>
      </c>
      <c r="D631" s="14" t="s">
        <v>61</v>
      </c>
      <c r="E631" s="6">
        <v>630</v>
      </c>
      <c r="F631" s="7" t="s">
        <v>111</v>
      </c>
      <c r="G631" s="15" t="s">
        <v>63</v>
      </c>
      <c r="H631" s="157">
        <v>274.88</v>
      </c>
      <c r="I631" s="13" t="s">
        <v>37</v>
      </c>
      <c r="J631" s="16"/>
      <c r="K631" s="7" t="s">
        <v>112</v>
      </c>
      <c r="L631" s="9"/>
      <c r="M631" s="9" t="s">
        <v>113</v>
      </c>
      <c r="N631" s="9"/>
      <c r="O631" s="9" t="s">
        <v>114</v>
      </c>
      <c r="P631" s="9"/>
      <c r="Q631" s="91"/>
      <c r="R631" s="91"/>
      <c r="S631" s="91"/>
      <c r="T631" s="91"/>
      <c r="U631" s="91"/>
      <c r="V631" s="91"/>
      <c r="W631" s="91"/>
      <c r="X631" s="91"/>
      <c r="Y631" s="91"/>
      <c r="Z631" s="268"/>
      <c r="AA631" s="91"/>
      <c r="AB631" s="91"/>
      <c r="AC631" s="91"/>
      <c r="AD631" s="91"/>
      <c r="AE631" s="91"/>
      <c r="AF631" s="91"/>
      <c r="AG631" s="91"/>
      <c r="AH631" s="91"/>
      <c r="AI631" s="91"/>
      <c r="AJ631" s="91"/>
      <c r="AK631" s="91"/>
      <c r="AL631" s="91"/>
      <c r="AN631" s="365"/>
      <c r="AO631" s="365"/>
      <c r="AP631" s="365"/>
      <c r="AQ631" s="365"/>
      <c r="AR631" s="365"/>
      <c r="AS631" s="365"/>
      <c r="AT631" s="365"/>
      <c r="AU631" s="365"/>
      <c r="AV631" s="365"/>
      <c r="AW631" s="365"/>
      <c r="AX631" s="365"/>
      <c r="AY631" s="365"/>
      <c r="AZ631" s="365"/>
      <c r="BA631" s="365"/>
      <c r="BB631" s="365"/>
      <c r="BC631" s="365"/>
      <c r="BD631" s="365"/>
      <c r="BE631" s="365"/>
      <c r="BF631" s="365"/>
      <c r="BG631" s="365"/>
      <c r="BH631" s="365"/>
      <c r="BI631" s="365"/>
      <c r="BJ631" s="365"/>
      <c r="BK631" s="365"/>
      <c r="BL631" s="365"/>
      <c r="BM631" s="365"/>
      <c r="BN631" s="365"/>
      <c r="BO631" s="365"/>
      <c r="BP631" s="365"/>
      <c r="BQ631" s="365"/>
      <c r="BR631" s="365"/>
      <c r="BS631" s="365"/>
      <c r="BT631" s="365"/>
      <c r="BU631" s="365"/>
      <c r="BV631" s="365"/>
      <c r="BW631" s="365"/>
      <c r="BX631" s="365"/>
      <c r="BY631" s="365"/>
      <c r="BZ631" s="365"/>
      <c r="CA631" s="365"/>
      <c r="CB631" s="365"/>
      <c r="CC631" s="365"/>
      <c r="CD631" s="365"/>
      <c r="CE631" s="365"/>
      <c r="CF631" s="365"/>
      <c r="CG631" s="365"/>
      <c r="CH631" s="365"/>
      <c r="CI631" s="365"/>
      <c r="CJ631" s="365"/>
      <c r="CK631" s="365"/>
      <c r="CL631" s="365"/>
      <c r="CM631" s="365"/>
      <c r="CN631" s="365"/>
      <c r="CO631" s="365"/>
      <c r="CP631" s="365"/>
      <c r="CQ631" s="365"/>
      <c r="CR631" s="365"/>
      <c r="CS631" s="365"/>
      <c r="CT631" s="365"/>
      <c r="CU631" s="365"/>
      <c r="CV631" s="365"/>
      <c r="CW631" s="365"/>
      <c r="CX631" s="365"/>
      <c r="CY631" s="365"/>
      <c r="CZ631" s="365"/>
      <c r="DA631" s="365"/>
      <c r="DB631" s="365"/>
      <c r="DC631" s="365"/>
      <c r="DD631" s="365"/>
      <c r="DE631" s="365"/>
      <c r="DF631" s="365"/>
      <c r="DG631" s="365"/>
      <c r="DH631" s="365"/>
      <c r="DI631" s="365"/>
      <c r="DJ631" s="365"/>
      <c r="DK631" s="365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  <c r="IP631"/>
      <c r="IQ631"/>
      <c r="IR631"/>
      <c r="IS631"/>
      <c r="IT631"/>
    </row>
    <row r="632" spans="1:254" s="55" customFormat="1" ht="45" x14ac:dyDescent="0.25">
      <c r="A632" s="6">
        <v>2</v>
      </c>
      <c r="B632" s="109" t="s">
        <v>3820</v>
      </c>
      <c r="C632" s="14" t="s">
        <v>60</v>
      </c>
      <c r="D632" s="14" t="s">
        <v>61</v>
      </c>
      <c r="E632" s="6">
        <v>631</v>
      </c>
      <c r="F632" s="7" t="s">
        <v>115</v>
      </c>
      <c r="G632" s="15" t="s">
        <v>63</v>
      </c>
      <c r="H632" s="157">
        <v>279.23</v>
      </c>
      <c r="I632" s="13" t="s">
        <v>37</v>
      </c>
      <c r="J632" s="16"/>
      <c r="K632" s="109" t="s">
        <v>112</v>
      </c>
      <c r="L632" s="9"/>
      <c r="M632" s="91" t="s">
        <v>113</v>
      </c>
      <c r="N632" s="9"/>
      <c r="O632" s="9"/>
      <c r="P632" s="9"/>
      <c r="Q632" s="91"/>
      <c r="R632" s="114"/>
      <c r="S632" s="114"/>
      <c r="T632" s="114"/>
      <c r="U632" s="114"/>
      <c r="V632" s="114"/>
      <c r="W632" s="114"/>
      <c r="X632" s="114"/>
      <c r="Y632" s="114"/>
      <c r="Z632" s="256"/>
      <c r="AA632" s="114"/>
      <c r="AB632" s="114"/>
      <c r="AC632" s="114"/>
      <c r="AD632" s="114"/>
      <c r="AE632" s="114"/>
      <c r="AF632" s="114"/>
      <c r="AG632" s="114"/>
      <c r="AH632" s="114"/>
      <c r="AI632" s="114"/>
      <c r="AJ632" s="114"/>
      <c r="AK632" s="114"/>
      <c r="AL632" s="114"/>
      <c r="AM632" s="107"/>
      <c r="AN632" s="107"/>
      <c r="AO632" s="107"/>
      <c r="AP632" s="107"/>
      <c r="AQ632" s="107"/>
      <c r="AR632" s="107"/>
      <c r="AS632" s="107"/>
      <c r="AT632" s="107"/>
      <c r="AU632" s="107"/>
      <c r="AV632" s="107"/>
      <c r="AW632" s="107"/>
      <c r="AX632" s="107"/>
      <c r="AY632" s="107"/>
      <c r="AZ632" s="107"/>
      <c r="BA632" s="107"/>
      <c r="BB632" s="107"/>
      <c r="BC632" s="107"/>
      <c r="BD632" s="107"/>
      <c r="BE632" s="107"/>
      <c r="BF632" s="107"/>
      <c r="BG632" s="107"/>
      <c r="BH632" s="107"/>
      <c r="BI632" s="107"/>
      <c r="BJ632" s="107"/>
      <c r="BK632" s="107"/>
      <c r="BL632" s="107"/>
      <c r="BM632" s="107"/>
      <c r="BN632" s="107"/>
      <c r="BO632" s="107"/>
      <c r="BP632" s="107"/>
      <c r="BQ632" s="107"/>
      <c r="BR632" s="107"/>
      <c r="BS632" s="107"/>
      <c r="BT632" s="107"/>
      <c r="BU632" s="107"/>
      <c r="BV632" s="107"/>
      <c r="BW632" s="107"/>
      <c r="BX632" s="107"/>
      <c r="BY632" s="107"/>
      <c r="BZ632" s="107"/>
      <c r="CA632" s="107"/>
      <c r="CB632" s="107"/>
      <c r="CC632" s="107"/>
      <c r="CD632" s="107"/>
      <c r="CE632" s="107"/>
      <c r="CF632" s="107"/>
      <c r="CG632" s="107"/>
      <c r="CH632" s="107"/>
      <c r="CI632" s="107"/>
      <c r="CJ632" s="107"/>
      <c r="CK632" s="107"/>
      <c r="CL632" s="107"/>
      <c r="CM632" s="107"/>
      <c r="CN632" s="107"/>
      <c r="CO632" s="107"/>
      <c r="CP632" s="107"/>
      <c r="CQ632" s="107"/>
      <c r="CR632" s="107"/>
      <c r="CS632" s="107"/>
      <c r="CT632" s="107"/>
      <c r="CU632" s="107"/>
      <c r="CV632" s="107"/>
      <c r="CW632" s="107"/>
      <c r="CX632" s="107"/>
      <c r="CY632" s="107"/>
      <c r="CZ632" s="107"/>
      <c r="DA632" s="107"/>
      <c r="DB632" s="107"/>
      <c r="DC632" s="107"/>
      <c r="DD632" s="107"/>
      <c r="DE632" s="107"/>
      <c r="DF632" s="107"/>
      <c r="DG632" s="107"/>
      <c r="DH632" s="107"/>
      <c r="DI632" s="107"/>
      <c r="DJ632" s="107"/>
      <c r="DK632" s="107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9" t="s">
        <v>3820</v>
      </c>
      <c r="C633" s="15" t="s">
        <v>130</v>
      </c>
      <c r="D633" s="14" t="s">
        <v>61</v>
      </c>
      <c r="E633" s="6">
        <v>632</v>
      </c>
      <c r="F633" s="8" t="s">
        <v>131</v>
      </c>
      <c r="G633" s="14" t="s">
        <v>132</v>
      </c>
      <c r="H633" s="157">
        <v>45.4</v>
      </c>
      <c r="I633" s="13" t="s">
        <v>37</v>
      </c>
      <c r="J633" s="101"/>
      <c r="K633" s="14" t="s">
        <v>133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251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30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09" t="s">
        <v>3820</v>
      </c>
      <c r="C634" s="15" t="s">
        <v>134</v>
      </c>
      <c r="D634" s="14" t="s">
        <v>61</v>
      </c>
      <c r="E634" s="6">
        <v>633</v>
      </c>
      <c r="F634" s="8" t="s">
        <v>135</v>
      </c>
      <c r="G634" s="14" t="s">
        <v>136</v>
      </c>
      <c r="H634" s="157">
        <v>70.099999999999994</v>
      </c>
      <c r="I634" s="13" t="s">
        <v>37</v>
      </c>
      <c r="J634" s="101"/>
      <c r="K634" s="14" t="s">
        <v>137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251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16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  <c r="BV634" s="32"/>
      <c r="BW634" s="32"/>
      <c r="BX634" s="32"/>
      <c r="BY634" s="32"/>
      <c r="BZ634" s="32"/>
      <c r="CA634" s="32"/>
      <c r="CB634" s="32"/>
      <c r="CC634" s="32"/>
      <c r="CD634" s="32"/>
      <c r="CE634" s="32"/>
      <c r="CF634" s="32"/>
      <c r="CG634" s="32"/>
      <c r="CH634" s="32"/>
      <c r="CI634" s="32"/>
      <c r="CJ634" s="32"/>
      <c r="CK634" s="32"/>
      <c r="CL634" s="32"/>
      <c r="CM634" s="32"/>
      <c r="CN634" s="32"/>
      <c r="CO634" s="32"/>
      <c r="CP634" s="32"/>
      <c r="CQ634" s="32"/>
      <c r="CR634" s="32"/>
      <c r="CS634" s="32"/>
      <c r="CT634" s="32"/>
      <c r="CU634" s="32"/>
      <c r="CV634" s="32"/>
      <c r="CW634" s="32"/>
      <c r="CX634" s="32"/>
      <c r="CY634" s="32"/>
      <c r="CZ634" s="32"/>
      <c r="DA634" s="32"/>
      <c r="DB634" s="32"/>
      <c r="DC634" s="32"/>
      <c r="DD634" s="32"/>
      <c r="DE634" s="32"/>
      <c r="DF634" s="32"/>
      <c r="DG634" s="32"/>
      <c r="DH634" s="32"/>
      <c r="DI634" s="32"/>
      <c r="DJ634" s="32"/>
      <c r="DK634" s="32"/>
      <c r="DL634" s="32"/>
      <c r="DM634" s="32"/>
      <c r="DN634" s="32"/>
      <c r="DO634" s="32"/>
      <c r="DP634" s="32"/>
      <c r="DQ634" s="32"/>
      <c r="DR634" s="32"/>
      <c r="DS634" s="32"/>
      <c r="DT634" s="32"/>
      <c r="DU634" s="32"/>
      <c r="DV634" s="32"/>
      <c r="DW634" s="32"/>
      <c r="DX634" s="32"/>
      <c r="DY634" s="32"/>
      <c r="DZ634" s="32"/>
      <c r="EA634" s="32"/>
      <c r="EB634" s="32"/>
      <c r="EC634" s="32"/>
      <c r="ED634" s="32"/>
      <c r="EE634" s="32"/>
      <c r="EF634" s="32"/>
      <c r="EG634" s="32"/>
      <c r="EH634" s="32"/>
      <c r="EI634" s="32"/>
      <c r="EJ634" s="32"/>
      <c r="EK634" s="32"/>
      <c r="EL634" s="32"/>
      <c r="EM634" s="32"/>
      <c r="EN634" s="32"/>
      <c r="EO634" s="32"/>
      <c r="EP634" s="32"/>
      <c r="EQ634" s="32"/>
      <c r="ER634" s="32"/>
      <c r="ES634" s="32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</row>
    <row r="635" spans="1:254" s="55" customFormat="1" ht="45" x14ac:dyDescent="0.25">
      <c r="A635" s="6">
        <v>2</v>
      </c>
      <c r="B635" s="109" t="s">
        <v>3820</v>
      </c>
      <c r="C635" s="14" t="s">
        <v>134</v>
      </c>
      <c r="D635" s="14" t="s">
        <v>61</v>
      </c>
      <c r="E635" s="6">
        <v>634</v>
      </c>
      <c r="F635" s="7" t="s">
        <v>138</v>
      </c>
      <c r="G635" s="103" t="s">
        <v>139</v>
      </c>
      <c r="H635" s="157">
        <v>54.18</v>
      </c>
      <c r="I635" s="89" t="s">
        <v>37</v>
      </c>
      <c r="J635" s="101"/>
      <c r="K635" s="14" t="s">
        <v>140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251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16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</row>
    <row r="636" spans="1:254" s="55" customFormat="1" ht="45" x14ac:dyDescent="0.25">
      <c r="A636" s="6">
        <v>2</v>
      </c>
      <c r="B636" s="109" t="s">
        <v>3820</v>
      </c>
      <c r="C636" s="15" t="s">
        <v>134</v>
      </c>
      <c r="D636" s="14" t="s">
        <v>61</v>
      </c>
      <c r="E636" s="6">
        <v>635</v>
      </c>
      <c r="F636" s="8" t="s">
        <v>141</v>
      </c>
      <c r="G636" s="14" t="s">
        <v>142</v>
      </c>
      <c r="H636" s="157">
        <v>61.95</v>
      </c>
      <c r="I636" s="13" t="s">
        <v>37</v>
      </c>
      <c r="J636" s="101"/>
      <c r="K636" s="14" t="s">
        <v>143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251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16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</row>
    <row r="637" spans="1:254" s="55" customFormat="1" ht="45" x14ac:dyDescent="0.25">
      <c r="A637" s="6">
        <v>2</v>
      </c>
      <c r="B637" s="109" t="s">
        <v>3820</v>
      </c>
      <c r="C637" s="15" t="s">
        <v>134</v>
      </c>
      <c r="D637" s="14" t="s">
        <v>61</v>
      </c>
      <c r="E637" s="6">
        <v>636</v>
      </c>
      <c r="F637" s="8" t="s">
        <v>144</v>
      </c>
      <c r="G637" s="14" t="s">
        <v>145</v>
      </c>
      <c r="H637" s="157">
        <v>60.79</v>
      </c>
      <c r="I637" s="13" t="s">
        <v>37</v>
      </c>
      <c r="J637" s="101"/>
      <c r="K637" s="14" t="s">
        <v>146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251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16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9" t="s">
        <v>3820</v>
      </c>
      <c r="C638" s="15" t="s">
        <v>134</v>
      </c>
      <c r="D638" s="14" t="s">
        <v>61</v>
      </c>
      <c r="E638" s="6">
        <v>637</v>
      </c>
      <c r="F638" s="8" t="s">
        <v>147</v>
      </c>
      <c r="G638" s="14" t="s">
        <v>148</v>
      </c>
      <c r="H638" s="157">
        <v>60.21</v>
      </c>
      <c r="I638" s="13" t="s">
        <v>37</v>
      </c>
      <c r="J638" s="101"/>
      <c r="K638" s="14" t="s">
        <v>149</v>
      </c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251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16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9" t="s">
        <v>3820</v>
      </c>
      <c r="C639" s="15" t="s">
        <v>150</v>
      </c>
      <c r="D639" s="14" t="s">
        <v>61</v>
      </c>
      <c r="E639" s="6">
        <v>638</v>
      </c>
      <c r="F639" s="9" t="s">
        <v>151</v>
      </c>
      <c r="G639" s="15" t="s">
        <v>152</v>
      </c>
      <c r="H639" s="157">
        <v>1006.52</v>
      </c>
      <c r="I639" s="13" t="s">
        <v>37</v>
      </c>
      <c r="J639" s="14"/>
      <c r="K639" s="14" t="s">
        <v>153</v>
      </c>
      <c r="L639" s="14"/>
      <c r="M639" s="14" t="s">
        <v>154</v>
      </c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266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16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09" t="s">
        <v>3820</v>
      </c>
      <c r="C640" s="15" t="s">
        <v>150</v>
      </c>
      <c r="D640" s="14" t="s">
        <v>61</v>
      </c>
      <c r="E640" s="6">
        <v>639</v>
      </c>
      <c r="F640" s="12" t="s">
        <v>155</v>
      </c>
      <c r="G640" s="15" t="s">
        <v>156</v>
      </c>
      <c r="H640" s="13">
        <v>854.77</v>
      </c>
      <c r="I640" s="13" t="s">
        <v>37</v>
      </c>
      <c r="J640" s="14" t="s">
        <v>157</v>
      </c>
      <c r="K640" s="8" t="s">
        <v>158</v>
      </c>
      <c r="L640" s="7"/>
      <c r="M640" s="8" t="s">
        <v>159</v>
      </c>
      <c r="N640" s="7"/>
      <c r="O640" s="8"/>
      <c r="P640" s="7"/>
      <c r="Q640" s="7"/>
      <c r="R640" s="7"/>
      <c r="S640" s="7"/>
      <c r="T640" s="7"/>
      <c r="U640" s="7"/>
      <c r="V640" s="7"/>
      <c r="W640" s="7"/>
      <c r="X640" s="42"/>
      <c r="Y640" s="42"/>
      <c r="Z640" s="366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7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55" customFormat="1" ht="45" x14ac:dyDescent="0.25">
      <c r="A641" s="6">
        <v>2</v>
      </c>
      <c r="B641" s="109" t="s">
        <v>3820</v>
      </c>
      <c r="C641" s="15" t="s">
        <v>150</v>
      </c>
      <c r="D641" s="14" t="s">
        <v>61</v>
      </c>
      <c r="E641" s="6">
        <v>640</v>
      </c>
      <c r="F641" s="9" t="s">
        <v>160</v>
      </c>
      <c r="G641" s="14" t="s">
        <v>161</v>
      </c>
      <c r="H641" s="157">
        <v>61.85</v>
      </c>
      <c r="I641" s="13" t="s">
        <v>37</v>
      </c>
      <c r="J641" s="14"/>
      <c r="K641" s="14" t="s">
        <v>162</v>
      </c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21"/>
      <c r="Y641" s="21"/>
      <c r="Z641" s="267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116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</row>
    <row r="642" spans="1:254" s="1" customFormat="1" ht="45" x14ac:dyDescent="0.25">
      <c r="A642" s="6">
        <v>2</v>
      </c>
      <c r="B642" s="109" t="s">
        <v>3820</v>
      </c>
      <c r="C642" s="15" t="s">
        <v>150</v>
      </c>
      <c r="D642" s="14" t="s">
        <v>61</v>
      </c>
      <c r="E642" s="6">
        <v>641</v>
      </c>
      <c r="F642" s="9" t="s">
        <v>163</v>
      </c>
      <c r="G642" s="15" t="s">
        <v>164</v>
      </c>
      <c r="H642" s="157">
        <v>518.13</v>
      </c>
      <c r="I642" s="13" t="s">
        <v>37</v>
      </c>
      <c r="J642" s="14"/>
      <c r="K642" s="14" t="s">
        <v>165</v>
      </c>
      <c r="L642" s="14"/>
      <c r="M642" s="14" t="s">
        <v>166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266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16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55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  <c r="CH642" s="55"/>
      <c r="CI642" s="55"/>
      <c r="CJ642" s="55"/>
      <c r="CK642" s="55"/>
      <c r="CL642" s="55"/>
      <c r="CM642" s="55"/>
      <c r="CN642" s="55"/>
      <c r="CO642" s="55"/>
      <c r="CP642" s="55"/>
      <c r="CQ642" s="55"/>
      <c r="CR642" s="55"/>
      <c r="CS642" s="55"/>
      <c r="CT642" s="55"/>
      <c r="CU642" s="55"/>
      <c r="CV642" s="55"/>
      <c r="CW642" s="55"/>
      <c r="CX642" s="55"/>
      <c r="CY642" s="55"/>
      <c r="CZ642" s="55"/>
      <c r="DA642" s="55"/>
      <c r="DB642" s="55"/>
      <c r="DC642" s="55"/>
      <c r="DD642" s="55"/>
      <c r="DE642" s="55"/>
      <c r="DF642" s="55"/>
      <c r="DG642" s="55"/>
      <c r="DH642" s="55"/>
      <c r="DI642" s="55"/>
      <c r="DJ642" s="55"/>
      <c r="DK642" s="55"/>
      <c r="DL642" s="55"/>
      <c r="DM642" s="55"/>
      <c r="DN642" s="55"/>
      <c r="DO642" s="55"/>
      <c r="DP642" s="55"/>
      <c r="DQ642" s="55"/>
      <c r="DR642" s="55"/>
      <c r="DS642" s="55"/>
      <c r="DT642" s="55"/>
      <c r="DU642" s="55"/>
      <c r="DV642" s="55"/>
      <c r="DW642" s="55"/>
      <c r="DX642" s="55"/>
      <c r="DY642" s="55"/>
      <c r="DZ642" s="55"/>
      <c r="EA642" s="55"/>
      <c r="EB642" s="55"/>
      <c r="EC642" s="55"/>
      <c r="ED642" s="55"/>
      <c r="EE642" s="55"/>
      <c r="EF642" s="55"/>
      <c r="EG642" s="55"/>
      <c r="EH642" s="55"/>
      <c r="EI642" s="55"/>
      <c r="EJ642" s="55"/>
      <c r="EK642" s="55"/>
      <c r="EL642" s="55"/>
      <c r="EM642" s="55"/>
      <c r="EN642" s="55"/>
      <c r="EO642" s="55"/>
      <c r="EP642" s="55"/>
      <c r="EQ642" s="55"/>
      <c r="ER642" s="55"/>
      <c r="ES642" s="55"/>
      <c r="ET642" s="55"/>
      <c r="EU642" s="55"/>
      <c r="EV642" s="55"/>
      <c r="EW642" s="55"/>
      <c r="EX642" s="55"/>
      <c r="EY642" s="55"/>
      <c r="EZ642" s="55"/>
      <c r="FA642" s="55"/>
      <c r="FB642" s="55"/>
      <c r="FC642" s="55"/>
      <c r="FD642" s="55"/>
      <c r="FE642" s="55"/>
      <c r="FF642" s="55"/>
      <c r="FG642" s="55"/>
      <c r="FH642" s="55"/>
      <c r="FI642" s="55"/>
      <c r="FJ642" s="55"/>
      <c r="FK642" s="55"/>
      <c r="FL642" s="55"/>
      <c r="FM642" s="55"/>
      <c r="FN642" s="55"/>
      <c r="FO642" s="55"/>
      <c r="FP642" s="55"/>
      <c r="FQ642" s="55"/>
      <c r="FR642" s="55"/>
      <c r="FS642" s="55"/>
      <c r="FT642" s="55"/>
      <c r="FU642" s="55"/>
      <c r="FV642" s="55"/>
      <c r="FW642" s="55"/>
      <c r="FX642" s="55"/>
      <c r="FY642" s="55"/>
      <c r="FZ642" s="55"/>
      <c r="GA642" s="55"/>
      <c r="GB642" s="55"/>
      <c r="GC642" s="55"/>
      <c r="GD642" s="55"/>
      <c r="GE642" s="55"/>
      <c r="GF642" s="55"/>
      <c r="GG642" s="55"/>
      <c r="GH642" s="55"/>
      <c r="GI642" s="55"/>
      <c r="GJ642" s="55"/>
      <c r="GK642" s="55"/>
      <c r="GL642" s="55"/>
      <c r="GM642" s="55"/>
      <c r="GN642" s="55"/>
      <c r="GO642" s="55"/>
      <c r="GP642" s="55"/>
      <c r="GQ642" s="55"/>
      <c r="GR642" s="55"/>
      <c r="GS642" s="55"/>
      <c r="GT642" s="55"/>
      <c r="GU642" s="55"/>
      <c r="GV642" s="55"/>
      <c r="GW642" s="55"/>
      <c r="GX642" s="55"/>
      <c r="GY642" s="55"/>
      <c r="GZ642" s="55"/>
      <c r="HA642" s="55"/>
      <c r="HB642" s="55"/>
      <c r="HC642" s="55"/>
      <c r="HD642" s="55"/>
      <c r="HE642" s="55"/>
      <c r="HF642" s="55"/>
      <c r="HG642" s="55"/>
      <c r="HH642" s="55"/>
      <c r="HI642" s="55"/>
      <c r="HJ642" s="55"/>
      <c r="HK642" s="55"/>
      <c r="HL642" s="55"/>
      <c r="HM642" s="55"/>
      <c r="HN642" s="55"/>
      <c r="HO642" s="55"/>
      <c r="HP642" s="55"/>
      <c r="HQ642" s="55"/>
      <c r="HR642" s="55"/>
      <c r="HS642" s="55"/>
      <c r="HT642" s="55"/>
      <c r="HU642" s="55"/>
      <c r="HV642" s="55"/>
      <c r="HW642" s="55"/>
      <c r="HX642" s="55"/>
      <c r="HY642" s="55"/>
      <c r="HZ642" s="55"/>
      <c r="IA642" s="55"/>
      <c r="IB642" s="55"/>
      <c r="IC642" s="55"/>
      <c r="ID642" s="55"/>
      <c r="IE642" s="55"/>
      <c r="IF642" s="55"/>
      <c r="IG642" s="55"/>
      <c r="IH642" s="55"/>
      <c r="II642" s="55"/>
      <c r="IJ642" s="55"/>
      <c r="IK642" s="55"/>
      <c r="IL642" s="55"/>
      <c r="IM642" s="55"/>
      <c r="IN642" s="55"/>
      <c r="IO642" s="55"/>
      <c r="IP642" s="55"/>
      <c r="IQ642" s="55"/>
      <c r="IR642" s="55"/>
      <c r="IS642" s="55"/>
      <c r="IT642" s="55"/>
    </row>
    <row r="643" spans="1:254" s="1" customFormat="1" ht="45" x14ac:dyDescent="0.25">
      <c r="A643" s="6">
        <v>2</v>
      </c>
      <c r="B643" s="109" t="s">
        <v>3820</v>
      </c>
      <c r="C643" s="15" t="s">
        <v>150</v>
      </c>
      <c r="D643" s="14" t="s">
        <v>61</v>
      </c>
      <c r="E643" s="6">
        <v>642</v>
      </c>
      <c r="F643" s="9" t="s">
        <v>167</v>
      </c>
      <c r="G643" s="15" t="s">
        <v>168</v>
      </c>
      <c r="H643" s="157">
        <v>780.59</v>
      </c>
      <c r="I643" s="13" t="s">
        <v>37</v>
      </c>
      <c r="J643" s="14"/>
      <c r="K643" s="14" t="s">
        <v>169</v>
      </c>
      <c r="L643" s="14"/>
      <c r="M643" s="14" t="s">
        <v>170</v>
      </c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266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35"/>
    </row>
    <row r="644" spans="1:254" s="1" customFormat="1" ht="45" x14ac:dyDescent="0.25">
      <c r="A644" s="6">
        <v>2</v>
      </c>
      <c r="B644" s="109" t="s">
        <v>3820</v>
      </c>
      <c r="C644" s="15" t="s">
        <v>150</v>
      </c>
      <c r="D644" s="14" t="s">
        <v>61</v>
      </c>
      <c r="E644" s="6">
        <v>643</v>
      </c>
      <c r="F644" s="9" t="s">
        <v>171</v>
      </c>
      <c r="G644" s="14" t="s">
        <v>172</v>
      </c>
      <c r="H644" s="157">
        <v>141.1</v>
      </c>
      <c r="I644" s="13" t="s">
        <v>37</v>
      </c>
      <c r="J644" s="14"/>
      <c r="K644" s="14" t="s">
        <v>173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266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35"/>
    </row>
    <row r="645" spans="1:254" s="1" customFormat="1" ht="45" x14ac:dyDescent="0.25">
      <c r="A645" s="6">
        <v>2</v>
      </c>
      <c r="B645" s="109" t="s">
        <v>3820</v>
      </c>
      <c r="C645" s="14" t="s">
        <v>174</v>
      </c>
      <c r="D645" s="14" t="s">
        <v>61</v>
      </c>
      <c r="E645" s="6">
        <v>644</v>
      </c>
      <c r="F645" s="9" t="s">
        <v>175</v>
      </c>
      <c r="G645" s="28" t="s">
        <v>176</v>
      </c>
      <c r="H645" s="24">
        <v>91.4</v>
      </c>
      <c r="I645" s="13" t="s">
        <v>37</v>
      </c>
      <c r="J645" s="14"/>
      <c r="K645" s="14" t="s">
        <v>177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266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35"/>
    </row>
    <row r="646" spans="1:254" s="1" customFormat="1" ht="75" x14ac:dyDescent="0.25">
      <c r="A646" s="6">
        <v>2</v>
      </c>
      <c r="B646" s="109" t="s">
        <v>3820</v>
      </c>
      <c r="C646" s="14" t="s">
        <v>174</v>
      </c>
      <c r="D646" s="14" t="s">
        <v>61</v>
      </c>
      <c r="E646" s="6">
        <v>645</v>
      </c>
      <c r="F646" s="9" t="s">
        <v>178</v>
      </c>
      <c r="G646" s="15" t="s">
        <v>179</v>
      </c>
      <c r="H646" s="24">
        <v>288.92</v>
      </c>
      <c r="I646" s="13" t="s">
        <v>37</v>
      </c>
      <c r="J646" s="14"/>
      <c r="K646" s="14" t="s">
        <v>180</v>
      </c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266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262"/>
    </row>
    <row r="647" spans="1:254" s="5" customFormat="1" ht="45" x14ac:dyDescent="0.25">
      <c r="A647" s="6">
        <v>2</v>
      </c>
      <c r="B647" s="109" t="s">
        <v>3820</v>
      </c>
      <c r="C647" s="15" t="s">
        <v>150</v>
      </c>
      <c r="D647" s="14" t="s">
        <v>61</v>
      </c>
      <c r="E647" s="6">
        <v>646</v>
      </c>
      <c r="F647" s="9" t="s">
        <v>181</v>
      </c>
      <c r="G647" s="14" t="s">
        <v>182</v>
      </c>
      <c r="H647" s="157">
        <v>2339.23</v>
      </c>
      <c r="I647" s="13" t="s">
        <v>37</v>
      </c>
      <c r="J647" s="14"/>
      <c r="K647" s="14" t="s">
        <v>183</v>
      </c>
      <c r="L647" s="14"/>
      <c r="M647" s="14" t="s">
        <v>184</v>
      </c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266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16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5" customFormat="1" ht="60" x14ac:dyDescent="0.25">
      <c r="A648" s="6">
        <v>2</v>
      </c>
      <c r="B648" s="109" t="s">
        <v>3820</v>
      </c>
      <c r="C648" s="14" t="s">
        <v>150</v>
      </c>
      <c r="D648" s="14" t="s">
        <v>61</v>
      </c>
      <c r="E648" s="6">
        <v>647</v>
      </c>
      <c r="F648" s="9" t="s">
        <v>185</v>
      </c>
      <c r="G648" s="14" t="s">
        <v>186</v>
      </c>
      <c r="H648" s="157">
        <v>1016.56</v>
      </c>
      <c r="I648" s="13" t="s">
        <v>37</v>
      </c>
      <c r="J648" s="14" t="s">
        <v>187</v>
      </c>
      <c r="K648" s="14" t="s">
        <v>188</v>
      </c>
      <c r="L648" s="14"/>
      <c r="M648" s="14" t="s">
        <v>189</v>
      </c>
      <c r="N648" s="14"/>
      <c r="O648" s="14" t="s">
        <v>190</v>
      </c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266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16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5" customFormat="1" ht="45" x14ac:dyDescent="0.25">
      <c r="A649" s="6">
        <v>2</v>
      </c>
      <c r="B649" s="109" t="s">
        <v>3820</v>
      </c>
      <c r="C649" s="14" t="s">
        <v>174</v>
      </c>
      <c r="D649" s="14" t="s">
        <v>61</v>
      </c>
      <c r="E649" s="6">
        <v>648</v>
      </c>
      <c r="F649" s="9" t="s">
        <v>191</v>
      </c>
      <c r="G649" s="15" t="s">
        <v>192</v>
      </c>
      <c r="H649" s="24">
        <v>53.36</v>
      </c>
      <c r="I649" s="13" t="s">
        <v>37</v>
      </c>
      <c r="J649" s="14"/>
      <c r="K649" s="14" t="s">
        <v>193</v>
      </c>
      <c r="L649" s="14"/>
      <c r="M649" s="14" t="s">
        <v>194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266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16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</row>
    <row r="650" spans="1:254" s="1" customFormat="1" ht="45" x14ac:dyDescent="0.25">
      <c r="A650" s="6">
        <v>2</v>
      </c>
      <c r="B650" s="109" t="s">
        <v>3820</v>
      </c>
      <c r="C650" s="15" t="s">
        <v>150</v>
      </c>
      <c r="D650" s="14" t="s">
        <v>61</v>
      </c>
      <c r="E650" s="6">
        <v>649</v>
      </c>
      <c r="F650" s="12" t="s">
        <v>195</v>
      </c>
      <c r="G650" s="14" t="s">
        <v>196</v>
      </c>
      <c r="H650" s="157">
        <v>621.92999999999995</v>
      </c>
      <c r="I650" s="13" t="s">
        <v>37</v>
      </c>
      <c r="J650" s="14"/>
      <c r="K650" s="14" t="s">
        <v>197</v>
      </c>
      <c r="L650" s="14"/>
      <c r="M650" s="14" t="s">
        <v>198</v>
      </c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266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24"/>
    </row>
    <row r="651" spans="1:254" s="1" customFormat="1" ht="60" x14ac:dyDescent="0.25">
      <c r="A651" s="6">
        <v>2</v>
      </c>
      <c r="B651" s="109" t="s">
        <v>3820</v>
      </c>
      <c r="C651" s="15" t="s">
        <v>150</v>
      </c>
      <c r="D651" s="14" t="s">
        <v>61</v>
      </c>
      <c r="E651" s="6">
        <v>650</v>
      </c>
      <c r="F651" s="12" t="s">
        <v>199</v>
      </c>
      <c r="G651" s="15" t="s">
        <v>200</v>
      </c>
      <c r="H651" s="13">
        <v>2734.73</v>
      </c>
      <c r="I651" s="13" t="s">
        <v>37</v>
      </c>
      <c r="J651" s="14" t="s">
        <v>201</v>
      </c>
      <c r="K651" s="8" t="s">
        <v>158</v>
      </c>
      <c r="L651" s="7"/>
      <c r="M651" s="8" t="s">
        <v>159</v>
      </c>
      <c r="N651" s="7"/>
      <c r="O651" s="8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36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55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  <c r="CH651" s="55"/>
      <c r="CI651" s="55"/>
      <c r="CJ651" s="55"/>
      <c r="CK651" s="55"/>
      <c r="CL651" s="55"/>
      <c r="CM651" s="55"/>
      <c r="CN651" s="55"/>
      <c r="CO651" s="55"/>
      <c r="CP651" s="55"/>
      <c r="CQ651" s="55"/>
      <c r="CR651" s="55"/>
      <c r="CS651" s="55"/>
      <c r="CT651" s="55"/>
      <c r="CU651" s="55"/>
      <c r="CV651" s="55"/>
      <c r="CW651" s="55"/>
      <c r="CX651" s="55"/>
      <c r="CY651" s="55"/>
      <c r="CZ651" s="55"/>
      <c r="DA651" s="55"/>
      <c r="DB651" s="55"/>
      <c r="DC651" s="55"/>
      <c r="DD651" s="55"/>
      <c r="DE651" s="55"/>
      <c r="DF651" s="55"/>
      <c r="DG651" s="55"/>
      <c r="DH651" s="55"/>
      <c r="DI651" s="55"/>
      <c r="DJ651" s="55"/>
      <c r="DK651" s="55"/>
    </row>
    <row r="652" spans="1:254" s="1" customFormat="1" ht="60" x14ac:dyDescent="0.25">
      <c r="A652" s="6">
        <v>2</v>
      </c>
      <c r="B652" s="109" t="s">
        <v>3820</v>
      </c>
      <c r="C652" s="15" t="s">
        <v>150</v>
      </c>
      <c r="D652" s="14" t="s">
        <v>61</v>
      </c>
      <c r="E652" s="6">
        <v>651</v>
      </c>
      <c r="F652" s="9" t="s">
        <v>202</v>
      </c>
      <c r="G652" s="14" t="s">
        <v>203</v>
      </c>
      <c r="H652" s="157">
        <v>3399.96</v>
      </c>
      <c r="I652" s="13" t="s">
        <v>37</v>
      </c>
      <c r="J652" s="14" t="s">
        <v>204</v>
      </c>
      <c r="K652" s="14" t="s">
        <v>205</v>
      </c>
      <c r="L652" s="14"/>
      <c r="M652" s="14" t="s">
        <v>206</v>
      </c>
      <c r="N652" s="14"/>
      <c r="O652" s="14" t="s">
        <v>207</v>
      </c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266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16"/>
    </row>
    <row r="653" spans="1:254" s="1" customFormat="1" ht="45" x14ac:dyDescent="0.25">
      <c r="A653" s="6">
        <v>2</v>
      </c>
      <c r="B653" s="109" t="s">
        <v>3820</v>
      </c>
      <c r="C653" s="15" t="s">
        <v>150</v>
      </c>
      <c r="D653" s="14" t="s">
        <v>61</v>
      </c>
      <c r="E653" s="6">
        <v>652</v>
      </c>
      <c r="F653" s="9" t="s">
        <v>208</v>
      </c>
      <c r="G653" s="15" t="s">
        <v>209</v>
      </c>
      <c r="H653" s="157">
        <v>758.62</v>
      </c>
      <c r="I653" s="13" t="s">
        <v>37</v>
      </c>
      <c r="J653" s="14"/>
      <c r="K653" s="14" t="s">
        <v>210</v>
      </c>
      <c r="L653" s="14"/>
      <c r="M653" s="14" t="s">
        <v>211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266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16"/>
    </row>
    <row r="654" spans="1:254" s="1" customFormat="1" ht="45" x14ac:dyDescent="0.25">
      <c r="A654" s="6">
        <v>2</v>
      </c>
      <c r="B654" s="109" t="s">
        <v>3820</v>
      </c>
      <c r="C654" s="15" t="s">
        <v>150</v>
      </c>
      <c r="D654" s="14" t="s">
        <v>61</v>
      </c>
      <c r="E654" s="6">
        <v>653</v>
      </c>
      <c r="F654" s="12" t="s">
        <v>212</v>
      </c>
      <c r="G654" s="15" t="s">
        <v>213</v>
      </c>
      <c r="H654" s="157">
        <v>228.36</v>
      </c>
      <c r="I654" s="13" t="s">
        <v>37</v>
      </c>
      <c r="J654" s="14"/>
      <c r="K654" s="14" t="s">
        <v>214</v>
      </c>
      <c r="L654" s="14"/>
      <c r="M654" s="14" t="s">
        <v>215</v>
      </c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266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16"/>
    </row>
    <row r="655" spans="1:254" s="1" customFormat="1" ht="45" x14ac:dyDescent="0.25">
      <c r="A655" s="6">
        <v>2</v>
      </c>
      <c r="B655" s="109" t="s">
        <v>3820</v>
      </c>
      <c r="C655" s="15" t="s">
        <v>150</v>
      </c>
      <c r="D655" s="14" t="s">
        <v>61</v>
      </c>
      <c r="E655" s="6">
        <v>654</v>
      </c>
      <c r="F655" s="12" t="s">
        <v>216</v>
      </c>
      <c r="G655" s="14" t="s">
        <v>217</v>
      </c>
      <c r="H655" s="157">
        <v>436.75</v>
      </c>
      <c r="I655" s="13" t="s">
        <v>37</v>
      </c>
      <c r="J655" s="14"/>
      <c r="K655" s="14" t="s">
        <v>218</v>
      </c>
      <c r="L655" s="14"/>
      <c r="M655" s="14" t="s">
        <v>219</v>
      </c>
      <c r="N655" s="14"/>
      <c r="O655" s="14" t="s">
        <v>220</v>
      </c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266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16"/>
    </row>
    <row r="656" spans="1:254" s="1" customFormat="1" ht="45" x14ac:dyDescent="0.25">
      <c r="A656" s="6">
        <v>2</v>
      </c>
      <c r="B656" s="109" t="s">
        <v>3820</v>
      </c>
      <c r="C656" s="15" t="s">
        <v>174</v>
      </c>
      <c r="D656" s="14" t="s">
        <v>61</v>
      </c>
      <c r="E656" s="6">
        <v>655</v>
      </c>
      <c r="F656" s="12" t="s">
        <v>221</v>
      </c>
      <c r="G656" s="14" t="s">
        <v>222</v>
      </c>
      <c r="H656" s="24">
        <v>56.95</v>
      </c>
      <c r="I656" s="13" t="s">
        <v>37</v>
      </c>
      <c r="J656" s="14"/>
      <c r="K656" s="14" t="s">
        <v>223</v>
      </c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266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16"/>
    </row>
    <row r="657" spans="1:254" s="1" customFormat="1" ht="45" x14ac:dyDescent="0.25">
      <c r="A657" s="6">
        <v>2</v>
      </c>
      <c r="B657" s="109" t="s">
        <v>3820</v>
      </c>
      <c r="C657" s="15" t="s">
        <v>150</v>
      </c>
      <c r="D657" s="14" t="s">
        <v>61</v>
      </c>
      <c r="E657" s="6">
        <v>656</v>
      </c>
      <c r="F657" s="9" t="s">
        <v>224</v>
      </c>
      <c r="G657" s="14" t="s">
        <v>225</v>
      </c>
      <c r="H657" s="157">
        <v>1487.04</v>
      </c>
      <c r="I657" s="13" t="s">
        <v>37</v>
      </c>
      <c r="J657" s="14"/>
      <c r="K657" s="14" t="s">
        <v>226</v>
      </c>
      <c r="L657" s="14"/>
      <c r="M657" s="14" t="s">
        <v>227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266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16"/>
    </row>
    <row r="658" spans="1:254" s="1" customFormat="1" ht="45" x14ac:dyDescent="0.25">
      <c r="A658" s="6">
        <v>2</v>
      </c>
      <c r="B658" s="109" t="s">
        <v>3820</v>
      </c>
      <c r="C658" s="15" t="s">
        <v>150</v>
      </c>
      <c r="D658" s="14" t="s">
        <v>61</v>
      </c>
      <c r="E658" s="6">
        <v>657</v>
      </c>
      <c r="F658" s="9" t="s">
        <v>228</v>
      </c>
      <c r="G658" s="15" t="s">
        <v>229</v>
      </c>
      <c r="H658" s="157">
        <v>951.38</v>
      </c>
      <c r="I658" s="13" t="s">
        <v>37</v>
      </c>
      <c r="J658" s="14"/>
      <c r="K658" s="14" t="s">
        <v>230</v>
      </c>
      <c r="L658" s="14"/>
      <c r="M658" s="14" t="s">
        <v>231</v>
      </c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266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16"/>
    </row>
    <row r="659" spans="1:254" s="1" customFormat="1" ht="45" x14ac:dyDescent="0.25">
      <c r="A659" s="6">
        <v>2</v>
      </c>
      <c r="B659" s="109" t="s">
        <v>3820</v>
      </c>
      <c r="C659" s="15" t="s">
        <v>174</v>
      </c>
      <c r="D659" s="14" t="s">
        <v>61</v>
      </c>
      <c r="E659" s="6">
        <v>658</v>
      </c>
      <c r="F659" s="12" t="s">
        <v>232</v>
      </c>
      <c r="G659" s="14" t="s">
        <v>233</v>
      </c>
      <c r="H659" s="24">
        <v>211.33</v>
      </c>
      <c r="I659" s="13" t="s">
        <v>37</v>
      </c>
      <c r="J659" s="14"/>
      <c r="K659" s="7" t="s">
        <v>234</v>
      </c>
      <c r="L659" s="7"/>
      <c r="M659" s="7" t="s">
        <v>235</v>
      </c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36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  <c r="CN659" s="55"/>
      <c r="CO659" s="55"/>
      <c r="CP659" s="55"/>
      <c r="CQ659" s="55"/>
      <c r="CR659" s="55"/>
      <c r="CS659" s="55"/>
      <c r="CT659" s="55"/>
      <c r="CU659" s="55"/>
      <c r="CV659" s="55"/>
      <c r="CW659" s="55"/>
      <c r="CX659" s="55"/>
      <c r="CY659" s="55"/>
      <c r="CZ659" s="55"/>
      <c r="DA659" s="55"/>
      <c r="DB659" s="55"/>
      <c r="DC659" s="55"/>
      <c r="DD659" s="55"/>
      <c r="DE659" s="55"/>
      <c r="DF659" s="55"/>
      <c r="DG659" s="55"/>
      <c r="DH659" s="55"/>
      <c r="DI659" s="55"/>
      <c r="DJ659" s="55"/>
      <c r="DK659" s="55"/>
    </row>
    <row r="660" spans="1:254" s="1" customFormat="1" ht="45" x14ac:dyDescent="0.25">
      <c r="A660" s="6">
        <v>2</v>
      </c>
      <c r="B660" s="109" t="s">
        <v>3820</v>
      </c>
      <c r="C660" s="15" t="s">
        <v>150</v>
      </c>
      <c r="D660" s="14" t="s">
        <v>61</v>
      </c>
      <c r="E660" s="6">
        <v>659</v>
      </c>
      <c r="F660" s="12" t="s">
        <v>236</v>
      </c>
      <c r="G660" s="15" t="s">
        <v>237</v>
      </c>
      <c r="H660" s="13">
        <v>1454.52</v>
      </c>
      <c r="I660" s="13" t="s">
        <v>37</v>
      </c>
      <c r="J660" s="14" t="s">
        <v>238</v>
      </c>
      <c r="K660" s="8" t="s">
        <v>158</v>
      </c>
      <c r="L660" s="7"/>
      <c r="M660" s="8" t="s">
        <v>159</v>
      </c>
      <c r="N660" s="7"/>
      <c r="O660" s="8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36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55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  <c r="CH660" s="55"/>
      <c r="CI660" s="55"/>
      <c r="CJ660" s="55"/>
      <c r="CK660" s="55"/>
      <c r="CL660" s="55"/>
      <c r="CM660" s="55"/>
      <c r="CN660" s="55"/>
      <c r="CO660" s="55"/>
      <c r="CP660" s="55"/>
      <c r="CQ660" s="55"/>
      <c r="CR660" s="55"/>
      <c r="CS660" s="55"/>
      <c r="CT660" s="55"/>
      <c r="CU660" s="55"/>
      <c r="CV660" s="55"/>
      <c r="CW660" s="55"/>
      <c r="CX660" s="55"/>
      <c r="CY660" s="55"/>
      <c r="CZ660" s="55"/>
      <c r="DA660" s="55"/>
      <c r="DB660" s="55"/>
      <c r="DC660" s="55"/>
      <c r="DD660" s="55"/>
      <c r="DE660" s="55"/>
      <c r="DF660" s="55"/>
      <c r="DG660" s="55"/>
      <c r="DH660" s="55"/>
      <c r="DI660" s="55"/>
      <c r="DJ660" s="55"/>
      <c r="DK660" s="55"/>
    </row>
    <row r="661" spans="1:254" s="1" customFormat="1" ht="45" x14ac:dyDescent="0.25">
      <c r="A661" s="6">
        <v>2</v>
      </c>
      <c r="B661" s="109" t="s">
        <v>3820</v>
      </c>
      <c r="C661" s="14" t="s">
        <v>239</v>
      </c>
      <c r="D661" s="14" t="s">
        <v>61</v>
      </c>
      <c r="E661" s="6">
        <v>660</v>
      </c>
      <c r="F661" s="9" t="s">
        <v>240</v>
      </c>
      <c r="G661" s="14" t="s">
        <v>241</v>
      </c>
      <c r="H661" s="157">
        <v>25.77</v>
      </c>
      <c r="I661" s="13" t="s">
        <v>37</v>
      </c>
      <c r="J661" s="14"/>
      <c r="K661" s="14" t="s">
        <v>242</v>
      </c>
      <c r="L661" s="14"/>
      <c r="M661" s="14" t="s">
        <v>243</v>
      </c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266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16"/>
    </row>
    <row r="662" spans="1:254" s="1" customFormat="1" ht="45" x14ac:dyDescent="0.25">
      <c r="A662" s="6">
        <v>2</v>
      </c>
      <c r="B662" s="109" t="s">
        <v>3820</v>
      </c>
      <c r="C662" s="14" t="s">
        <v>174</v>
      </c>
      <c r="D662" s="14" t="s">
        <v>61</v>
      </c>
      <c r="E662" s="6">
        <v>661</v>
      </c>
      <c r="F662" s="9" t="s">
        <v>244</v>
      </c>
      <c r="G662" s="14" t="s">
        <v>245</v>
      </c>
      <c r="H662" s="24">
        <v>327.76</v>
      </c>
      <c r="I662" s="13" t="s">
        <v>37</v>
      </c>
      <c r="J662" s="14"/>
      <c r="K662" s="14" t="s">
        <v>246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266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16"/>
    </row>
    <row r="663" spans="1:254" s="1" customFormat="1" ht="45" x14ac:dyDescent="0.25">
      <c r="A663" s="6">
        <v>2</v>
      </c>
      <c r="B663" s="109" t="s">
        <v>3820</v>
      </c>
      <c r="C663" s="15" t="s">
        <v>174</v>
      </c>
      <c r="D663" s="14" t="s">
        <v>61</v>
      </c>
      <c r="E663" s="6">
        <v>662</v>
      </c>
      <c r="F663" s="12" t="s">
        <v>247</v>
      </c>
      <c r="G663" s="14" t="s">
        <v>248</v>
      </c>
      <c r="H663" s="24">
        <v>57.29</v>
      </c>
      <c r="I663" s="13" t="s">
        <v>37</v>
      </c>
      <c r="J663" s="14"/>
      <c r="K663" s="14" t="s">
        <v>249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266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16"/>
    </row>
    <row r="664" spans="1:254" s="1" customFormat="1" ht="45" x14ac:dyDescent="0.25">
      <c r="A664" s="6">
        <v>2</v>
      </c>
      <c r="B664" s="109" t="s">
        <v>3820</v>
      </c>
      <c r="C664" s="15" t="s">
        <v>174</v>
      </c>
      <c r="D664" s="14" t="s">
        <v>61</v>
      </c>
      <c r="E664" s="6">
        <v>663</v>
      </c>
      <c r="F664" s="12" t="s">
        <v>250</v>
      </c>
      <c r="G664" s="14" t="s">
        <v>251</v>
      </c>
      <c r="H664" s="24">
        <v>60.61</v>
      </c>
      <c r="I664" s="13" t="s">
        <v>37</v>
      </c>
      <c r="J664" s="14"/>
      <c r="K664" s="14" t="s">
        <v>252</v>
      </c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266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16"/>
    </row>
    <row r="665" spans="1:254" s="1" customFormat="1" ht="60" x14ac:dyDescent="0.25">
      <c r="A665" s="6">
        <v>2</v>
      </c>
      <c r="B665" s="109" t="s">
        <v>3820</v>
      </c>
      <c r="C665" s="23" t="s">
        <v>253</v>
      </c>
      <c r="D665" s="14" t="s">
        <v>61</v>
      </c>
      <c r="E665" s="6">
        <v>664</v>
      </c>
      <c r="F665" s="12" t="s">
        <v>254</v>
      </c>
      <c r="G665" s="15" t="s">
        <v>255</v>
      </c>
      <c r="H665" s="157">
        <v>459.69</v>
      </c>
      <c r="I665" s="13" t="s">
        <v>37</v>
      </c>
      <c r="J665" s="16"/>
      <c r="K665" s="14" t="s">
        <v>256</v>
      </c>
      <c r="L665" s="16"/>
      <c r="M665" s="16" t="s">
        <v>257</v>
      </c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251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16"/>
    </row>
    <row r="666" spans="1:254" s="55" customFormat="1" ht="45" x14ac:dyDescent="0.25">
      <c r="A666" s="6">
        <v>2</v>
      </c>
      <c r="B666" s="109" t="s">
        <v>3820</v>
      </c>
      <c r="C666" s="15" t="s">
        <v>258</v>
      </c>
      <c r="D666" s="14" t="s">
        <v>61</v>
      </c>
      <c r="E666" s="6">
        <v>665</v>
      </c>
      <c r="F666" s="12" t="s">
        <v>259</v>
      </c>
      <c r="G666" s="14" t="s">
        <v>260</v>
      </c>
      <c r="H666" s="157">
        <v>39.78</v>
      </c>
      <c r="I666" s="13" t="s">
        <v>37</v>
      </c>
      <c r="J666" s="16"/>
      <c r="K666" s="14" t="s">
        <v>261</v>
      </c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251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16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</row>
    <row r="667" spans="1:254" s="55" customFormat="1" ht="60" x14ac:dyDescent="0.25">
      <c r="A667" s="6">
        <v>2</v>
      </c>
      <c r="B667" s="109" t="s">
        <v>3820</v>
      </c>
      <c r="C667" s="37" t="s">
        <v>3948</v>
      </c>
      <c r="D667" s="83" t="s">
        <v>61</v>
      </c>
      <c r="E667" s="6">
        <v>666</v>
      </c>
      <c r="F667" s="10" t="s">
        <v>3942</v>
      </c>
      <c r="G667" s="123" t="s">
        <v>3943</v>
      </c>
      <c r="H667" s="81">
        <v>999.19</v>
      </c>
      <c r="I667" s="194" t="s">
        <v>37</v>
      </c>
      <c r="J667" s="195"/>
      <c r="K667" s="196" t="s">
        <v>3944</v>
      </c>
      <c r="L667" s="197" t="s">
        <v>3945</v>
      </c>
      <c r="M667" s="198" t="s">
        <v>3946</v>
      </c>
      <c r="N667" s="198" t="s">
        <v>3947</v>
      </c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199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32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</row>
    <row r="668" spans="1:254" s="55" customFormat="1" ht="45" x14ac:dyDescent="0.25">
      <c r="A668" s="6">
        <v>2</v>
      </c>
      <c r="B668" s="109" t="s">
        <v>3820</v>
      </c>
      <c r="C668" s="123" t="s">
        <v>3955</v>
      </c>
      <c r="D668" s="84" t="s">
        <v>61</v>
      </c>
      <c r="E668" s="6">
        <v>667</v>
      </c>
      <c r="F668" s="10" t="s">
        <v>3958</v>
      </c>
      <c r="G668" s="203" t="s">
        <v>3956</v>
      </c>
      <c r="H668" s="204">
        <v>213.64739</v>
      </c>
      <c r="I668" s="81" t="s">
        <v>37</v>
      </c>
      <c r="J668" s="84"/>
      <c r="K668" s="203" t="s">
        <v>3957</v>
      </c>
      <c r="L668" s="205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199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25">
      <c r="A669" s="6">
        <v>2</v>
      </c>
      <c r="B669" s="109" t="s">
        <v>3820</v>
      </c>
      <c r="C669" s="123" t="s">
        <v>3963</v>
      </c>
      <c r="D669" s="84" t="s">
        <v>61</v>
      </c>
      <c r="E669" s="6">
        <v>668</v>
      </c>
      <c r="F669" s="91" t="s">
        <v>3959</v>
      </c>
      <c r="G669" s="101" t="s">
        <v>3960</v>
      </c>
      <c r="H669" s="204">
        <v>308.46616999999998</v>
      </c>
      <c r="I669" s="81" t="s">
        <v>37</v>
      </c>
      <c r="J669" s="84"/>
      <c r="K669" s="84" t="s">
        <v>3961</v>
      </c>
      <c r="L669" s="84"/>
      <c r="M669" s="84" t="s">
        <v>3962</v>
      </c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199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3">
      <c r="A670" s="6">
        <v>2</v>
      </c>
      <c r="B670" s="109" t="s">
        <v>3820</v>
      </c>
      <c r="C670" s="8" t="s">
        <v>4534</v>
      </c>
      <c r="D670" s="84" t="s">
        <v>61</v>
      </c>
      <c r="E670" s="6">
        <v>669</v>
      </c>
      <c r="F670" s="91" t="s">
        <v>4510</v>
      </c>
      <c r="G670" s="101" t="s">
        <v>4535</v>
      </c>
      <c r="H670" s="324">
        <v>159.08000000000001</v>
      </c>
      <c r="I670" s="81" t="s">
        <v>37</v>
      </c>
      <c r="J670" s="84"/>
      <c r="K670" s="402" t="s">
        <v>4536</v>
      </c>
      <c r="L670" s="402">
        <v>5196800</v>
      </c>
      <c r="M670" s="402" t="s">
        <v>4537</v>
      </c>
      <c r="N670" s="388">
        <v>5196806</v>
      </c>
      <c r="O670" s="388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199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  <c r="AK670" s="84"/>
      <c r="AL670" s="84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25">
      <c r="A671" s="6">
        <v>2</v>
      </c>
      <c r="B671" s="109" t="s">
        <v>3820</v>
      </c>
      <c r="C671" s="7" t="s">
        <v>1472</v>
      </c>
      <c r="D671" s="7" t="s">
        <v>1473</v>
      </c>
      <c r="E671" s="6">
        <v>670</v>
      </c>
      <c r="F671" s="7" t="s">
        <v>1474</v>
      </c>
      <c r="G671" s="7" t="s">
        <v>1475</v>
      </c>
      <c r="H671" s="117">
        <v>914.89</v>
      </c>
      <c r="I671" s="13" t="s">
        <v>37</v>
      </c>
      <c r="J671" s="16"/>
      <c r="K671" s="14" t="s">
        <v>1476</v>
      </c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251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  <c r="BV671" s="32"/>
      <c r="BW671" s="32"/>
      <c r="BX671" s="32"/>
      <c r="BY671" s="32"/>
      <c r="BZ671" s="32"/>
      <c r="CA671" s="32"/>
      <c r="CB671" s="32"/>
      <c r="CC671" s="32"/>
      <c r="CD671" s="32"/>
      <c r="CE671" s="32"/>
      <c r="CF671" s="32"/>
      <c r="CG671" s="32"/>
      <c r="CH671" s="32"/>
      <c r="CI671" s="32"/>
      <c r="CJ671" s="32"/>
      <c r="CK671" s="32"/>
      <c r="CL671" s="32"/>
      <c r="CM671" s="32"/>
      <c r="CN671" s="32"/>
      <c r="CO671" s="32"/>
      <c r="CP671" s="32"/>
      <c r="CQ671" s="32"/>
      <c r="CR671" s="32"/>
      <c r="CS671" s="32"/>
      <c r="CT671" s="32"/>
      <c r="CU671" s="32"/>
      <c r="CV671" s="32"/>
      <c r="CW671" s="32"/>
      <c r="CX671" s="32"/>
      <c r="CY671" s="32"/>
      <c r="CZ671" s="32"/>
      <c r="DA671" s="32"/>
      <c r="DB671" s="32"/>
      <c r="DC671" s="32"/>
      <c r="DD671" s="32"/>
      <c r="DE671" s="32"/>
      <c r="DF671" s="32"/>
      <c r="DG671" s="32"/>
      <c r="DH671" s="32"/>
      <c r="DI671" s="32"/>
      <c r="DJ671" s="32"/>
      <c r="DK671" s="32"/>
      <c r="DL671" s="32"/>
      <c r="DM671" s="32"/>
      <c r="DN671" s="32"/>
      <c r="DO671" s="32"/>
      <c r="DP671" s="32"/>
      <c r="DQ671" s="32"/>
      <c r="DR671" s="32"/>
      <c r="DS671" s="32"/>
      <c r="DT671" s="32"/>
      <c r="DU671" s="32"/>
      <c r="DV671" s="32"/>
      <c r="DW671" s="32"/>
      <c r="DX671" s="32"/>
      <c r="DY671" s="32"/>
      <c r="DZ671" s="32"/>
      <c r="EA671" s="32"/>
      <c r="EB671" s="32"/>
      <c r="EC671" s="32"/>
      <c r="ED671" s="32"/>
      <c r="EE671" s="32"/>
      <c r="EF671" s="32"/>
      <c r="EG671" s="32"/>
      <c r="EH671" s="32"/>
      <c r="EI671" s="32"/>
      <c r="EJ671" s="32"/>
      <c r="EK671" s="32"/>
      <c r="EL671" s="32"/>
      <c r="EM671" s="32"/>
      <c r="EN671" s="32"/>
      <c r="EO671" s="32"/>
      <c r="EP671" s="32"/>
      <c r="EQ671" s="32"/>
      <c r="ER671" s="32"/>
      <c r="ES671" s="32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</row>
    <row r="672" spans="1:254" s="55" customFormat="1" ht="45" x14ac:dyDescent="0.25">
      <c r="A672" s="6">
        <v>2</v>
      </c>
      <c r="B672" s="109" t="s">
        <v>3820</v>
      </c>
      <c r="C672" s="8" t="s">
        <v>1477</v>
      </c>
      <c r="D672" s="7" t="s">
        <v>1473</v>
      </c>
      <c r="E672" s="6">
        <v>671</v>
      </c>
      <c r="F672" s="8" t="s">
        <v>1478</v>
      </c>
      <c r="G672" s="8" t="s">
        <v>1479</v>
      </c>
      <c r="H672" s="6">
        <v>107.04</v>
      </c>
      <c r="I672" s="13" t="s">
        <v>37</v>
      </c>
      <c r="J672" s="16"/>
      <c r="K672" s="15" t="s">
        <v>1480</v>
      </c>
      <c r="L672" s="16"/>
      <c r="M672" s="54"/>
      <c r="N672" s="13"/>
      <c r="O672" s="54"/>
      <c r="P672" s="13"/>
      <c r="Q672" s="13"/>
      <c r="R672" s="13"/>
      <c r="S672" s="13"/>
      <c r="T672" s="13"/>
      <c r="U672" s="16"/>
      <c r="V672" s="16"/>
      <c r="W672" s="16"/>
      <c r="X672" s="16"/>
      <c r="Y672" s="16"/>
      <c r="Z672" s="251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</row>
    <row r="673" spans="1:254" s="55" customFormat="1" ht="45" x14ac:dyDescent="0.25">
      <c r="A673" s="6">
        <v>2</v>
      </c>
      <c r="B673" s="109" t="s">
        <v>3820</v>
      </c>
      <c r="C673" s="8" t="s">
        <v>1477</v>
      </c>
      <c r="D673" s="7" t="s">
        <v>1473</v>
      </c>
      <c r="E673" s="6">
        <v>672</v>
      </c>
      <c r="F673" s="8" t="s">
        <v>1481</v>
      </c>
      <c r="G673" s="8" t="s">
        <v>1482</v>
      </c>
      <c r="H673" s="6">
        <v>1068.04</v>
      </c>
      <c r="I673" s="13" t="s">
        <v>37</v>
      </c>
      <c r="J673" s="16"/>
      <c r="K673" s="15" t="s">
        <v>1483</v>
      </c>
      <c r="L673" s="16"/>
      <c r="M673" s="26" t="s">
        <v>1484</v>
      </c>
      <c r="N673" s="13"/>
      <c r="O673" s="54"/>
      <c r="P673" s="13"/>
      <c r="Q673" s="13"/>
      <c r="R673" s="13"/>
      <c r="S673" s="13"/>
      <c r="T673" s="13"/>
      <c r="U673" s="16"/>
      <c r="V673" s="16"/>
      <c r="W673" s="16"/>
      <c r="X673" s="16"/>
      <c r="Y673" s="16"/>
      <c r="Z673" s="251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</row>
    <row r="674" spans="1:254" s="55" customFormat="1" ht="60" x14ac:dyDescent="0.25">
      <c r="A674" s="6">
        <v>2</v>
      </c>
      <c r="B674" s="109" t="s">
        <v>3820</v>
      </c>
      <c r="C674" s="8" t="s">
        <v>1477</v>
      </c>
      <c r="D674" s="7" t="s">
        <v>1473</v>
      </c>
      <c r="E674" s="6">
        <v>673</v>
      </c>
      <c r="F674" s="8" t="s">
        <v>1485</v>
      </c>
      <c r="G674" s="8" t="s">
        <v>1486</v>
      </c>
      <c r="H674" s="6">
        <v>542.07000000000005</v>
      </c>
      <c r="I674" s="13" t="s">
        <v>37</v>
      </c>
      <c r="J674" s="16"/>
      <c r="K674" s="8" t="s">
        <v>1487</v>
      </c>
      <c r="L674" s="11" t="s">
        <v>1488</v>
      </c>
      <c r="M674" s="12" t="s">
        <v>1489</v>
      </c>
      <c r="N674" s="356" t="s">
        <v>1490</v>
      </c>
      <c r="O674" s="108"/>
      <c r="P674" s="6"/>
      <c r="Q674" s="6"/>
      <c r="R674" s="6"/>
      <c r="S674" s="6"/>
      <c r="T674" s="6"/>
      <c r="U674" s="9"/>
      <c r="V674" s="9"/>
      <c r="W674" s="9"/>
      <c r="X674" s="9"/>
      <c r="Y674" s="9"/>
      <c r="Z674" s="183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254" s="55" customFormat="1" ht="45" x14ac:dyDescent="0.25">
      <c r="A675" s="6">
        <v>2</v>
      </c>
      <c r="B675" s="109" t="s">
        <v>3820</v>
      </c>
      <c r="C675" s="8" t="s">
        <v>1477</v>
      </c>
      <c r="D675" s="7" t="s">
        <v>1473</v>
      </c>
      <c r="E675" s="6">
        <v>674</v>
      </c>
      <c r="F675" s="8" t="s">
        <v>1491</v>
      </c>
      <c r="G675" s="8" t="s">
        <v>1492</v>
      </c>
      <c r="H675" s="6">
        <v>393.48</v>
      </c>
      <c r="I675" s="13" t="s">
        <v>37</v>
      </c>
      <c r="J675" s="16"/>
      <c r="K675" s="15" t="s">
        <v>1493</v>
      </c>
      <c r="L675" s="16"/>
      <c r="M675" s="54"/>
      <c r="N675" s="13"/>
      <c r="O675" s="54"/>
      <c r="P675" s="13"/>
      <c r="Q675" s="13"/>
      <c r="R675" s="13"/>
      <c r="S675" s="13"/>
      <c r="T675" s="13"/>
      <c r="U675" s="16"/>
      <c r="V675" s="16"/>
      <c r="W675" s="16"/>
      <c r="X675" s="16"/>
      <c r="Y675" s="16"/>
      <c r="Z675" s="251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</row>
    <row r="676" spans="1:254" s="55" customFormat="1" ht="45" x14ac:dyDescent="0.25">
      <c r="A676" s="6">
        <v>2</v>
      </c>
      <c r="B676" s="109" t="s">
        <v>3820</v>
      </c>
      <c r="C676" s="8" t="s">
        <v>1477</v>
      </c>
      <c r="D676" s="7" t="s">
        <v>1473</v>
      </c>
      <c r="E676" s="6">
        <v>675</v>
      </c>
      <c r="F676" s="8" t="s">
        <v>1494</v>
      </c>
      <c r="G676" s="8" t="s">
        <v>1486</v>
      </c>
      <c r="H676" s="6">
        <v>406.06</v>
      </c>
      <c r="I676" s="13" t="s">
        <v>37</v>
      </c>
      <c r="J676" s="16"/>
      <c r="K676" s="8" t="s">
        <v>1487</v>
      </c>
      <c r="L676" s="11" t="s">
        <v>1488</v>
      </c>
      <c r="M676" s="12" t="s">
        <v>1489</v>
      </c>
      <c r="N676" s="356" t="s">
        <v>1490</v>
      </c>
      <c r="O676" s="108"/>
      <c r="P676" s="6"/>
      <c r="Q676" s="6"/>
      <c r="R676" s="6"/>
      <c r="S676" s="6"/>
      <c r="T676" s="6"/>
      <c r="U676" s="9"/>
      <c r="V676" s="9"/>
      <c r="W676" s="9"/>
      <c r="X676" s="9"/>
      <c r="Y676" s="9"/>
      <c r="Z676" s="183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</row>
    <row r="677" spans="1:254" s="55" customFormat="1" ht="45" x14ac:dyDescent="0.25">
      <c r="A677" s="6">
        <v>2</v>
      </c>
      <c r="B677" s="109" t="s">
        <v>3820</v>
      </c>
      <c r="C677" s="8" t="s">
        <v>1477</v>
      </c>
      <c r="D677" s="7" t="s">
        <v>1473</v>
      </c>
      <c r="E677" s="6">
        <v>676</v>
      </c>
      <c r="F677" s="8" t="s">
        <v>1495</v>
      </c>
      <c r="G677" s="8" t="s">
        <v>1496</v>
      </c>
      <c r="H677" s="6">
        <v>1562.18</v>
      </c>
      <c r="I677" s="13" t="s">
        <v>37</v>
      </c>
      <c r="J677" s="16"/>
      <c r="K677" s="15" t="s">
        <v>1497</v>
      </c>
      <c r="L677" s="31" t="s">
        <v>1498</v>
      </c>
      <c r="M677" s="26" t="s">
        <v>1499</v>
      </c>
      <c r="N677" s="13" t="s">
        <v>1500</v>
      </c>
      <c r="O677" s="54"/>
      <c r="P677" s="13"/>
      <c r="Q677" s="13"/>
      <c r="R677" s="13"/>
      <c r="S677" s="13"/>
      <c r="T677" s="13"/>
      <c r="U677" s="16"/>
      <c r="V677" s="16"/>
      <c r="W677" s="16"/>
      <c r="X677" s="16"/>
      <c r="Y677" s="16"/>
      <c r="Z677" s="251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105" x14ac:dyDescent="0.25">
      <c r="A678" s="6">
        <v>2</v>
      </c>
      <c r="B678" s="109" t="s">
        <v>3820</v>
      </c>
      <c r="C678" s="14" t="s">
        <v>3596</v>
      </c>
      <c r="D678" s="14" t="s">
        <v>3595</v>
      </c>
      <c r="E678" s="6">
        <v>677</v>
      </c>
      <c r="F678" s="9" t="s">
        <v>3597</v>
      </c>
      <c r="G678" s="14" t="s">
        <v>3598</v>
      </c>
      <c r="H678" s="157">
        <v>2534.3000000000002</v>
      </c>
      <c r="I678" s="13" t="s">
        <v>68</v>
      </c>
      <c r="J678" s="16" t="s">
        <v>3599</v>
      </c>
      <c r="K678" s="14" t="s">
        <v>3600</v>
      </c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251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9"/>
      <c r="AM678" s="45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60" x14ac:dyDescent="0.25">
      <c r="A679" s="6">
        <v>2</v>
      </c>
      <c r="B679" s="109" t="s">
        <v>3820</v>
      </c>
      <c r="C679" s="14" t="s">
        <v>3596</v>
      </c>
      <c r="D679" s="14" t="s">
        <v>3595</v>
      </c>
      <c r="E679" s="6">
        <v>678</v>
      </c>
      <c r="F679" s="9" t="s">
        <v>3601</v>
      </c>
      <c r="G679" s="14" t="s">
        <v>3602</v>
      </c>
      <c r="H679" s="157">
        <v>5850.8</v>
      </c>
      <c r="I679" s="13" t="s">
        <v>37</v>
      </c>
      <c r="J679" s="16"/>
      <c r="K679" s="14" t="s">
        <v>3603</v>
      </c>
      <c r="L679" s="16"/>
      <c r="M679" s="16" t="s">
        <v>3604</v>
      </c>
      <c r="N679" s="16"/>
      <c r="O679" s="16" t="s">
        <v>3605</v>
      </c>
      <c r="P679" s="16"/>
      <c r="Q679" s="16" t="s">
        <v>3606</v>
      </c>
      <c r="R679" s="16"/>
      <c r="S679" s="16" t="s">
        <v>3607</v>
      </c>
      <c r="T679" s="16"/>
      <c r="U679" s="16" t="s">
        <v>3608</v>
      </c>
      <c r="V679" s="16"/>
      <c r="W679" s="16" t="s">
        <v>3609</v>
      </c>
      <c r="X679" s="16"/>
      <c r="Y679" s="16"/>
      <c r="Z679" s="251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99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55" customFormat="1" ht="60" x14ac:dyDescent="0.25">
      <c r="A680" s="6">
        <v>2</v>
      </c>
      <c r="B680" s="109" t="s">
        <v>3820</v>
      </c>
      <c r="C680" s="14" t="s">
        <v>3610</v>
      </c>
      <c r="D680" s="14" t="s">
        <v>3595</v>
      </c>
      <c r="E680" s="6">
        <v>679</v>
      </c>
      <c r="F680" s="91" t="s">
        <v>3611</v>
      </c>
      <c r="G680" s="7" t="s">
        <v>3612</v>
      </c>
      <c r="H680" s="157">
        <v>4902.5</v>
      </c>
      <c r="I680" s="13" t="s">
        <v>68</v>
      </c>
      <c r="J680" s="16" t="s">
        <v>3613</v>
      </c>
      <c r="K680" s="14" t="s">
        <v>3614</v>
      </c>
      <c r="L680" s="16"/>
      <c r="M680" s="16" t="s">
        <v>3615</v>
      </c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251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412"/>
      <c r="AM680" s="45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110" customFormat="1" ht="45" x14ac:dyDescent="0.25">
      <c r="A681" s="6">
        <v>2</v>
      </c>
      <c r="B681" s="109" t="s">
        <v>3820</v>
      </c>
      <c r="C681" s="39" t="s">
        <v>4074</v>
      </c>
      <c r="D681" s="83" t="s">
        <v>4075</v>
      </c>
      <c r="E681" s="6">
        <v>680</v>
      </c>
      <c r="F681" s="9" t="s">
        <v>4072</v>
      </c>
      <c r="G681" s="215" t="s">
        <v>4073</v>
      </c>
      <c r="H681" s="204">
        <v>149.91284999999999</v>
      </c>
      <c r="I681" s="81" t="s">
        <v>37</v>
      </c>
      <c r="J681" s="84"/>
      <c r="K681" s="215" t="s">
        <v>4076</v>
      </c>
      <c r="L681" s="215"/>
      <c r="M681" s="215" t="s">
        <v>1845</v>
      </c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199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  <c r="AK681" s="84"/>
      <c r="AL681" s="316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110" customFormat="1" ht="45" x14ac:dyDescent="0.25">
      <c r="A682" s="6">
        <v>2</v>
      </c>
      <c r="B682" s="109" t="s">
        <v>3820</v>
      </c>
      <c r="C682" s="42" t="s">
        <v>1741</v>
      </c>
      <c r="D682" s="42" t="s">
        <v>1742</v>
      </c>
      <c r="E682" s="6">
        <v>681</v>
      </c>
      <c r="F682" s="42" t="s">
        <v>1743</v>
      </c>
      <c r="G682" s="42" t="s">
        <v>1744</v>
      </c>
      <c r="H682" s="167">
        <v>49.92</v>
      </c>
      <c r="I682" s="41" t="s">
        <v>37</v>
      </c>
      <c r="J682" s="10"/>
      <c r="K682" s="42" t="s">
        <v>1745</v>
      </c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259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275"/>
      <c r="AM682" s="111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9" t="s">
        <v>3820</v>
      </c>
      <c r="C683" s="42" t="s">
        <v>1746</v>
      </c>
      <c r="D683" s="42" t="s">
        <v>1742</v>
      </c>
      <c r="E683" s="6">
        <v>682</v>
      </c>
      <c r="F683" s="42" t="s">
        <v>1747</v>
      </c>
      <c r="G683" s="42" t="s">
        <v>1748</v>
      </c>
      <c r="H683" s="167">
        <v>702.04</v>
      </c>
      <c r="I683" s="41" t="s">
        <v>37</v>
      </c>
      <c r="J683" s="10"/>
      <c r="K683" s="42" t="s">
        <v>1749</v>
      </c>
      <c r="L683" s="10"/>
      <c r="M683" s="10" t="s">
        <v>1750</v>
      </c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259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275"/>
      <c r="AM683" s="111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09" t="s">
        <v>3820</v>
      </c>
      <c r="C684" s="42" t="s">
        <v>1751</v>
      </c>
      <c r="D684" s="42" t="s">
        <v>1742</v>
      </c>
      <c r="E684" s="6">
        <v>683</v>
      </c>
      <c r="F684" s="42" t="s">
        <v>1752</v>
      </c>
      <c r="G684" s="42" t="s">
        <v>1753</v>
      </c>
      <c r="H684" s="167">
        <v>36.549999999999997</v>
      </c>
      <c r="I684" s="41" t="s">
        <v>37</v>
      </c>
      <c r="J684" s="10"/>
      <c r="K684" s="42" t="s">
        <v>1754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259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275"/>
      <c r="AM684" s="111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  <c r="BV684" s="32"/>
      <c r="BW684" s="32"/>
      <c r="BX684" s="32"/>
      <c r="BY684" s="32"/>
      <c r="BZ684" s="32"/>
      <c r="CA684" s="32"/>
      <c r="CB684" s="32"/>
      <c r="CC684" s="32"/>
      <c r="CD684" s="32"/>
      <c r="CE684" s="32"/>
      <c r="CF684" s="32"/>
      <c r="CG684" s="32"/>
      <c r="CH684" s="32"/>
      <c r="CI684" s="32"/>
      <c r="CJ684" s="32"/>
      <c r="CK684" s="32"/>
      <c r="CL684" s="32"/>
      <c r="CM684" s="32"/>
      <c r="CN684" s="32"/>
      <c r="CO684" s="32"/>
      <c r="CP684" s="32"/>
      <c r="CQ684" s="32"/>
      <c r="CR684" s="32"/>
      <c r="CS684" s="32"/>
      <c r="CT684" s="32"/>
      <c r="CU684" s="32"/>
      <c r="CV684" s="32"/>
      <c r="CW684" s="32"/>
      <c r="CX684" s="32"/>
      <c r="CY684" s="32"/>
      <c r="CZ684" s="32"/>
      <c r="DA684" s="32"/>
      <c r="DB684" s="32"/>
      <c r="DC684" s="32"/>
      <c r="DD684" s="32"/>
      <c r="DE684" s="32"/>
      <c r="DF684" s="32"/>
      <c r="DG684" s="32"/>
      <c r="DH684" s="32"/>
      <c r="DI684" s="32"/>
      <c r="DJ684" s="32"/>
      <c r="DK684" s="32"/>
      <c r="DL684" s="32"/>
      <c r="DM684" s="32"/>
      <c r="DN684" s="32"/>
      <c r="DO684" s="32"/>
      <c r="DP684" s="32"/>
      <c r="DQ684" s="32"/>
      <c r="DR684" s="32"/>
      <c r="DS684" s="32"/>
      <c r="DT684" s="32"/>
      <c r="DU684" s="32"/>
      <c r="DV684" s="32"/>
      <c r="DW684" s="32"/>
      <c r="DX684" s="32"/>
      <c r="DY684" s="32"/>
      <c r="DZ684" s="32"/>
      <c r="EA684" s="32"/>
      <c r="EB684" s="32"/>
      <c r="EC684" s="32"/>
      <c r="ED684" s="32"/>
      <c r="EE684" s="32"/>
      <c r="EF684" s="32"/>
      <c r="EG684" s="32"/>
      <c r="EH684" s="32"/>
      <c r="EI684" s="32"/>
      <c r="EJ684" s="32"/>
      <c r="EK684" s="32"/>
      <c r="EL684" s="32"/>
      <c r="EM684" s="32"/>
      <c r="EN684" s="32"/>
      <c r="EO684" s="32"/>
      <c r="EP684" s="32"/>
      <c r="EQ684" s="32"/>
      <c r="ER684" s="32"/>
      <c r="ES684" s="32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</row>
    <row r="685" spans="1:254" s="55" customFormat="1" ht="45" x14ac:dyDescent="0.25">
      <c r="A685" s="6">
        <v>2</v>
      </c>
      <c r="B685" s="109" t="s">
        <v>3820</v>
      </c>
      <c r="C685" s="42" t="s">
        <v>1755</v>
      </c>
      <c r="D685" s="42" t="s">
        <v>1742</v>
      </c>
      <c r="E685" s="6">
        <v>684</v>
      </c>
      <c r="F685" s="42" t="s">
        <v>1756</v>
      </c>
      <c r="G685" s="42" t="s">
        <v>1757</v>
      </c>
      <c r="H685" s="174">
        <v>34.659999999999997</v>
      </c>
      <c r="I685" s="41" t="s">
        <v>37</v>
      </c>
      <c r="J685" s="10"/>
      <c r="K685" s="42" t="s">
        <v>1758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259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275"/>
      <c r="AM685" s="111"/>
      <c r="AN685" s="107"/>
      <c r="AO685" s="107"/>
      <c r="AP685" s="107"/>
      <c r="AQ685" s="107"/>
      <c r="AR685" s="107"/>
      <c r="AS685" s="107"/>
      <c r="AT685" s="107"/>
      <c r="AU685" s="107"/>
      <c r="AV685" s="107"/>
      <c r="AW685" s="107"/>
      <c r="AX685" s="107"/>
      <c r="AY685" s="107"/>
      <c r="AZ685" s="107"/>
      <c r="BA685" s="107"/>
      <c r="BB685" s="107"/>
      <c r="BC685" s="107"/>
      <c r="BD685" s="107"/>
      <c r="BE685" s="107"/>
      <c r="BF685" s="107"/>
      <c r="BG685" s="107"/>
      <c r="BH685" s="107"/>
      <c r="BI685" s="107"/>
      <c r="BJ685" s="107"/>
      <c r="BK685" s="107"/>
      <c r="BL685" s="107"/>
      <c r="BM685" s="107"/>
      <c r="BN685" s="107"/>
      <c r="BO685" s="107"/>
      <c r="BP685" s="107"/>
      <c r="BQ685" s="107"/>
      <c r="BR685" s="107"/>
      <c r="BS685" s="107"/>
      <c r="BT685" s="107"/>
      <c r="BU685" s="107"/>
      <c r="BV685" s="107"/>
      <c r="BW685" s="107"/>
      <c r="BX685" s="107"/>
      <c r="BY685" s="107"/>
      <c r="BZ685" s="107"/>
      <c r="CA685" s="107"/>
      <c r="CB685" s="107"/>
      <c r="CC685" s="107"/>
      <c r="CD685" s="107"/>
      <c r="CE685" s="107"/>
      <c r="CF685" s="107"/>
      <c r="CG685" s="107"/>
      <c r="CH685" s="107"/>
      <c r="CI685" s="107"/>
      <c r="CJ685" s="107"/>
      <c r="CK685" s="107"/>
      <c r="CL685" s="107"/>
      <c r="CM685" s="107"/>
      <c r="CN685" s="107"/>
      <c r="CO685" s="107"/>
      <c r="CP685" s="107"/>
      <c r="CQ685" s="107"/>
      <c r="CR685" s="107"/>
      <c r="CS685" s="107"/>
      <c r="CT685" s="107"/>
      <c r="CU685" s="107"/>
      <c r="CV685" s="107"/>
      <c r="CW685" s="107"/>
      <c r="CX685" s="107"/>
      <c r="CY685" s="107"/>
      <c r="CZ685" s="107"/>
      <c r="DA685" s="107"/>
      <c r="DB685" s="107"/>
      <c r="DC685" s="107"/>
      <c r="DD685" s="107"/>
      <c r="DE685" s="107"/>
      <c r="DF685" s="107"/>
      <c r="DG685" s="107"/>
      <c r="DH685" s="107"/>
      <c r="DI685" s="107"/>
      <c r="DJ685" s="107"/>
      <c r="DK685" s="107"/>
      <c r="DL685" s="107"/>
      <c r="DM685" s="107"/>
      <c r="DN685" s="107"/>
      <c r="DO685" s="107"/>
      <c r="DP685" s="107"/>
      <c r="DQ685" s="107"/>
      <c r="DR685" s="107"/>
      <c r="DS685" s="107"/>
      <c r="DT685" s="107"/>
      <c r="DU685" s="107"/>
      <c r="DV685" s="107"/>
      <c r="DW685" s="107"/>
      <c r="DX685" s="107"/>
      <c r="DY685" s="107"/>
      <c r="DZ685" s="107"/>
      <c r="EA685" s="107"/>
      <c r="EB685" s="107"/>
      <c r="EC685" s="107"/>
      <c r="ED685" s="107"/>
      <c r="EE685" s="107"/>
      <c r="EF685" s="107"/>
      <c r="EG685" s="107"/>
      <c r="EH685" s="107"/>
      <c r="EI685" s="107"/>
      <c r="EJ685" s="107"/>
      <c r="EK685" s="107"/>
      <c r="EL685" s="107"/>
      <c r="EM685" s="107"/>
      <c r="EN685" s="107"/>
      <c r="EO685" s="107"/>
      <c r="EP685" s="107"/>
      <c r="EQ685" s="107"/>
      <c r="ER685" s="107"/>
      <c r="ES685" s="107"/>
      <c r="ET685" s="107"/>
      <c r="EU685" s="107"/>
      <c r="EV685" s="107"/>
      <c r="EW685" s="107"/>
      <c r="EX685" s="107"/>
      <c r="EY685" s="107"/>
      <c r="EZ685" s="107"/>
      <c r="FA685" s="107"/>
      <c r="FB685" s="107"/>
      <c r="FC685" s="107"/>
      <c r="FD685" s="107"/>
      <c r="FE685" s="107"/>
      <c r="FF685" s="107"/>
      <c r="FG685" s="107"/>
      <c r="FH685" s="107"/>
      <c r="FI685" s="107"/>
      <c r="FJ685" s="107"/>
      <c r="FK685" s="107"/>
      <c r="FL685" s="107"/>
      <c r="FM685" s="107"/>
      <c r="FN685" s="107"/>
      <c r="FO685" s="107"/>
      <c r="FP685" s="107"/>
      <c r="FQ685" s="107"/>
      <c r="FR685" s="107"/>
      <c r="FS685" s="107"/>
      <c r="FT685" s="107"/>
      <c r="FU685" s="107"/>
      <c r="FV685" s="107"/>
      <c r="FW685" s="107"/>
      <c r="FX685" s="107"/>
      <c r="FY685" s="107"/>
      <c r="FZ685" s="107"/>
      <c r="GA685" s="107"/>
      <c r="GB685" s="107"/>
      <c r="GC685" s="107"/>
      <c r="GD685" s="107"/>
      <c r="GE685" s="107"/>
      <c r="GF685" s="107"/>
      <c r="GG685" s="107"/>
      <c r="GH685" s="107"/>
      <c r="GI685" s="107"/>
      <c r="GJ685" s="107"/>
      <c r="GK685" s="107"/>
      <c r="GL685" s="107"/>
      <c r="GM685" s="107"/>
      <c r="GN685" s="107"/>
      <c r="GO685" s="107"/>
      <c r="GP685" s="107"/>
      <c r="GQ685" s="107"/>
      <c r="GR685" s="107"/>
      <c r="GS685" s="107"/>
      <c r="GT685" s="107"/>
      <c r="GU685" s="107"/>
      <c r="GV685" s="107"/>
      <c r="GW685" s="107"/>
      <c r="GX685" s="107"/>
      <c r="GY685" s="107"/>
      <c r="GZ685" s="107"/>
      <c r="HA685" s="107"/>
      <c r="HB685" s="107"/>
      <c r="HC685" s="107"/>
      <c r="HD685" s="107"/>
      <c r="HE685" s="107"/>
      <c r="HF685" s="107"/>
      <c r="HG685" s="107"/>
      <c r="HH685" s="107"/>
      <c r="HI685" s="107"/>
      <c r="HJ685" s="107"/>
      <c r="HK685" s="107"/>
      <c r="HL685" s="107"/>
      <c r="HM685" s="107"/>
      <c r="HN685" s="107"/>
      <c r="HO685" s="107"/>
      <c r="HP685" s="107"/>
      <c r="HQ685" s="107"/>
      <c r="HR685" s="107"/>
      <c r="HS685" s="107"/>
      <c r="HT685" s="107"/>
      <c r="HU685" s="107"/>
      <c r="HV685" s="107"/>
      <c r="HW685" s="107"/>
      <c r="HX685" s="107"/>
      <c r="HY685" s="107"/>
      <c r="HZ685" s="107"/>
      <c r="IA685" s="107"/>
      <c r="IB685" s="107"/>
      <c r="IC685" s="107"/>
      <c r="ID685" s="107"/>
      <c r="IE685" s="107"/>
      <c r="IF685" s="107"/>
      <c r="IG685" s="107"/>
      <c r="IH685" s="107"/>
      <c r="II685" s="107"/>
      <c r="IJ685" s="107"/>
      <c r="IK685" s="107"/>
      <c r="IL685" s="107"/>
      <c r="IM685" s="107"/>
      <c r="IN685" s="107"/>
      <c r="IO685" s="107"/>
      <c r="IP685" s="107"/>
      <c r="IQ685" s="107"/>
      <c r="IR685" s="107"/>
      <c r="IS685" s="107"/>
      <c r="IT685" s="107"/>
    </row>
    <row r="686" spans="1:254" s="55" customFormat="1" ht="45" x14ac:dyDescent="0.25">
      <c r="A686" s="6">
        <v>2</v>
      </c>
      <c r="B686" s="109" t="s">
        <v>3820</v>
      </c>
      <c r="C686" s="42" t="s">
        <v>1759</v>
      </c>
      <c r="D686" s="42" t="s">
        <v>1742</v>
      </c>
      <c r="E686" s="6">
        <v>685</v>
      </c>
      <c r="F686" s="42" t="s">
        <v>1760</v>
      </c>
      <c r="G686" s="42" t="s">
        <v>1761</v>
      </c>
      <c r="H686" s="41">
        <v>152.88999999999999</v>
      </c>
      <c r="I686" s="41" t="s">
        <v>37</v>
      </c>
      <c r="J686" s="10"/>
      <c r="K686" s="42" t="s">
        <v>1762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259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275"/>
      <c r="AM686" s="111"/>
      <c r="AN686" s="107"/>
      <c r="AO686" s="107"/>
      <c r="AP686" s="107"/>
      <c r="AQ686" s="107"/>
      <c r="AR686" s="107"/>
      <c r="AS686" s="107"/>
      <c r="AT686" s="107"/>
      <c r="AU686" s="107"/>
      <c r="AV686" s="107"/>
      <c r="AW686" s="107"/>
      <c r="AX686" s="107"/>
      <c r="AY686" s="107"/>
      <c r="AZ686" s="107"/>
      <c r="BA686" s="107"/>
      <c r="BB686" s="107"/>
      <c r="BC686" s="107"/>
      <c r="BD686" s="107"/>
      <c r="BE686" s="107"/>
      <c r="BF686" s="107"/>
      <c r="BG686" s="107"/>
      <c r="BH686" s="107"/>
      <c r="BI686" s="107"/>
      <c r="BJ686" s="107"/>
      <c r="BK686" s="107"/>
      <c r="BL686" s="107"/>
      <c r="BM686" s="107"/>
      <c r="BN686" s="107"/>
      <c r="BO686" s="107"/>
      <c r="BP686" s="107"/>
      <c r="BQ686" s="107"/>
      <c r="BR686" s="107"/>
      <c r="BS686" s="107"/>
      <c r="BT686" s="107"/>
      <c r="BU686" s="107"/>
      <c r="BV686" s="107"/>
      <c r="BW686" s="107"/>
      <c r="BX686" s="107"/>
      <c r="BY686" s="107"/>
      <c r="BZ686" s="107"/>
      <c r="CA686" s="107"/>
      <c r="CB686" s="107"/>
      <c r="CC686" s="107"/>
      <c r="CD686" s="107"/>
      <c r="CE686" s="107"/>
      <c r="CF686" s="107"/>
      <c r="CG686" s="107"/>
      <c r="CH686" s="107"/>
      <c r="CI686" s="107"/>
      <c r="CJ686" s="107"/>
      <c r="CK686" s="107"/>
      <c r="CL686" s="107"/>
      <c r="CM686" s="107"/>
      <c r="CN686" s="107"/>
      <c r="CO686" s="107"/>
      <c r="CP686" s="107"/>
      <c r="CQ686" s="107"/>
      <c r="CR686" s="107"/>
      <c r="CS686" s="107"/>
      <c r="CT686" s="107"/>
      <c r="CU686" s="107"/>
      <c r="CV686" s="107"/>
      <c r="CW686" s="107"/>
      <c r="CX686" s="107"/>
      <c r="CY686" s="107"/>
      <c r="CZ686" s="107"/>
      <c r="DA686" s="107"/>
      <c r="DB686" s="107"/>
      <c r="DC686" s="107"/>
      <c r="DD686" s="107"/>
      <c r="DE686" s="107"/>
      <c r="DF686" s="107"/>
      <c r="DG686" s="107"/>
      <c r="DH686" s="107"/>
      <c r="DI686" s="107"/>
      <c r="DJ686" s="107"/>
      <c r="DK686" s="107"/>
      <c r="DL686" s="107"/>
      <c r="DM686" s="107"/>
      <c r="DN686" s="107"/>
      <c r="DO686" s="107"/>
      <c r="DP686" s="107"/>
      <c r="DQ686" s="107"/>
      <c r="DR686" s="107"/>
      <c r="DS686" s="107"/>
      <c r="DT686" s="107"/>
      <c r="DU686" s="107"/>
      <c r="DV686" s="107"/>
      <c r="DW686" s="107"/>
      <c r="DX686" s="107"/>
      <c r="DY686" s="107"/>
      <c r="DZ686" s="107"/>
      <c r="EA686" s="107"/>
      <c r="EB686" s="107"/>
      <c r="EC686" s="107"/>
      <c r="ED686" s="107"/>
      <c r="EE686" s="107"/>
      <c r="EF686" s="107"/>
      <c r="EG686" s="107"/>
      <c r="EH686" s="107"/>
      <c r="EI686" s="107"/>
      <c r="EJ686" s="107"/>
      <c r="EK686" s="107"/>
      <c r="EL686" s="107"/>
      <c r="EM686" s="107"/>
      <c r="EN686" s="107"/>
      <c r="EO686" s="107"/>
      <c r="EP686" s="107"/>
      <c r="EQ686" s="107"/>
      <c r="ER686" s="107"/>
      <c r="ES686" s="107"/>
      <c r="ET686" s="107"/>
      <c r="EU686" s="107"/>
      <c r="EV686" s="107"/>
      <c r="EW686" s="107"/>
      <c r="EX686" s="107"/>
      <c r="EY686" s="107"/>
      <c r="EZ686" s="107"/>
      <c r="FA686" s="107"/>
      <c r="FB686" s="107"/>
      <c r="FC686" s="107"/>
      <c r="FD686" s="107"/>
      <c r="FE686" s="107"/>
      <c r="FF686" s="107"/>
      <c r="FG686" s="107"/>
      <c r="FH686" s="107"/>
      <c r="FI686" s="107"/>
      <c r="FJ686" s="107"/>
      <c r="FK686" s="107"/>
      <c r="FL686" s="107"/>
      <c r="FM686" s="107"/>
      <c r="FN686" s="107"/>
      <c r="FO686" s="107"/>
      <c r="FP686" s="107"/>
      <c r="FQ686" s="107"/>
      <c r="FR686" s="107"/>
      <c r="FS686" s="107"/>
      <c r="FT686" s="107"/>
      <c r="FU686" s="107"/>
      <c r="FV686" s="107"/>
      <c r="FW686" s="107"/>
      <c r="FX686" s="107"/>
      <c r="FY686" s="107"/>
      <c r="FZ686" s="107"/>
      <c r="GA686" s="107"/>
      <c r="GB686" s="107"/>
      <c r="GC686" s="107"/>
      <c r="GD686" s="107"/>
      <c r="GE686" s="107"/>
      <c r="GF686" s="107"/>
      <c r="GG686" s="107"/>
      <c r="GH686" s="107"/>
      <c r="GI686" s="107"/>
      <c r="GJ686" s="107"/>
      <c r="GK686" s="107"/>
      <c r="GL686" s="107"/>
      <c r="GM686" s="107"/>
      <c r="GN686" s="107"/>
      <c r="GO686" s="107"/>
      <c r="GP686" s="107"/>
      <c r="GQ686" s="107"/>
      <c r="GR686" s="107"/>
      <c r="GS686" s="107"/>
      <c r="GT686" s="107"/>
      <c r="GU686" s="107"/>
      <c r="GV686" s="107"/>
      <c r="GW686" s="107"/>
      <c r="GX686" s="107"/>
      <c r="GY686" s="107"/>
      <c r="GZ686" s="107"/>
      <c r="HA686" s="107"/>
      <c r="HB686" s="107"/>
      <c r="HC686" s="107"/>
      <c r="HD686" s="107"/>
      <c r="HE686" s="107"/>
      <c r="HF686" s="107"/>
      <c r="HG686" s="107"/>
      <c r="HH686" s="107"/>
      <c r="HI686" s="107"/>
      <c r="HJ686" s="107"/>
      <c r="HK686" s="107"/>
      <c r="HL686" s="107"/>
      <c r="HM686" s="107"/>
      <c r="HN686" s="107"/>
      <c r="HO686" s="107"/>
      <c r="HP686" s="107"/>
      <c r="HQ686" s="107"/>
      <c r="HR686" s="107"/>
      <c r="HS686" s="107"/>
      <c r="HT686" s="107"/>
      <c r="HU686" s="107"/>
      <c r="HV686" s="107"/>
      <c r="HW686" s="107"/>
      <c r="HX686" s="107"/>
      <c r="HY686" s="107"/>
      <c r="HZ686" s="107"/>
      <c r="IA686" s="107"/>
      <c r="IB686" s="107"/>
      <c r="IC686" s="107"/>
      <c r="ID686" s="107"/>
      <c r="IE686" s="107"/>
      <c r="IF686" s="107"/>
      <c r="IG686" s="107"/>
      <c r="IH686" s="107"/>
      <c r="II686" s="107"/>
      <c r="IJ686" s="107"/>
      <c r="IK686" s="107"/>
      <c r="IL686" s="107"/>
      <c r="IM686" s="107"/>
      <c r="IN686" s="107"/>
      <c r="IO686" s="107"/>
      <c r="IP686" s="107"/>
      <c r="IQ686" s="107"/>
      <c r="IR686" s="107"/>
      <c r="IS686" s="107"/>
      <c r="IT686" s="107"/>
    </row>
    <row r="687" spans="1:254" s="55" customFormat="1" ht="45" x14ac:dyDescent="0.25">
      <c r="A687" s="6">
        <v>2</v>
      </c>
      <c r="B687" s="109" t="s">
        <v>3820</v>
      </c>
      <c r="C687" s="42" t="s">
        <v>1763</v>
      </c>
      <c r="D687" s="42" t="s">
        <v>1742</v>
      </c>
      <c r="E687" s="6">
        <v>686</v>
      </c>
      <c r="F687" s="42" t="s">
        <v>1764</v>
      </c>
      <c r="G687" s="42" t="s">
        <v>1765</v>
      </c>
      <c r="H687" s="167">
        <v>44.36</v>
      </c>
      <c r="I687" s="41" t="s">
        <v>68</v>
      </c>
      <c r="J687" s="10"/>
      <c r="K687" s="42" t="s">
        <v>1766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259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275"/>
      <c r="AM687" s="111"/>
      <c r="AN687" s="107"/>
      <c r="AO687" s="107"/>
      <c r="AP687" s="107"/>
      <c r="AQ687" s="107"/>
      <c r="AR687" s="107"/>
      <c r="AS687" s="107"/>
      <c r="AT687" s="107"/>
      <c r="AU687" s="107"/>
      <c r="AV687" s="107"/>
      <c r="AW687" s="107"/>
      <c r="AX687" s="107"/>
      <c r="AY687" s="107"/>
      <c r="AZ687" s="107"/>
      <c r="BA687" s="107"/>
      <c r="BB687" s="107"/>
      <c r="BC687" s="107"/>
      <c r="BD687" s="107"/>
      <c r="BE687" s="107"/>
      <c r="BF687" s="107"/>
      <c r="BG687" s="107"/>
      <c r="BH687" s="107"/>
      <c r="BI687" s="107"/>
      <c r="BJ687" s="107"/>
      <c r="BK687" s="107"/>
      <c r="BL687" s="107"/>
      <c r="BM687" s="107"/>
      <c r="BN687" s="107"/>
      <c r="BO687" s="107"/>
      <c r="BP687" s="107"/>
      <c r="BQ687" s="107"/>
      <c r="BR687" s="107"/>
      <c r="BS687" s="107"/>
      <c r="BT687" s="107"/>
      <c r="BU687" s="107"/>
      <c r="BV687" s="107"/>
      <c r="BW687" s="107"/>
      <c r="BX687" s="107"/>
      <c r="BY687" s="107"/>
      <c r="BZ687" s="107"/>
      <c r="CA687" s="107"/>
      <c r="CB687" s="107"/>
      <c r="CC687" s="107"/>
      <c r="CD687" s="107"/>
      <c r="CE687" s="107"/>
      <c r="CF687" s="107"/>
      <c r="CG687" s="107"/>
      <c r="CH687" s="107"/>
      <c r="CI687" s="107"/>
      <c r="CJ687" s="107"/>
      <c r="CK687" s="107"/>
      <c r="CL687" s="107"/>
      <c r="CM687" s="107"/>
      <c r="CN687" s="107"/>
      <c r="CO687" s="107"/>
      <c r="CP687" s="107"/>
      <c r="CQ687" s="107"/>
      <c r="CR687" s="107"/>
      <c r="CS687" s="107"/>
      <c r="CT687" s="107"/>
      <c r="CU687" s="107"/>
      <c r="CV687" s="107"/>
      <c r="CW687" s="107"/>
      <c r="CX687" s="107"/>
      <c r="CY687" s="107"/>
      <c r="CZ687" s="107"/>
      <c r="DA687" s="107"/>
      <c r="DB687" s="107"/>
      <c r="DC687" s="107"/>
      <c r="DD687" s="107"/>
      <c r="DE687" s="107"/>
      <c r="DF687" s="107"/>
      <c r="DG687" s="107"/>
      <c r="DH687" s="107"/>
      <c r="DI687" s="107"/>
      <c r="DJ687" s="107"/>
      <c r="DK687" s="107"/>
      <c r="DL687" s="107"/>
      <c r="DM687" s="107"/>
      <c r="DN687" s="107"/>
      <c r="DO687" s="107"/>
      <c r="DP687" s="107"/>
      <c r="DQ687" s="107"/>
      <c r="DR687" s="107"/>
      <c r="DS687" s="107"/>
      <c r="DT687" s="107"/>
      <c r="DU687" s="107"/>
      <c r="DV687" s="107"/>
      <c r="DW687" s="107"/>
      <c r="DX687" s="107"/>
      <c r="DY687" s="107"/>
      <c r="DZ687" s="107"/>
      <c r="EA687" s="107"/>
      <c r="EB687" s="107"/>
      <c r="EC687" s="107"/>
      <c r="ED687" s="107"/>
      <c r="EE687" s="107"/>
      <c r="EF687" s="107"/>
      <c r="EG687" s="107"/>
      <c r="EH687" s="107"/>
      <c r="EI687" s="107"/>
      <c r="EJ687" s="107"/>
      <c r="EK687" s="107"/>
      <c r="EL687" s="107"/>
      <c r="EM687" s="107"/>
      <c r="EN687" s="107"/>
      <c r="EO687" s="107"/>
      <c r="EP687" s="107"/>
      <c r="EQ687" s="107"/>
      <c r="ER687" s="107"/>
      <c r="ES687" s="107"/>
      <c r="ET687" s="107"/>
      <c r="EU687" s="107"/>
      <c r="EV687" s="107"/>
      <c r="EW687" s="107"/>
      <c r="EX687" s="107"/>
      <c r="EY687" s="107"/>
      <c r="EZ687" s="107"/>
      <c r="FA687" s="107"/>
      <c r="FB687" s="107"/>
      <c r="FC687" s="107"/>
      <c r="FD687" s="107"/>
      <c r="FE687" s="107"/>
      <c r="FF687" s="107"/>
      <c r="FG687" s="107"/>
      <c r="FH687" s="107"/>
      <c r="FI687" s="107"/>
      <c r="FJ687" s="107"/>
      <c r="FK687" s="107"/>
      <c r="FL687" s="107"/>
      <c r="FM687" s="107"/>
      <c r="FN687" s="107"/>
      <c r="FO687" s="107"/>
      <c r="FP687" s="107"/>
      <c r="FQ687" s="107"/>
      <c r="FR687" s="107"/>
      <c r="FS687" s="107"/>
      <c r="FT687" s="107"/>
      <c r="FU687" s="107"/>
      <c r="FV687" s="107"/>
      <c r="FW687" s="107"/>
      <c r="FX687" s="107"/>
      <c r="FY687" s="107"/>
      <c r="FZ687" s="107"/>
      <c r="GA687" s="107"/>
      <c r="GB687" s="107"/>
      <c r="GC687" s="107"/>
      <c r="GD687" s="107"/>
      <c r="GE687" s="107"/>
      <c r="GF687" s="107"/>
      <c r="GG687" s="107"/>
      <c r="GH687" s="107"/>
      <c r="GI687" s="107"/>
      <c r="GJ687" s="107"/>
      <c r="GK687" s="107"/>
      <c r="GL687" s="107"/>
      <c r="GM687" s="107"/>
      <c r="GN687" s="107"/>
      <c r="GO687" s="107"/>
      <c r="GP687" s="107"/>
      <c r="GQ687" s="107"/>
      <c r="GR687" s="107"/>
      <c r="GS687" s="107"/>
      <c r="GT687" s="107"/>
      <c r="GU687" s="107"/>
      <c r="GV687" s="107"/>
      <c r="GW687" s="107"/>
      <c r="GX687" s="107"/>
      <c r="GY687" s="107"/>
      <c r="GZ687" s="107"/>
      <c r="HA687" s="107"/>
      <c r="HB687" s="107"/>
      <c r="HC687" s="107"/>
      <c r="HD687" s="107"/>
      <c r="HE687" s="107"/>
      <c r="HF687" s="107"/>
      <c r="HG687" s="107"/>
      <c r="HH687" s="107"/>
      <c r="HI687" s="107"/>
      <c r="HJ687" s="107"/>
      <c r="HK687" s="107"/>
      <c r="HL687" s="107"/>
      <c r="HM687" s="107"/>
      <c r="HN687" s="107"/>
      <c r="HO687" s="107"/>
      <c r="HP687" s="107"/>
      <c r="HQ687" s="107"/>
      <c r="HR687" s="107"/>
      <c r="HS687" s="107"/>
      <c r="HT687" s="107"/>
      <c r="HU687" s="107"/>
      <c r="HV687" s="107"/>
      <c r="HW687" s="107"/>
      <c r="HX687" s="107"/>
      <c r="HY687" s="107"/>
      <c r="HZ687" s="107"/>
      <c r="IA687" s="107"/>
      <c r="IB687" s="107"/>
      <c r="IC687" s="107"/>
      <c r="ID687" s="107"/>
      <c r="IE687" s="107"/>
      <c r="IF687" s="107"/>
      <c r="IG687" s="107"/>
      <c r="IH687" s="107"/>
      <c r="II687" s="107"/>
      <c r="IJ687" s="107"/>
      <c r="IK687" s="107"/>
      <c r="IL687" s="107"/>
      <c r="IM687" s="107"/>
      <c r="IN687" s="107"/>
      <c r="IO687" s="107"/>
      <c r="IP687" s="107"/>
      <c r="IQ687" s="107"/>
      <c r="IR687" s="107"/>
      <c r="IS687" s="107"/>
      <c r="IT687" s="107"/>
    </row>
    <row r="688" spans="1:254" s="55" customFormat="1" ht="45" x14ac:dyDescent="0.25">
      <c r="A688" s="6">
        <v>2</v>
      </c>
      <c r="B688" s="109" t="s">
        <v>3820</v>
      </c>
      <c r="C688" s="42" t="s">
        <v>1767</v>
      </c>
      <c r="D688" s="42" t="s">
        <v>1742</v>
      </c>
      <c r="E688" s="6">
        <v>687</v>
      </c>
      <c r="F688" s="42" t="s">
        <v>1768</v>
      </c>
      <c r="G688" s="42" t="s">
        <v>1753</v>
      </c>
      <c r="H688" s="167">
        <v>33.19</v>
      </c>
      <c r="I688" s="41" t="s">
        <v>37</v>
      </c>
      <c r="J688" s="10"/>
      <c r="K688" s="42" t="s">
        <v>1769</v>
      </c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259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275"/>
      <c r="AM688" s="111"/>
      <c r="AN688" s="107"/>
      <c r="AO688" s="107"/>
      <c r="AP688" s="107"/>
      <c r="AQ688" s="107"/>
      <c r="AR688" s="107"/>
      <c r="AS688" s="107"/>
      <c r="AT688" s="107"/>
      <c r="AU688" s="107"/>
      <c r="AV688" s="107"/>
      <c r="AW688" s="107"/>
      <c r="AX688" s="107"/>
      <c r="AY688" s="107"/>
      <c r="AZ688" s="107"/>
      <c r="BA688" s="107"/>
      <c r="BB688" s="107"/>
      <c r="BC688" s="107"/>
      <c r="BD688" s="107"/>
      <c r="BE688" s="107"/>
      <c r="BF688" s="107"/>
      <c r="BG688" s="107"/>
      <c r="BH688" s="107"/>
      <c r="BI688" s="107"/>
      <c r="BJ688" s="107"/>
      <c r="BK688" s="107"/>
      <c r="BL688" s="107"/>
      <c r="BM688" s="107"/>
      <c r="BN688" s="107"/>
      <c r="BO688" s="107"/>
      <c r="BP688" s="107"/>
      <c r="BQ688" s="107"/>
      <c r="BR688" s="107"/>
      <c r="BS688" s="107"/>
      <c r="BT688" s="107"/>
      <c r="BU688" s="107"/>
      <c r="BV688" s="107"/>
      <c r="BW688" s="107"/>
      <c r="BX688" s="107"/>
      <c r="BY688" s="107"/>
      <c r="BZ688" s="107"/>
      <c r="CA688" s="107"/>
      <c r="CB688" s="107"/>
      <c r="CC688" s="107"/>
      <c r="CD688" s="107"/>
      <c r="CE688" s="107"/>
      <c r="CF688" s="107"/>
      <c r="CG688" s="107"/>
      <c r="CH688" s="107"/>
      <c r="CI688" s="107"/>
      <c r="CJ688" s="107"/>
      <c r="CK688" s="107"/>
      <c r="CL688" s="107"/>
      <c r="CM688" s="107"/>
      <c r="CN688" s="107"/>
      <c r="CO688" s="107"/>
      <c r="CP688" s="107"/>
      <c r="CQ688" s="107"/>
      <c r="CR688" s="107"/>
      <c r="CS688" s="107"/>
      <c r="CT688" s="107"/>
      <c r="CU688" s="107"/>
      <c r="CV688" s="107"/>
      <c r="CW688" s="107"/>
      <c r="CX688" s="107"/>
      <c r="CY688" s="107"/>
      <c r="CZ688" s="107"/>
      <c r="DA688" s="107"/>
      <c r="DB688" s="107"/>
      <c r="DC688" s="107"/>
      <c r="DD688" s="107"/>
      <c r="DE688" s="107"/>
      <c r="DF688" s="107"/>
      <c r="DG688" s="107"/>
      <c r="DH688" s="107"/>
      <c r="DI688" s="107"/>
      <c r="DJ688" s="107"/>
      <c r="DK688" s="107"/>
      <c r="DL688" s="107"/>
      <c r="DM688" s="107"/>
      <c r="DN688" s="107"/>
      <c r="DO688" s="107"/>
      <c r="DP688" s="107"/>
      <c r="DQ688" s="107"/>
      <c r="DR688" s="107"/>
      <c r="DS688" s="107"/>
      <c r="DT688" s="107"/>
      <c r="DU688" s="107"/>
      <c r="DV688" s="107"/>
      <c r="DW688" s="107"/>
      <c r="DX688" s="107"/>
      <c r="DY688" s="107"/>
      <c r="DZ688" s="107"/>
      <c r="EA688" s="107"/>
      <c r="EB688" s="107"/>
      <c r="EC688" s="107"/>
      <c r="ED688" s="107"/>
      <c r="EE688" s="107"/>
      <c r="EF688" s="107"/>
      <c r="EG688" s="107"/>
      <c r="EH688" s="107"/>
      <c r="EI688" s="107"/>
      <c r="EJ688" s="107"/>
      <c r="EK688" s="107"/>
      <c r="EL688" s="107"/>
      <c r="EM688" s="107"/>
      <c r="EN688" s="107"/>
      <c r="EO688" s="107"/>
      <c r="EP688" s="107"/>
      <c r="EQ688" s="107"/>
      <c r="ER688" s="107"/>
      <c r="ES688" s="107"/>
      <c r="ET688" s="107"/>
      <c r="EU688" s="107"/>
      <c r="EV688" s="107"/>
      <c r="EW688" s="107"/>
      <c r="EX688" s="107"/>
      <c r="EY688" s="107"/>
      <c r="EZ688" s="107"/>
      <c r="FA688" s="107"/>
      <c r="FB688" s="107"/>
      <c r="FC688" s="107"/>
      <c r="FD688" s="107"/>
      <c r="FE688" s="107"/>
      <c r="FF688" s="107"/>
      <c r="FG688" s="107"/>
      <c r="FH688" s="107"/>
      <c r="FI688" s="107"/>
      <c r="FJ688" s="107"/>
      <c r="FK688" s="107"/>
      <c r="FL688" s="107"/>
      <c r="FM688" s="107"/>
      <c r="FN688" s="107"/>
      <c r="FO688" s="107"/>
      <c r="FP688" s="107"/>
      <c r="FQ688" s="107"/>
      <c r="FR688" s="107"/>
      <c r="FS688" s="107"/>
      <c r="FT688" s="107"/>
      <c r="FU688" s="107"/>
      <c r="FV688" s="107"/>
      <c r="FW688" s="107"/>
      <c r="FX688" s="107"/>
      <c r="FY688" s="107"/>
      <c r="FZ688" s="107"/>
      <c r="GA688" s="107"/>
      <c r="GB688" s="107"/>
      <c r="GC688" s="107"/>
      <c r="GD688" s="107"/>
      <c r="GE688" s="107"/>
      <c r="GF688" s="107"/>
      <c r="GG688" s="107"/>
      <c r="GH688" s="107"/>
      <c r="GI688" s="107"/>
      <c r="GJ688" s="107"/>
      <c r="GK688" s="107"/>
      <c r="GL688" s="107"/>
      <c r="GM688" s="107"/>
      <c r="GN688" s="107"/>
      <c r="GO688" s="107"/>
      <c r="GP688" s="107"/>
      <c r="GQ688" s="107"/>
      <c r="GR688" s="107"/>
      <c r="GS688" s="107"/>
      <c r="GT688" s="107"/>
      <c r="GU688" s="107"/>
      <c r="GV688" s="107"/>
      <c r="GW688" s="107"/>
      <c r="GX688" s="107"/>
      <c r="GY688" s="107"/>
      <c r="GZ688" s="107"/>
      <c r="HA688" s="107"/>
      <c r="HB688" s="107"/>
      <c r="HC688" s="107"/>
      <c r="HD688" s="107"/>
      <c r="HE688" s="107"/>
      <c r="HF688" s="107"/>
      <c r="HG688" s="107"/>
      <c r="HH688" s="107"/>
      <c r="HI688" s="107"/>
      <c r="HJ688" s="107"/>
      <c r="HK688" s="107"/>
      <c r="HL688" s="107"/>
      <c r="HM688" s="107"/>
      <c r="HN688" s="107"/>
      <c r="HO688" s="107"/>
      <c r="HP688" s="107"/>
      <c r="HQ688" s="107"/>
      <c r="HR688" s="107"/>
      <c r="HS688" s="107"/>
      <c r="HT688" s="107"/>
      <c r="HU688" s="107"/>
      <c r="HV688" s="107"/>
      <c r="HW688" s="107"/>
      <c r="HX688" s="107"/>
      <c r="HY688" s="107"/>
      <c r="HZ688" s="107"/>
      <c r="IA688" s="107"/>
      <c r="IB688" s="107"/>
      <c r="IC688" s="107"/>
      <c r="ID688" s="107"/>
      <c r="IE688" s="107"/>
      <c r="IF688" s="107"/>
      <c r="IG688" s="107"/>
      <c r="IH688" s="107"/>
      <c r="II688" s="107"/>
      <c r="IJ688" s="107"/>
      <c r="IK688" s="107"/>
      <c r="IL688" s="107"/>
      <c r="IM688" s="107"/>
      <c r="IN688" s="107"/>
      <c r="IO688" s="107"/>
      <c r="IP688" s="107"/>
      <c r="IQ688" s="107"/>
      <c r="IR688" s="107"/>
      <c r="IS688" s="107"/>
      <c r="IT688" s="107"/>
    </row>
    <row r="689" spans="1:254" s="1" customFormat="1" ht="45" x14ac:dyDescent="0.25">
      <c r="A689" s="6">
        <v>2</v>
      </c>
      <c r="B689" s="109" t="s">
        <v>3820</v>
      </c>
      <c r="C689" s="42" t="s">
        <v>1770</v>
      </c>
      <c r="D689" s="42" t="s">
        <v>1742</v>
      </c>
      <c r="E689" s="6">
        <v>688</v>
      </c>
      <c r="F689" s="42" t="s">
        <v>1771</v>
      </c>
      <c r="G689" s="42" t="s">
        <v>1772</v>
      </c>
      <c r="H689" s="174">
        <v>1516.76</v>
      </c>
      <c r="I689" s="41" t="s">
        <v>37</v>
      </c>
      <c r="J689" s="10"/>
      <c r="K689" s="42" t="s">
        <v>1773</v>
      </c>
      <c r="L689" s="10"/>
      <c r="M689" s="10" t="s">
        <v>1774</v>
      </c>
      <c r="N689" s="10"/>
      <c r="O689" s="10" t="s">
        <v>1775</v>
      </c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259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275"/>
      <c r="AM689" s="111"/>
      <c r="AN689" s="107"/>
      <c r="AO689" s="107"/>
      <c r="AP689" s="107"/>
      <c r="AQ689" s="107"/>
      <c r="AR689" s="107"/>
      <c r="AS689" s="107"/>
      <c r="AT689" s="107"/>
      <c r="AU689" s="107"/>
      <c r="AV689" s="107"/>
      <c r="AW689" s="107"/>
      <c r="AX689" s="107"/>
      <c r="AY689" s="107"/>
      <c r="AZ689" s="107"/>
      <c r="BA689" s="107"/>
      <c r="BB689" s="107"/>
      <c r="BC689" s="107"/>
      <c r="BD689" s="107"/>
      <c r="BE689" s="107"/>
      <c r="BF689" s="107"/>
      <c r="BG689" s="107"/>
      <c r="BH689" s="107"/>
      <c r="BI689" s="107"/>
      <c r="BJ689" s="107"/>
      <c r="BK689" s="107"/>
      <c r="BL689" s="107"/>
      <c r="BM689" s="107"/>
      <c r="BN689" s="107"/>
      <c r="BO689" s="107"/>
      <c r="BP689" s="107"/>
      <c r="BQ689" s="107"/>
      <c r="BR689" s="107"/>
      <c r="BS689" s="107"/>
      <c r="BT689" s="107"/>
      <c r="BU689" s="107"/>
      <c r="BV689" s="107"/>
      <c r="BW689" s="107"/>
      <c r="BX689" s="107"/>
      <c r="BY689" s="107"/>
      <c r="BZ689" s="107"/>
      <c r="CA689" s="107"/>
      <c r="CB689" s="107"/>
      <c r="CC689" s="107"/>
      <c r="CD689" s="107"/>
      <c r="CE689" s="107"/>
      <c r="CF689" s="107"/>
      <c r="CG689" s="107"/>
      <c r="CH689" s="107"/>
      <c r="CI689" s="107"/>
      <c r="CJ689" s="107"/>
      <c r="CK689" s="107"/>
      <c r="CL689" s="107"/>
      <c r="CM689" s="107"/>
      <c r="CN689" s="107"/>
      <c r="CO689" s="107"/>
      <c r="CP689" s="107"/>
      <c r="CQ689" s="107"/>
      <c r="CR689" s="107"/>
      <c r="CS689" s="107"/>
      <c r="CT689" s="107"/>
      <c r="CU689" s="107"/>
      <c r="CV689" s="107"/>
      <c r="CW689" s="107"/>
      <c r="CX689" s="107"/>
      <c r="CY689" s="107"/>
      <c r="CZ689" s="107"/>
      <c r="DA689" s="107"/>
      <c r="DB689" s="107"/>
      <c r="DC689" s="107"/>
      <c r="DD689" s="107"/>
      <c r="DE689" s="107"/>
      <c r="DF689" s="107"/>
      <c r="DG689" s="107"/>
      <c r="DH689" s="107"/>
      <c r="DI689" s="107"/>
      <c r="DJ689" s="107"/>
      <c r="DK689" s="107"/>
      <c r="DL689" s="107"/>
      <c r="DM689" s="107"/>
      <c r="DN689" s="107"/>
      <c r="DO689" s="107"/>
      <c r="DP689" s="107"/>
      <c r="DQ689" s="107"/>
      <c r="DR689" s="107"/>
      <c r="DS689" s="107"/>
      <c r="DT689" s="107"/>
      <c r="DU689" s="107"/>
      <c r="DV689" s="107"/>
      <c r="DW689" s="107"/>
      <c r="DX689" s="107"/>
      <c r="DY689" s="107"/>
      <c r="DZ689" s="107"/>
      <c r="EA689" s="107"/>
      <c r="EB689" s="107"/>
      <c r="EC689" s="107"/>
      <c r="ED689" s="107"/>
      <c r="EE689" s="107"/>
      <c r="EF689" s="107"/>
      <c r="EG689" s="107"/>
      <c r="EH689" s="107"/>
      <c r="EI689" s="107"/>
      <c r="EJ689" s="107"/>
      <c r="EK689" s="107"/>
      <c r="EL689" s="107"/>
      <c r="EM689" s="107"/>
      <c r="EN689" s="107"/>
      <c r="EO689" s="107"/>
      <c r="EP689" s="107"/>
      <c r="EQ689" s="107"/>
      <c r="ER689" s="107"/>
      <c r="ES689" s="107"/>
      <c r="ET689" s="107"/>
      <c r="EU689" s="107"/>
      <c r="EV689" s="107"/>
      <c r="EW689" s="107"/>
      <c r="EX689" s="107"/>
      <c r="EY689" s="107"/>
      <c r="EZ689" s="107"/>
      <c r="FA689" s="107"/>
      <c r="FB689" s="107"/>
      <c r="FC689" s="107"/>
      <c r="FD689" s="107"/>
      <c r="FE689" s="107"/>
      <c r="FF689" s="107"/>
      <c r="FG689" s="107"/>
      <c r="FH689" s="107"/>
      <c r="FI689" s="107"/>
      <c r="FJ689" s="107"/>
      <c r="FK689" s="107"/>
      <c r="FL689" s="107"/>
      <c r="FM689" s="107"/>
      <c r="FN689" s="107"/>
      <c r="FO689" s="107"/>
      <c r="FP689" s="107"/>
      <c r="FQ689" s="107"/>
      <c r="FR689" s="107"/>
      <c r="FS689" s="107"/>
      <c r="FT689" s="107"/>
      <c r="FU689" s="107"/>
      <c r="FV689" s="107"/>
      <c r="FW689" s="107"/>
      <c r="FX689" s="107"/>
      <c r="FY689" s="107"/>
      <c r="FZ689" s="107"/>
      <c r="GA689" s="107"/>
      <c r="GB689" s="107"/>
      <c r="GC689" s="107"/>
      <c r="GD689" s="107"/>
      <c r="GE689" s="107"/>
      <c r="GF689" s="107"/>
      <c r="GG689" s="107"/>
      <c r="GH689" s="107"/>
      <c r="GI689" s="107"/>
      <c r="GJ689" s="107"/>
      <c r="GK689" s="107"/>
      <c r="GL689" s="107"/>
      <c r="GM689" s="107"/>
      <c r="GN689" s="107"/>
      <c r="GO689" s="107"/>
      <c r="GP689" s="107"/>
      <c r="GQ689" s="107"/>
      <c r="GR689" s="107"/>
      <c r="GS689" s="107"/>
      <c r="GT689" s="107"/>
      <c r="GU689" s="107"/>
      <c r="GV689" s="107"/>
      <c r="GW689" s="107"/>
      <c r="GX689" s="107"/>
      <c r="GY689" s="107"/>
      <c r="GZ689" s="107"/>
      <c r="HA689" s="107"/>
      <c r="HB689" s="107"/>
      <c r="HC689" s="107"/>
      <c r="HD689" s="107"/>
      <c r="HE689" s="107"/>
      <c r="HF689" s="107"/>
      <c r="HG689" s="107"/>
      <c r="HH689" s="107"/>
      <c r="HI689" s="107"/>
      <c r="HJ689" s="107"/>
      <c r="HK689" s="107"/>
      <c r="HL689" s="107"/>
      <c r="HM689" s="107"/>
      <c r="HN689" s="107"/>
      <c r="HO689" s="107"/>
      <c r="HP689" s="107"/>
      <c r="HQ689" s="107"/>
      <c r="HR689" s="107"/>
      <c r="HS689" s="107"/>
      <c r="HT689" s="107"/>
      <c r="HU689" s="107"/>
      <c r="HV689" s="107"/>
      <c r="HW689" s="107"/>
      <c r="HX689" s="107"/>
      <c r="HY689" s="107"/>
      <c r="HZ689" s="107"/>
      <c r="IA689" s="107"/>
      <c r="IB689" s="107"/>
      <c r="IC689" s="107"/>
      <c r="ID689" s="107"/>
      <c r="IE689" s="107"/>
      <c r="IF689" s="107"/>
      <c r="IG689" s="107"/>
      <c r="IH689" s="107"/>
      <c r="II689" s="107"/>
      <c r="IJ689" s="107"/>
      <c r="IK689" s="107"/>
      <c r="IL689" s="107"/>
      <c r="IM689" s="107"/>
      <c r="IN689" s="107"/>
      <c r="IO689" s="107"/>
      <c r="IP689" s="107"/>
      <c r="IQ689" s="107"/>
      <c r="IR689" s="107"/>
      <c r="IS689" s="107"/>
      <c r="IT689" s="107"/>
    </row>
    <row r="690" spans="1:254" s="1" customFormat="1" ht="45" x14ac:dyDescent="0.25">
      <c r="A690" s="6">
        <v>2</v>
      </c>
      <c r="B690" s="109" t="s">
        <v>3820</v>
      </c>
      <c r="C690" s="42" t="s">
        <v>1776</v>
      </c>
      <c r="D690" s="42" t="s">
        <v>1742</v>
      </c>
      <c r="E690" s="6">
        <v>689</v>
      </c>
      <c r="F690" s="42" t="s">
        <v>1777</v>
      </c>
      <c r="G690" s="42" t="s">
        <v>1778</v>
      </c>
      <c r="H690" s="167">
        <v>1374.49</v>
      </c>
      <c r="I690" s="41" t="s">
        <v>37</v>
      </c>
      <c r="J690" s="10"/>
      <c r="K690" s="42" t="s">
        <v>1779</v>
      </c>
      <c r="L690" s="10"/>
      <c r="M690" s="10" t="s">
        <v>1780</v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259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275"/>
      <c r="AM690" s="111"/>
      <c r="AN690" s="107"/>
      <c r="AO690" s="107"/>
      <c r="AP690" s="107"/>
      <c r="AQ690" s="107"/>
      <c r="AR690" s="107"/>
      <c r="AS690" s="107"/>
      <c r="AT690" s="107"/>
      <c r="AU690" s="107"/>
      <c r="AV690" s="107"/>
      <c r="AW690" s="107"/>
      <c r="AX690" s="107"/>
      <c r="AY690" s="107"/>
      <c r="AZ690" s="107"/>
      <c r="BA690" s="107"/>
      <c r="BB690" s="107"/>
      <c r="BC690" s="107"/>
      <c r="BD690" s="107"/>
      <c r="BE690" s="107"/>
      <c r="BF690" s="107"/>
      <c r="BG690" s="107"/>
      <c r="BH690" s="107"/>
      <c r="BI690" s="107"/>
      <c r="BJ690" s="107"/>
      <c r="BK690" s="107"/>
      <c r="BL690" s="107"/>
      <c r="BM690" s="107"/>
      <c r="BN690" s="107"/>
      <c r="BO690" s="107"/>
      <c r="BP690" s="107"/>
      <c r="BQ690" s="107"/>
      <c r="BR690" s="107"/>
      <c r="BS690" s="107"/>
      <c r="BT690" s="107"/>
      <c r="BU690" s="107"/>
      <c r="BV690" s="107"/>
      <c r="BW690" s="107"/>
      <c r="BX690" s="107"/>
      <c r="BY690" s="107"/>
      <c r="BZ690" s="107"/>
      <c r="CA690" s="107"/>
      <c r="CB690" s="107"/>
      <c r="CC690" s="107"/>
      <c r="CD690" s="107"/>
      <c r="CE690" s="107"/>
      <c r="CF690" s="107"/>
      <c r="CG690" s="107"/>
      <c r="CH690" s="107"/>
      <c r="CI690" s="107"/>
      <c r="CJ690" s="107"/>
      <c r="CK690" s="107"/>
      <c r="CL690" s="107"/>
      <c r="CM690" s="107"/>
      <c r="CN690" s="107"/>
      <c r="CO690" s="107"/>
      <c r="CP690" s="107"/>
      <c r="CQ690" s="107"/>
      <c r="CR690" s="107"/>
      <c r="CS690" s="107"/>
      <c r="CT690" s="107"/>
      <c r="CU690" s="107"/>
      <c r="CV690" s="107"/>
      <c r="CW690" s="107"/>
      <c r="CX690" s="107"/>
      <c r="CY690" s="107"/>
      <c r="CZ690" s="107"/>
      <c r="DA690" s="107"/>
      <c r="DB690" s="107"/>
      <c r="DC690" s="107"/>
      <c r="DD690" s="107"/>
      <c r="DE690" s="107"/>
      <c r="DF690" s="107"/>
      <c r="DG690" s="107"/>
      <c r="DH690" s="107"/>
      <c r="DI690" s="107"/>
      <c r="DJ690" s="107"/>
      <c r="DK690" s="107"/>
      <c r="DL690" s="107"/>
      <c r="DM690" s="107"/>
      <c r="DN690" s="107"/>
      <c r="DO690" s="107"/>
      <c r="DP690" s="107"/>
      <c r="DQ690" s="107"/>
      <c r="DR690" s="107"/>
      <c r="DS690" s="107"/>
      <c r="DT690" s="107"/>
      <c r="DU690" s="107"/>
      <c r="DV690" s="107"/>
      <c r="DW690" s="107"/>
      <c r="DX690" s="107"/>
      <c r="DY690" s="107"/>
      <c r="DZ690" s="107"/>
      <c r="EA690" s="107"/>
      <c r="EB690" s="107"/>
      <c r="EC690" s="107"/>
      <c r="ED690" s="107"/>
      <c r="EE690" s="107"/>
      <c r="EF690" s="107"/>
      <c r="EG690" s="107"/>
      <c r="EH690" s="107"/>
      <c r="EI690" s="107"/>
      <c r="EJ690" s="107"/>
      <c r="EK690" s="107"/>
      <c r="EL690" s="107"/>
      <c r="EM690" s="107"/>
      <c r="EN690" s="107"/>
      <c r="EO690" s="107"/>
      <c r="EP690" s="107"/>
      <c r="EQ690" s="107"/>
      <c r="ER690" s="107"/>
      <c r="ES690" s="107"/>
      <c r="ET690" s="107"/>
      <c r="EU690" s="107"/>
      <c r="EV690" s="107"/>
      <c r="EW690" s="107"/>
      <c r="EX690" s="107"/>
      <c r="EY690" s="107"/>
      <c r="EZ690" s="107"/>
      <c r="FA690" s="107"/>
      <c r="FB690" s="107"/>
      <c r="FC690" s="107"/>
      <c r="FD690" s="107"/>
      <c r="FE690" s="107"/>
      <c r="FF690" s="107"/>
      <c r="FG690" s="107"/>
      <c r="FH690" s="107"/>
      <c r="FI690" s="107"/>
      <c r="FJ690" s="107"/>
      <c r="FK690" s="107"/>
      <c r="FL690" s="107"/>
      <c r="FM690" s="107"/>
      <c r="FN690" s="107"/>
      <c r="FO690" s="107"/>
      <c r="FP690" s="107"/>
      <c r="FQ690" s="107"/>
      <c r="FR690" s="107"/>
      <c r="FS690" s="107"/>
      <c r="FT690" s="107"/>
      <c r="FU690" s="107"/>
      <c r="FV690" s="107"/>
      <c r="FW690" s="107"/>
      <c r="FX690" s="107"/>
      <c r="FY690" s="107"/>
      <c r="FZ690" s="107"/>
      <c r="GA690" s="107"/>
      <c r="GB690" s="107"/>
      <c r="GC690" s="107"/>
      <c r="GD690" s="107"/>
      <c r="GE690" s="107"/>
      <c r="GF690" s="107"/>
      <c r="GG690" s="107"/>
      <c r="GH690" s="107"/>
      <c r="GI690" s="107"/>
      <c r="GJ690" s="107"/>
      <c r="GK690" s="107"/>
      <c r="GL690" s="107"/>
      <c r="GM690" s="107"/>
      <c r="GN690" s="107"/>
      <c r="GO690" s="107"/>
      <c r="GP690" s="107"/>
      <c r="GQ690" s="107"/>
      <c r="GR690" s="107"/>
      <c r="GS690" s="107"/>
      <c r="GT690" s="107"/>
      <c r="GU690" s="107"/>
      <c r="GV690" s="107"/>
      <c r="GW690" s="107"/>
      <c r="GX690" s="107"/>
      <c r="GY690" s="107"/>
      <c r="GZ690" s="107"/>
      <c r="HA690" s="107"/>
      <c r="HB690" s="107"/>
      <c r="HC690" s="107"/>
      <c r="HD690" s="107"/>
      <c r="HE690" s="107"/>
      <c r="HF690" s="107"/>
      <c r="HG690" s="107"/>
      <c r="HH690" s="107"/>
      <c r="HI690" s="107"/>
      <c r="HJ690" s="107"/>
      <c r="HK690" s="107"/>
      <c r="HL690" s="107"/>
      <c r="HM690" s="107"/>
      <c r="HN690" s="107"/>
      <c r="HO690" s="107"/>
      <c r="HP690" s="107"/>
      <c r="HQ690" s="107"/>
      <c r="HR690" s="107"/>
      <c r="HS690" s="107"/>
      <c r="HT690" s="107"/>
      <c r="HU690" s="107"/>
      <c r="HV690" s="107"/>
      <c r="HW690" s="107"/>
      <c r="HX690" s="107"/>
      <c r="HY690" s="107"/>
      <c r="HZ690" s="107"/>
      <c r="IA690" s="107"/>
      <c r="IB690" s="107"/>
      <c r="IC690" s="107"/>
      <c r="ID690" s="107"/>
      <c r="IE690" s="107"/>
      <c r="IF690" s="107"/>
      <c r="IG690" s="107"/>
      <c r="IH690" s="107"/>
      <c r="II690" s="107"/>
      <c r="IJ690" s="107"/>
      <c r="IK690" s="107"/>
      <c r="IL690" s="107"/>
      <c r="IM690" s="107"/>
      <c r="IN690" s="107"/>
      <c r="IO690" s="107"/>
      <c r="IP690" s="107"/>
      <c r="IQ690" s="107"/>
      <c r="IR690" s="107"/>
      <c r="IS690" s="107"/>
      <c r="IT690" s="107"/>
    </row>
    <row r="691" spans="1:254" s="1" customFormat="1" ht="45" x14ac:dyDescent="0.25">
      <c r="A691" s="6">
        <v>2</v>
      </c>
      <c r="B691" s="109" t="s">
        <v>3820</v>
      </c>
      <c r="C691" s="42" t="s">
        <v>1781</v>
      </c>
      <c r="D691" s="42" t="s">
        <v>1742</v>
      </c>
      <c r="E691" s="6">
        <v>690</v>
      </c>
      <c r="F691" s="42" t="s">
        <v>1782</v>
      </c>
      <c r="G691" s="42" t="s">
        <v>1753</v>
      </c>
      <c r="H691" s="167">
        <v>36.86</v>
      </c>
      <c r="I691" s="41" t="s">
        <v>37</v>
      </c>
      <c r="J691" s="10"/>
      <c r="K691" s="42" t="s">
        <v>1783</v>
      </c>
      <c r="L691" s="10"/>
      <c r="M691" s="10" t="s">
        <v>1784</v>
      </c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259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275"/>
      <c r="AM691" s="111"/>
      <c r="AN691" s="107"/>
      <c r="AO691" s="107"/>
      <c r="AP691" s="107"/>
      <c r="AQ691" s="107"/>
      <c r="AR691" s="107"/>
      <c r="AS691" s="107"/>
      <c r="AT691" s="107"/>
      <c r="AU691" s="107"/>
      <c r="AV691" s="107"/>
      <c r="AW691" s="107"/>
      <c r="AX691" s="107"/>
      <c r="AY691" s="107"/>
      <c r="AZ691" s="107"/>
      <c r="BA691" s="107"/>
      <c r="BB691" s="107"/>
      <c r="BC691" s="107"/>
      <c r="BD691" s="107"/>
      <c r="BE691" s="107"/>
      <c r="BF691" s="107"/>
      <c r="BG691" s="107"/>
      <c r="BH691" s="107"/>
      <c r="BI691" s="107"/>
      <c r="BJ691" s="107"/>
      <c r="BK691" s="107"/>
      <c r="BL691" s="107"/>
      <c r="BM691" s="107"/>
      <c r="BN691" s="107"/>
      <c r="BO691" s="107"/>
      <c r="BP691" s="107"/>
      <c r="BQ691" s="107"/>
      <c r="BR691" s="107"/>
      <c r="BS691" s="107"/>
      <c r="BT691" s="107"/>
      <c r="BU691" s="107"/>
      <c r="BV691" s="107"/>
      <c r="BW691" s="107"/>
      <c r="BX691" s="107"/>
      <c r="BY691" s="107"/>
      <c r="BZ691" s="107"/>
      <c r="CA691" s="107"/>
      <c r="CB691" s="107"/>
      <c r="CC691" s="107"/>
      <c r="CD691" s="107"/>
      <c r="CE691" s="107"/>
      <c r="CF691" s="107"/>
      <c r="CG691" s="107"/>
      <c r="CH691" s="107"/>
      <c r="CI691" s="107"/>
      <c r="CJ691" s="107"/>
      <c r="CK691" s="107"/>
      <c r="CL691" s="107"/>
      <c r="CM691" s="107"/>
      <c r="CN691" s="107"/>
      <c r="CO691" s="107"/>
      <c r="CP691" s="107"/>
      <c r="CQ691" s="107"/>
      <c r="CR691" s="107"/>
      <c r="CS691" s="107"/>
      <c r="CT691" s="107"/>
      <c r="CU691" s="107"/>
      <c r="CV691" s="107"/>
      <c r="CW691" s="107"/>
      <c r="CX691" s="107"/>
      <c r="CY691" s="107"/>
      <c r="CZ691" s="107"/>
      <c r="DA691" s="107"/>
      <c r="DB691" s="107"/>
      <c r="DC691" s="107"/>
      <c r="DD691" s="107"/>
      <c r="DE691" s="107"/>
      <c r="DF691" s="107"/>
      <c r="DG691" s="107"/>
      <c r="DH691" s="107"/>
      <c r="DI691" s="107"/>
      <c r="DJ691" s="107"/>
      <c r="DK691" s="107"/>
      <c r="DL691" s="107"/>
      <c r="DM691" s="107"/>
      <c r="DN691" s="107"/>
      <c r="DO691" s="107"/>
      <c r="DP691" s="107"/>
      <c r="DQ691" s="107"/>
      <c r="DR691" s="107"/>
      <c r="DS691" s="107"/>
      <c r="DT691" s="107"/>
      <c r="DU691" s="107"/>
      <c r="DV691" s="107"/>
      <c r="DW691" s="107"/>
      <c r="DX691" s="107"/>
      <c r="DY691" s="107"/>
      <c r="DZ691" s="107"/>
      <c r="EA691" s="107"/>
      <c r="EB691" s="107"/>
      <c r="EC691" s="107"/>
      <c r="ED691" s="107"/>
      <c r="EE691" s="107"/>
      <c r="EF691" s="107"/>
      <c r="EG691" s="107"/>
      <c r="EH691" s="107"/>
      <c r="EI691" s="107"/>
      <c r="EJ691" s="107"/>
      <c r="EK691" s="107"/>
      <c r="EL691" s="107"/>
      <c r="EM691" s="107"/>
      <c r="EN691" s="107"/>
      <c r="EO691" s="107"/>
      <c r="EP691" s="107"/>
      <c r="EQ691" s="107"/>
      <c r="ER691" s="107"/>
      <c r="ES691" s="107"/>
      <c r="ET691" s="107"/>
      <c r="EU691" s="107"/>
      <c r="EV691" s="107"/>
      <c r="EW691" s="107"/>
      <c r="EX691" s="107"/>
      <c r="EY691" s="107"/>
      <c r="EZ691" s="107"/>
      <c r="FA691" s="107"/>
      <c r="FB691" s="107"/>
      <c r="FC691" s="107"/>
      <c r="FD691" s="107"/>
      <c r="FE691" s="107"/>
      <c r="FF691" s="107"/>
      <c r="FG691" s="107"/>
      <c r="FH691" s="107"/>
      <c r="FI691" s="107"/>
      <c r="FJ691" s="107"/>
      <c r="FK691" s="107"/>
      <c r="FL691" s="107"/>
      <c r="FM691" s="107"/>
      <c r="FN691" s="107"/>
      <c r="FO691" s="107"/>
      <c r="FP691" s="107"/>
      <c r="FQ691" s="107"/>
      <c r="FR691" s="107"/>
      <c r="FS691" s="107"/>
      <c r="FT691" s="107"/>
      <c r="FU691" s="107"/>
      <c r="FV691" s="107"/>
      <c r="FW691" s="107"/>
      <c r="FX691" s="107"/>
      <c r="FY691" s="107"/>
      <c r="FZ691" s="107"/>
      <c r="GA691" s="107"/>
      <c r="GB691" s="107"/>
      <c r="GC691" s="107"/>
      <c r="GD691" s="107"/>
      <c r="GE691" s="107"/>
      <c r="GF691" s="107"/>
      <c r="GG691" s="107"/>
      <c r="GH691" s="107"/>
      <c r="GI691" s="107"/>
      <c r="GJ691" s="107"/>
      <c r="GK691" s="107"/>
      <c r="GL691" s="107"/>
      <c r="GM691" s="107"/>
      <c r="GN691" s="107"/>
      <c r="GO691" s="107"/>
      <c r="GP691" s="107"/>
      <c r="GQ691" s="107"/>
      <c r="GR691" s="107"/>
      <c r="GS691" s="107"/>
      <c r="GT691" s="107"/>
      <c r="GU691" s="107"/>
      <c r="GV691" s="107"/>
      <c r="GW691" s="107"/>
      <c r="GX691" s="107"/>
      <c r="GY691" s="107"/>
      <c r="GZ691" s="107"/>
      <c r="HA691" s="107"/>
      <c r="HB691" s="107"/>
      <c r="HC691" s="107"/>
      <c r="HD691" s="107"/>
      <c r="HE691" s="107"/>
      <c r="HF691" s="107"/>
      <c r="HG691" s="107"/>
      <c r="HH691" s="107"/>
      <c r="HI691" s="107"/>
      <c r="HJ691" s="107"/>
      <c r="HK691" s="107"/>
      <c r="HL691" s="107"/>
      <c r="HM691" s="107"/>
      <c r="HN691" s="107"/>
      <c r="HO691" s="107"/>
      <c r="HP691" s="107"/>
      <c r="HQ691" s="107"/>
      <c r="HR691" s="107"/>
      <c r="HS691" s="107"/>
      <c r="HT691" s="107"/>
      <c r="HU691" s="107"/>
      <c r="HV691" s="107"/>
      <c r="HW691" s="107"/>
      <c r="HX691" s="107"/>
      <c r="HY691" s="107"/>
      <c r="HZ691" s="107"/>
      <c r="IA691" s="107"/>
      <c r="IB691" s="107"/>
      <c r="IC691" s="107"/>
      <c r="ID691" s="107"/>
      <c r="IE691" s="107"/>
      <c r="IF691" s="107"/>
      <c r="IG691" s="107"/>
      <c r="IH691" s="107"/>
      <c r="II691" s="107"/>
      <c r="IJ691" s="107"/>
      <c r="IK691" s="107"/>
      <c r="IL691" s="107"/>
      <c r="IM691" s="107"/>
      <c r="IN691" s="107"/>
      <c r="IO691" s="107"/>
      <c r="IP691" s="107"/>
      <c r="IQ691" s="107"/>
      <c r="IR691" s="107"/>
      <c r="IS691" s="107"/>
      <c r="IT691" s="107"/>
    </row>
    <row r="692" spans="1:254" s="1" customFormat="1" ht="45" x14ac:dyDescent="0.25">
      <c r="A692" s="6">
        <v>2</v>
      </c>
      <c r="B692" s="109" t="s">
        <v>3820</v>
      </c>
      <c r="C692" s="14" t="s">
        <v>1785</v>
      </c>
      <c r="D692" s="7" t="s">
        <v>1742</v>
      </c>
      <c r="E692" s="6">
        <v>691</v>
      </c>
      <c r="F692" s="8" t="s">
        <v>1786</v>
      </c>
      <c r="G692" s="14" t="s">
        <v>1787</v>
      </c>
      <c r="H692" s="157">
        <v>71.63</v>
      </c>
      <c r="I692" s="13" t="s">
        <v>37</v>
      </c>
      <c r="J692" s="16"/>
      <c r="K692" s="14" t="s">
        <v>1788</v>
      </c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251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85"/>
      <c r="AM692" s="99"/>
      <c r="AN692" s="107"/>
      <c r="AO692" s="107"/>
      <c r="AP692" s="107"/>
      <c r="AQ692" s="107"/>
      <c r="AR692" s="107"/>
      <c r="AS692" s="107"/>
      <c r="AT692" s="107"/>
      <c r="AU692" s="107"/>
      <c r="AV692" s="107"/>
      <c r="AW692" s="107"/>
      <c r="AX692" s="107"/>
      <c r="AY692" s="107"/>
      <c r="AZ692" s="107"/>
      <c r="BA692" s="107"/>
      <c r="BB692" s="107"/>
      <c r="BC692" s="107"/>
      <c r="BD692" s="107"/>
      <c r="BE692" s="107"/>
      <c r="BF692" s="107"/>
      <c r="BG692" s="107"/>
      <c r="BH692" s="107"/>
      <c r="BI692" s="107"/>
      <c r="BJ692" s="107"/>
      <c r="BK692" s="107"/>
      <c r="BL692" s="107"/>
      <c r="BM692" s="107"/>
      <c r="BN692" s="107"/>
      <c r="BO692" s="107"/>
      <c r="BP692" s="107"/>
      <c r="BQ692" s="107"/>
      <c r="BR692" s="107"/>
      <c r="BS692" s="107"/>
      <c r="BT692" s="107"/>
      <c r="BU692" s="107"/>
      <c r="BV692" s="107"/>
      <c r="BW692" s="107"/>
      <c r="BX692" s="107"/>
      <c r="BY692" s="107"/>
      <c r="BZ692" s="107"/>
      <c r="CA692" s="107"/>
      <c r="CB692" s="107"/>
      <c r="CC692" s="107"/>
      <c r="CD692" s="107"/>
      <c r="CE692" s="107"/>
      <c r="CF692" s="107"/>
      <c r="CG692" s="107"/>
      <c r="CH692" s="107"/>
      <c r="CI692" s="107"/>
      <c r="CJ692" s="107"/>
      <c r="CK692" s="107"/>
      <c r="CL692" s="107"/>
      <c r="CM692" s="107"/>
      <c r="CN692" s="107"/>
      <c r="CO692" s="107"/>
      <c r="CP692" s="107"/>
      <c r="CQ692" s="107"/>
      <c r="CR692" s="107"/>
      <c r="CS692" s="107"/>
      <c r="CT692" s="107"/>
      <c r="CU692" s="107"/>
      <c r="CV692" s="107"/>
      <c r="CW692" s="107"/>
      <c r="CX692" s="107"/>
      <c r="CY692" s="107"/>
      <c r="CZ692" s="107"/>
      <c r="DA692" s="107"/>
      <c r="DB692" s="107"/>
      <c r="DC692" s="107"/>
      <c r="DD692" s="107"/>
      <c r="DE692" s="107"/>
      <c r="DF692" s="107"/>
      <c r="DG692" s="107"/>
      <c r="DH692" s="107"/>
      <c r="DI692" s="107"/>
      <c r="DJ692" s="107"/>
      <c r="DK692" s="107"/>
      <c r="DL692" s="107"/>
      <c r="DM692" s="107"/>
      <c r="DN692" s="107"/>
      <c r="DO692" s="107"/>
      <c r="DP692" s="107"/>
      <c r="DQ692" s="107"/>
      <c r="DR692" s="107"/>
      <c r="DS692" s="107"/>
      <c r="DT692" s="107"/>
      <c r="DU692" s="107"/>
      <c r="DV692" s="107"/>
      <c r="DW692" s="107"/>
      <c r="DX692" s="107"/>
      <c r="DY692" s="107"/>
      <c r="DZ692" s="107"/>
      <c r="EA692" s="107"/>
      <c r="EB692" s="107"/>
      <c r="EC692" s="107"/>
      <c r="ED692" s="107"/>
      <c r="EE692" s="107"/>
      <c r="EF692" s="107"/>
      <c r="EG692" s="107"/>
      <c r="EH692" s="107"/>
      <c r="EI692" s="107"/>
      <c r="EJ692" s="107"/>
      <c r="EK692" s="107"/>
      <c r="EL692" s="107"/>
      <c r="EM692" s="107"/>
      <c r="EN692" s="107"/>
      <c r="EO692" s="107"/>
      <c r="EP692" s="107"/>
      <c r="EQ692" s="107"/>
      <c r="ER692" s="107"/>
      <c r="ES692" s="107"/>
      <c r="ET692" s="107"/>
      <c r="EU692" s="107"/>
      <c r="EV692" s="107"/>
      <c r="EW692" s="107"/>
      <c r="EX692" s="107"/>
      <c r="EY692" s="107"/>
      <c r="EZ692" s="107"/>
      <c r="FA692" s="107"/>
      <c r="FB692" s="107"/>
      <c r="FC692" s="107"/>
      <c r="FD692" s="107"/>
      <c r="FE692" s="107"/>
      <c r="FF692" s="107"/>
      <c r="FG692" s="107"/>
      <c r="FH692" s="107"/>
      <c r="FI692" s="107"/>
      <c r="FJ692" s="107"/>
      <c r="FK692" s="107"/>
      <c r="FL692" s="107"/>
      <c r="FM692" s="107"/>
      <c r="FN692" s="107"/>
      <c r="FO692" s="107"/>
      <c r="FP692" s="107"/>
      <c r="FQ692" s="107"/>
      <c r="FR692" s="107"/>
      <c r="FS692" s="107"/>
      <c r="FT692" s="107"/>
      <c r="FU692" s="107"/>
      <c r="FV692" s="107"/>
      <c r="FW692" s="107"/>
      <c r="FX692" s="107"/>
      <c r="FY692" s="107"/>
      <c r="FZ692" s="107"/>
      <c r="GA692" s="107"/>
      <c r="GB692" s="107"/>
      <c r="GC692" s="107"/>
      <c r="GD692" s="107"/>
      <c r="GE692" s="107"/>
      <c r="GF692" s="107"/>
      <c r="GG692" s="107"/>
      <c r="GH692" s="107"/>
      <c r="GI692" s="107"/>
      <c r="GJ692" s="107"/>
      <c r="GK692" s="107"/>
      <c r="GL692" s="107"/>
      <c r="GM692" s="107"/>
      <c r="GN692" s="107"/>
      <c r="GO692" s="107"/>
      <c r="GP692" s="107"/>
      <c r="GQ692" s="107"/>
      <c r="GR692" s="107"/>
      <c r="GS692" s="107"/>
      <c r="GT692" s="107"/>
      <c r="GU692" s="107"/>
      <c r="GV692" s="107"/>
      <c r="GW692" s="107"/>
      <c r="GX692" s="107"/>
      <c r="GY692" s="107"/>
      <c r="GZ692" s="107"/>
      <c r="HA692" s="107"/>
      <c r="HB692" s="107"/>
      <c r="HC692" s="107"/>
      <c r="HD692" s="107"/>
      <c r="HE692" s="107"/>
      <c r="HF692" s="107"/>
      <c r="HG692" s="107"/>
      <c r="HH692" s="107"/>
      <c r="HI692" s="107"/>
      <c r="HJ692" s="107"/>
      <c r="HK692" s="107"/>
      <c r="HL692" s="107"/>
      <c r="HM692" s="107"/>
      <c r="HN692" s="107"/>
      <c r="HO692" s="107"/>
      <c r="HP692" s="107"/>
      <c r="HQ692" s="107"/>
      <c r="HR692" s="107"/>
      <c r="HS692" s="107"/>
      <c r="HT692" s="107"/>
      <c r="HU692" s="107"/>
      <c r="HV692" s="107"/>
      <c r="HW692" s="107"/>
      <c r="HX692" s="107"/>
      <c r="HY692" s="107"/>
      <c r="HZ692" s="107"/>
      <c r="IA692" s="107"/>
      <c r="IB692" s="107"/>
      <c r="IC692" s="107"/>
      <c r="ID692" s="107"/>
      <c r="IE692" s="107"/>
      <c r="IF692" s="107"/>
      <c r="IG692" s="107"/>
      <c r="IH692" s="107"/>
      <c r="II692" s="107"/>
      <c r="IJ692" s="107"/>
      <c r="IK692" s="107"/>
      <c r="IL692" s="107"/>
      <c r="IM692" s="107"/>
      <c r="IN692" s="107"/>
      <c r="IO692" s="107"/>
      <c r="IP692" s="107"/>
      <c r="IQ692" s="107"/>
      <c r="IR692" s="107"/>
      <c r="IS692" s="107"/>
      <c r="IT692" s="107"/>
    </row>
    <row r="693" spans="1:254" s="110" customFormat="1" ht="45" x14ac:dyDescent="0.25">
      <c r="A693" s="6">
        <v>2</v>
      </c>
      <c r="B693" s="109" t="s">
        <v>3820</v>
      </c>
      <c r="C693" s="15" t="s">
        <v>1789</v>
      </c>
      <c r="D693" s="14" t="s">
        <v>1742</v>
      </c>
      <c r="E693" s="6">
        <v>692</v>
      </c>
      <c r="F693" s="8" t="s">
        <v>1790</v>
      </c>
      <c r="G693" s="15" t="s">
        <v>1791</v>
      </c>
      <c r="H693" s="24">
        <v>26.21</v>
      </c>
      <c r="I693" s="13" t="s">
        <v>37</v>
      </c>
      <c r="J693" s="13"/>
      <c r="K693" s="14" t="s">
        <v>1792</v>
      </c>
      <c r="L693" s="16"/>
      <c r="M693" s="16" t="s">
        <v>1793</v>
      </c>
      <c r="N693" s="4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251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85"/>
      <c r="AM693" s="99"/>
      <c r="AN693" s="107"/>
      <c r="AO693" s="107"/>
      <c r="AP693" s="107"/>
      <c r="AQ693" s="107"/>
      <c r="AR693" s="107"/>
      <c r="AS693" s="107"/>
      <c r="AT693" s="107"/>
      <c r="AU693" s="107"/>
      <c r="AV693" s="107"/>
      <c r="AW693" s="107"/>
      <c r="AX693" s="107"/>
      <c r="AY693" s="107"/>
      <c r="AZ693" s="107"/>
      <c r="BA693" s="107"/>
      <c r="BB693" s="107"/>
      <c r="BC693" s="107"/>
      <c r="BD693" s="107"/>
      <c r="BE693" s="107"/>
      <c r="BF693" s="107"/>
      <c r="BG693" s="107"/>
      <c r="BH693" s="107"/>
      <c r="BI693" s="107"/>
      <c r="BJ693" s="107"/>
      <c r="BK693" s="107"/>
      <c r="BL693" s="107"/>
      <c r="BM693" s="107"/>
      <c r="BN693" s="107"/>
      <c r="BO693" s="107"/>
      <c r="BP693" s="107"/>
      <c r="BQ693" s="107"/>
      <c r="BR693" s="107"/>
      <c r="BS693" s="107"/>
      <c r="BT693" s="107"/>
      <c r="BU693" s="107"/>
      <c r="BV693" s="107"/>
      <c r="BW693" s="107"/>
      <c r="BX693" s="107"/>
      <c r="BY693" s="107"/>
      <c r="BZ693" s="107"/>
      <c r="CA693" s="107"/>
      <c r="CB693" s="107"/>
      <c r="CC693" s="107"/>
      <c r="CD693" s="107"/>
      <c r="CE693" s="107"/>
      <c r="CF693" s="107"/>
      <c r="CG693" s="107"/>
      <c r="CH693" s="107"/>
      <c r="CI693" s="107"/>
      <c r="CJ693" s="107"/>
      <c r="CK693" s="107"/>
      <c r="CL693" s="107"/>
      <c r="CM693" s="107"/>
      <c r="CN693" s="107"/>
      <c r="CO693" s="107"/>
      <c r="CP693" s="107"/>
      <c r="CQ693" s="107"/>
      <c r="CR693" s="107"/>
      <c r="CS693" s="107"/>
      <c r="CT693" s="107"/>
      <c r="CU693" s="107"/>
      <c r="CV693" s="107"/>
      <c r="CW693" s="107"/>
      <c r="CX693" s="107"/>
      <c r="CY693" s="107"/>
      <c r="CZ693" s="107"/>
      <c r="DA693" s="107"/>
      <c r="DB693" s="107"/>
      <c r="DC693" s="107"/>
      <c r="DD693" s="107"/>
      <c r="DE693" s="107"/>
      <c r="DF693" s="107"/>
      <c r="DG693" s="107"/>
      <c r="DH693" s="107"/>
      <c r="DI693" s="107"/>
      <c r="DJ693" s="107"/>
      <c r="DK693" s="107"/>
      <c r="DL693" s="107"/>
      <c r="DM693" s="107"/>
      <c r="DN693" s="107"/>
      <c r="DO693" s="107"/>
      <c r="DP693" s="107"/>
      <c r="DQ693" s="107"/>
      <c r="DR693" s="107"/>
      <c r="DS693" s="107"/>
      <c r="DT693" s="107"/>
      <c r="DU693" s="107"/>
      <c r="DV693" s="107"/>
      <c r="DW693" s="107"/>
      <c r="DX693" s="107"/>
      <c r="DY693" s="107"/>
      <c r="DZ693" s="107"/>
      <c r="EA693" s="107"/>
      <c r="EB693" s="107"/>
      <c r="EC693" s="107"/>
      <c r="ED693" s="107"/>
      <c r="EE693" s="107"/>
      <c r="EF693" s="107"/>
      <c r="EG693" s="107"/>
      <c r="EH693" s="107"/>
      <c r="EI693" s="107"/>
      <c r="EJ693" s="107"/>
      <c r="EK693" s="107"/>
      <c r="EL693" s="107"/>
      <c r="EM693" s="107"/>
      <c r="EN693" s="107"/>
      <c r="EO693" s="107"/>
      <c r="EP693" s="107"/>
      <c r="EQ693" s="107"/>
      <c r="ER693" s="107"/>
      <c r="ES693" s="107"/>
      <c r="ET693" s="107"/>
      <c r="EU693" s="107"/>
      <c r="EV693" s="107"/>
      <c r="EW693" s="107"/>
      <c r="EX693" s="107"/>
      <c r="EY693" s="107"/>
      <c r="EZ693" s="107"/>
      <c r="FA693" s="107"/>
      <c r="FB693" s="107"/>
      <c r="FC693" s="107"/>
      <c r="FD693" s="107"/>
      <c r="FE693" s="107"/>
      <c r="FF693" s="107"/>
      <c r="FG693" s="107"/>
      <c r="FH693" s="107"/>
      <c r="FI693" s="107"/>
      <c r="FJ693" s="107"/>
      <c r="FK693" s="107"/>
      <c r="FL693" s="107"/>
      <c r="FM693" s="107"/>
      <c r="FN693" s="107"/>
      <c r="FO693" s="107"/>
      <c r="FP693" s="107"/>
      <c r="FQ693" s="107"/>
      <c r="FR693" s="107"/>
      <c r="FS693" s="107"/>
      <c r="FT693" s="107"/>
      <c r="FU693" s="107"/>
      <c r="FV693" s="107"/>
      <c r="FW693" s="107"/>
      <c r="FX693" s="107"/>
      <c r="FY693" s="107"/>
      <c r="FZ693" s="107"/>
      <c r="GA693" s="107"/>
      <c r="GB693" s="107"/>
      <c r="GC693" s="107"/>
      <c r="GD693" s="107"/>
      <c r="GE693" s="107"/>
      <c r="GF693" s="107"/>
      <c r="GG693" s="107"/>
      <c r="GH693" s="107"/>
      <c r="GI693" s="107"/>
      <c r="GJ693" s="107"/>
      <c r="GK693" s="107"/>
      <c r="GL693" s="107"/>
      <c r="GM693" s="107"/>
      <c r="GN693" s="107"/>
      <c r="GO693" s="107"/>
      <c r="GP693" s="107"/>
      <c r="GQ693" s="107"/>
      <c r="GR693" s="107"/>
      <c r="GS693" s="107"/>
      <c r="GT693" s="107"/>
      <c r="GU693" s="107"/>
      <c r="GV693" s="107"/>
      <c r="GW693" s="107"/>
      <c r="GX693" s="107"/>
      <c r="GY693" s="107"/>
      <c r="GZ693" s="107"/>
      <c r="HA693" s="107"/>
      <c r="HB693" s="107"/>
      <c r="HC693" s="107"/>
      <c r="HD693" s="107"/>
      <c r="HE693" s="107"/>
      <c r="HF693" s="107"/>
      <c r="HG693" s="107"/>
      <c r="HH693" s="107"/>
      <c r="HI693" s="107"/>
      <c r="HJ693" s="107"/>
      <c r="HK693" s="107"/>
      <c r="HL693" s="107"/>
      <c r="HM693" s="107"/>
      <c r="HN693" s="107"/>
      <c r="HO693" s="107"/>
      <c r="HP693" s="107"/>
      <c r="HQ693" s="107"/>
      <c r="HR693" s="107"/>
      <c r="HS693" s="107"/>
      <c r="HT693" s="107"/>
      <c r="HU693" s="107"/>
      <c r="HV693" s="107"/>
      <c r="HW693" s="107"/>
      <c r="HX693" s="107"/>
      <c r="HY693" s="107"/>
      <c r="HZ693" s="107"/>
      <c r="IA693" s="107"/>
      <c r="IB693" s="107"/>
      <c r="IC693" s="107"/>
      <c r="ID693" s="107"/>
      <c r="IE693" s="107"/>
      <c r="IF693" s="107"/>
      <c r="IG693" s="107"/>
      <c r="IH693" s="107"/>
      <c r="II693" s="107"/>
      <c r="IJ693" s="107"/>
      <c r="IK693" s="107"/>
      <c r="IL693" s="107"/>
      <c r="IM693" s="107"/>
      <c r="IN693" s="107"/>
      <c r="IO693" s="107"/>
      <c r="IP693" s="107"/>
      <c r="IQ693" s="107"/>
      <c r="IR693" s="107"/>
      <c r="IS693" s="107"/>
      <c r="IT693" s="107"/>
    </row>
    <row r="694" spans="1:254" s="110" customFormat="1" ht="45" x14ac:dyDescent="0.25">
      <c r="A694" s="6">
        <v>2</v>
      </c>
      <c r="B694" s="109" t="s">
        <v>3820</v>
      </c>
      <c r="C694" s="15" t="s">
        <v>1794</v>
      </c>
      <c r="D694" s="14" t="s">
        <v>1742</v>
      </c>
      <c r="E694" s="6">
        <v>693</v>
      </c>
      <c r="F694" s="12" t="s">
        <v>1795</v>
      </c>
      <c r="G694" s="14" t="s">
        <v>1796</v>
      </c>
      <c r="H694" s="157">
        <v>79.56</v>
      </c>
      <c r="I694" s="13" t="s">
        <v>37</v>
      </c>
      <c r="J694" s="16"/>
      <c r="K694" s="14" t="s">
        <v>1797</v>
      </c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251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85"/>
      <c r="AM694" s="99"/>
      <c r="AN694" s="107"/>
      <c r="AO694" s="107"/>
      <c r="AP694" s="107"/>
      <c r="AQ694" s="107"/>
      <c r="AR694" s="107"/>
      <c r="AS694" s="107"/>
      <c r="AT694" s="107"/>
      <c r="AU694" s="107"/>
      <c r="AV694" s="107"/>
      <c r="AW694" s="107"/>
      <c r="AX694" s="107"/>
      <c r="AY694" s="107"/>
      <c r="AZ694" s="107"/>
      <c r="BA694" s="107"/>
      <c r="BB694" s="107"/>
      <c r="BC694" s="107"/>
      <c r="BD694" s="107"/>
      <c r="BE694" s="107"/>
      <c r="BF694" s="107"/>
      <c r="BG694" s="107"/>
      <c r="BH694" s="107"/>
      <c r="BI694" s="107"/>
      <c r="BJ694" s="107"/>
      <c r="BK694" s="107"/>
      <c r="BL694" s="107"/>
      <c r="BM694" s="107"/>
      <c r="BN694" s="107"/>
      <c r="BO694" s="107"/>
      <c r="BP694" s="107"/>
      <c r="BQ694" s="107"/>
      <c r="BR694" s="107"/>
      <c r="BS694" s="107"/>
      <c r="BT694" s="107"/>
      <c r="BU694" s="107"/>
      <c r="BV694" s="107"/>
      <c r="BW694" s="107"/>
      <c r="BX694" s="107"/>
      <c r="BY694" s="107"/>
      <c r="BZ694" s="107"/>
      <c r="CA694" s="107"/>
      <c r="CB694" s="107"/>
      <c r="CC694" s="107"/>
      <c r="CD694" s="107"/>
      <c r="CE694" s="107"/>
      <c r="CF694" s="107"/>
      <c r="CG694" s="107"/>
      <c r="CH694" s="107"/>
      <c r="CI694" s="107"/>
      <c r="CJ694" s="107"/>
      <c r="CK694" s="107"/>
      <c r="CL694" s="107"/>
      <c r="CM694" s="107"/>
      <c r="CN694" s="107"/>
      <c r="CO694" s="107"/>
      <c r="CP694" s="107"/>
      <c r="CQ694" s="107"/>
      <c r="CR694" s="107"/>
      <c r="CS694" s="107"/>
      <c r="CT694" s="107"/>
      <c r="CU694" s="107"/>
      <c r="CV694" s="107"/>
      <c r="CW694" s="107"/>
      <c r="CX694" s="107"/>
      <c r="CY694" s="107"/>
      <c r="CZ694" s="107"/>
      <c r="DA694" s="107"/>
      <c r="DB694" s="107"/>
      <c r="DC694" s="107"/>
      <c r="DD694" s="107"/>
      <c r="DE694" s="107"/>
      <c r="DF694" s="107"/>
      <c r="DG694" s="107"/>
      <c r="DH694" s="107"/>
      <c r="DI694" s="107"/>
      <c r="DJ694" s="107"/>
      <c r="DK694" s="107"/>
      <c r="DL694" s="107"/>
      <c r="DM694" s="107"/>
      <c r="DN694" s="107"/>
      <c r="DO694" s="107"/>
      <c r="DP694" s="107"/>
      <c r="DQ694" s="107"/>
      <c r="DR694" s="107"/>
      <c r="DS694" s="107"/>
      <c r="DT694" s="107"/>
      <c r="DU694" s="107"/>
      <c r="DV694" s="107"/>
      <c r="DW694" s="107"/>
      <c r="DX694" s="107"/>
      <c r="DY694" s="107"/>
      <c r="DZ694" s="107"/>
      <c r="EA694" s="107"/>
      <c r="EB694" s="107"/>
      <c r="EC694" s="107"/>
      <c r="ED694" s="107"/>
      <c r="EE694" s="107"/>
      <c r="EF694" s="107"/>
      <c r="EG694" s="107"/>
      <c r="EH694" s="107"/>
      <c r="EI694" s="107"/>
      <c r="EJ694" s="107"/>
      <c r="EK694" s="107"/>
      <c r="EL694" s="107"/>
      <c r="EM694" s="107"/>
      <c r="EN694" s="107"/>
      <c r="EO694" s="107"/>
      <c r="EP694" s="107"/>
      <c r="EQ694" s="107"/>
      <c r="ER694" s="107"/>
      <c r="ES694" s="107"/>
      <c r="ET694" s="107"/>
      <c r="EU694" s="107"/>
      <c r="EV694" s="107"/>
      <c r="EW694" s="107"/>
      <c r="EX694" s="107"/>
      <c r="EY694" s="107"/>
      <c r="EZ694" s="107"/>
      <c r="FA694" s="107"/>
      <c r="FB694" s="107"/>
      <c r="FC694" s="107"/>
      <c r="FD694" s="107"/>
      <c r="FE694" s="107"/>
      <c r="FF694" s="107"/>
      <c r="FG694" s="107"/>
      <c r="FH694" s="107"/>
      <c r="FI694" s="107"/>
      <c r="FJ694" s="107"/>
      <c r="FK694" s="107"/>
      <c r="FL694" s="107"/>
      <c r="FM694" s="107"/>
      <c r="FN694" s="107"/>
      <c r="FO694" s="107"/>
      <c r="FP694" s="107"/>
      <c r="FQ694" s="107"/>
      <c r="FR694" s="107"/>
      <c r="FS694" s="107"/>
      <c r="FT694" s="107"/>
      <c r="FU694" s="107"/>
      <c r="FV694" s="107"/>
      <c r="FW694" s="107"/>
      <c r="FX694" s="107"/>
      <c r="FY694" s="107"/>
      <c r="FZ694" s="107"/>
      <c r="GA694" s="107"/>
      <c r="GB694" s="107"/>
      <c r="GC694" s="107"/>
      <c r="GD694" s="107"/>
      <c r="GE694" s="107"/>
      <c r="GF694" s="107"/>
      <c r="GG694" s="107"/>
      <c r="GH694" s="107"/>
      <c r="GI694" s="107"/>
      <c r="GJ694" s="107"/>
      <c r="GK694" s="107"/>
      <c r="GL694" s="107"/>
      <c r="GM694" s="107"/>
      <c r="GN694" s="107"/>
      <c r="GO694" s="107"/>
      <c r="GP694" s="107"/>
      <c r="GQ694" s="107"/>
      <c r="GR694" s="107"/>
      <c r="GS694" s="107"/>
      <c r="GT694" s="107"/>
      <c r="GU694" s="107"/>
      <c r="GV694" s="107"/>
      <c r="GW694" s="107"/>
      <c r="GX694" s="107"/>
      <c r="GY694" s="107"/>
      <c r="GZ694" s="107"/>
      <c r="HA694" s="107"/>
      <c r="HB694" s="107"/>
      <c r="HC694" s="107"/>
      <c r="HD694" s="107"/>
      <c r="HE694" s="107"/>
      <c r="HF694" s="107"/>
      <c r="HG694" s="107"/>
      <c r="HH694" s="107"/>
      <c r="HI694" s="107"/>
      <c r="HJ694" s="107"/>
      <c r="HK694" s="107"/>
      <c r="HL694" s="107"/>
      <c r="HM694" s="107"/>
      <c r="HN694" s="107"/>
      <c r="HO694" s="107"/>
      <c r="HP694" s="107"/>
      <c r="HQ694" s="107"/>
      <c r="HR694" s="107"/>
      <c r="HS694" s="107"/>
      <c r="HT694" s="107"/>
      <c r="HU694" s="107"/>
      <c r="HV694" s="107"/>
      <c r="HW694" s="107"/>
      <c r="HX694" s="107"/>
      <c r="HY694" s="107"/>
      <c r="HZ694" s="107"/>
      <c r="IA694" s="107"/>
      <c r="IB694" s="107"/>
      <c r="IC694" s="107"/>
      <c r="ID694" s="107"/>
      <c r="IE694" s="107"/>
      <c r="IF694" s="107"/>
      <c r="IG694" s="107"/>
      <c r="IH694" s="107"/>
      <c r="II694" s="107"/>
      <c r="IJ694" s="107"/>
      <c r="IK694" s="107"/>
      <c r="IL694" s="107"/>
      <c r="IM694" s="107"/>
      <c r="IN694" s="107"/>
      <c r="IO694" s="107"/>
      <c r="IP694" s="107"/>
      <c r="IQ694" s="107"/>
      <c r="IR694" s="107"/>
      <c r="IS694" s="107"/>
      <c r="IT694" s="107"/>
    </row>
    <row r="695" spans="1:254" s="110" customFormat="1" ht="45" x14ac:dyDescent="0.25">
      <c r="A695" s="6">
        <v>2</v>
      </c>
      <c r="B695" s="109" t="s">
        <v>3820</v>
      </c>
      <c r="C695" s="14" t="s">
        <v>1798</v>
      </c>
      <c r="D695" s="14" t="s">
        <v>1742</v>
      </c>
      <c r="E695" s="6">
        <v>694</v>
      </c>
      <c r="F695" s="9" t="s">
        <v>1799</v>
      </c>
      <c r="G695" s="14" t="s">
        <v>1800</v>
      </c>
      <c r="H695" s="157">
        <v>64.180000000000007</v>
      </c>
      <c r="I695" s="13" t="s">
        <v>37</v>
      </c>
      <c r="J695" s="16"/>
      <c r="K695" s="14" t="s">
        <v>1801</v>
      </c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251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85"/>
      <c r="AM695" s="99"/>
      <c r="AN695" s="107"/>
      <c r="AO695" s="107"/>
      <c r="AP695" s="107"/>
      <c r="AQ695" s="107"/>
      <c r="AR695" s="107"/>
      <c r="AS695" s="107"/>
      <c r="AT695" s="107"/>
      <c r="AU695" s="107"/>
      <c r="AV695" s="107"/>
      <c r="AW695" s="107"/>
      <c r="AX695" s="107"/>
      <c r="AY695" s="107"/>
      <c r="AZ695" s="107"/>
      <c r="BA695" s="107"/>
      <c r="BB695" s="107"/>
      <c r="BC695" s="107"/>
      <c r="BD695" s="107"/>
      <c r="BE695" s="107"/>
      <c r="BF695" s="107"/>
      <c r="BG695" s="107"/>
      <c r="BH695" s="107"/>
      <c r="BI695" s="107"/>
      <c r="BJ695" s="107"/>
      <c r="BK695" s="107"/>
      <c r="BL695" s="107"/>
      <c r="BM695" s="107"/>
      <c r="BN695" s="107"/>
      <c r="BO695" s="107"/>
      <c r="BP695" s="107"/>
      <c r="BQ695" s="107"/>
      <c r="BR695" s="107"/>
      <c r="BS695" s="107"/>
      <c r="BT695" s="107"/>
      <c r="BU695" s="107"/>
      <c r="BV695" s="107"/>
      <c r="BW695" s="107"/>
      <c r="BX695" s="107"/>
      <c r="BY695" s="107"/>
      <c r="BZ695" s="107"/>
      <c r="CA695" s="107"/>
      <c r="CB695" s="107"/>
      <c r="CC695" s="107"/>
      <c r="CD695" s="107"/>
      <c r="CE695" s="107"/>
      <c r="CF695" s="107"/>
      <c r="CG695" s="107"/>
      <c r="CH695" s="107"/>
      <c r="CI695" s="107"/>
      <c r="CJ695" s="107"/>
      <c r="CK695" s="107"/>
      <c r="CL695" s="107"/>
      <c r="CM695" s="107"/>
      <c r="CN695" s="107"/>
      <c r="CO695" s="107"/>
      <c r="CP695" s="107"/>
      <c r="CQ695" s="107"/>
      <c r="CR695" s="107"/>
      <c r="CS695" s="107"/>
      <c r="CT695" s="107"/>
      <c r="CU695" s="107"/>
      <c r="CV695" s="107"/>
      <c r="CW695" s="107"/>
      <c r="CX695" s="107"/>
      <c r="CY695" s="107"/>
      <c r="CZ695" s="107"/>
      <c r="DA695" s="107"/>
      <c r="DB695" s="107"/>
      <c r="DC695" s="107"/>
      <c r="DD695" s="107"/>
      <c r="DE695" s="107"/>
      <c r="DF695" s="107"/>
      <c r="DG695" s="107"/>
      <c r="DH695" s="107"/>
      <c r="DI695" s="107"/>
      <c r="DJ695" s="107"/>
      <c r="DK695" s="107"/>
      <c r="DL695" s="107"/>
      <c r="DM695" s="107"/>
      <c r="DN695" s="107"/>
      <c r="DO695" s="107"/>
      <c r="DP695" s="107"/>
      <c r="DQ695" s="107"/>
      <c r="DR695" s="107"/>
      <c r="DS695" s="107"/>
      <c r="DT695" s="107"/>
      <c r="DU695" s="107"/>
      <c r="DV695" s="107"/>
      <c r="DW695" s="107"/>
      <c r="DX695" s="107"/>
      <c r="DY695" s="107"/>
      <c r="DZ695" s="107"/>
      <c r="EA695" s="107"/>
      <c r="EB695" s="107"/>
      <c r="EC695" s="107"/>
      <c r="ED695" s="107"/>
      <c r="EE695" s="107"/>
      <c r="EF695" s="107"/>
      <c r="EG695" s="107"/>
      <c r="EH695" s="107"/>
      <c r="EI695" s="107"/>
      <c r="EJ695" s="107"/>
      <c r="EK695" s="107"/>
      <c r="EL695" s="107"/>
      <c r="EM695" s="107"/>
      <c r="EN695" s="107"/>
      <c r="EO695" s="107"/>
      <c r="EP695" s="107"/>
      <c r="EQ695" s="107"/>
      <c r="ER695" s="107"/>
      <c r="ES695" s="107"/>
      <c r="ET695" s="107"/>
      <c r="EU695" s="107"/>
      <c r="EV695" s="107"/>
      <c r="EW695" s="107"/>
      <c r="EX695" s="107"/>
      <c r="EY695" s="107"/>
      <c r="EZ695" s="107"/>
      <c r="FA695" s="107"/>
      <c r="FB695" s="107"/>
      <c r="FC695" s="107"/>
      <c r="FD695" s="107"/>
      <c r="FE695" s="107"/>
      <c r="FF695" s="107"/>
      <c r="FG695" s="107"/>
      <c r="FH695" s="107"/>
      <c r="FI695" s="107"/>
      <c r="FJ695" s="107"/>
      <c r="FK695" s="107"/>
      <c r="FL695" s="107"/>
      <c r="FM695" s="107"/>
      <c r="FN695" s="107"/>
      <c r="FO695" s="107"/>
      <c r="FP695" s="107"/>
      <c r="FQ695" s="107"/>
      <c r="FR695" s="107"/>
      <c r="FS695" s="107"/>
      <c r="FT695" s="107"/>
      <c r="FU695" s="107"/>
      <c r="FV695" s="107"/>
      <c r="FW695" s="107"/>
      <c r="FX695" s="107"/>
      <c r="FY695" s="107"/>
      <c r="FZ695" s="107"/>
      <c r="GA695" s="107"/>
      <c r="GB695" s="107"/>
      <c r="GC695" s="107"/>
      <c r="GD695" s="107"/>
      <c r="GE695" s="107"/>
      <c r="GF695" s="107"/>
      <c r="GG695" s="107"/>
      <c r="GH695" s="107"/>
      <c r="GI695" s="107"/>
      <c r="GJ695" s="107"/>
      <c r="GK695" s="107"/>
      <c r="GL695" s="107"/>
      <c r="GM695" s="107"/>
      <c r="GN695" s="107"/>
      <c r="GO695" s="107"/>
      <c r="GP695" s="107"/>
      <c r="GQ695" s="107"/>
      <c r="GR695" s="107"/>
      <c r="GS695" s="107"/>
      <c r="GT695" s="107"/>
      <c r="GU695" s="107"/>
      <c r="GV695" s="107"/>
      <c r="GW695" s="107"/>
      <c r="GX695" s="107"/>
      <c r="GY695" s="107"/>
      <c r="GZ695" s="107"/>
      <c r="HA695" s="107"/>
      <c r="HB695" s="107"/>
      <c r="HC695" s="107"/>
      <c r="HD695" s="107"/>
      <c r="HE695" s="107"/>
      <c r="HF695" s="107"/>
      <c r="HG695" s="107"/>
      <c r="HH695" s="107"/>
      <c r="HI695" s="107"/>
      <c r="HJ695" s="107"/>
      <c r="HK695" s="107"/>
      <c r="HL695" s="107"/>
      <c r="HM695" s="107"/>
      <c r="HN695" s="107"/>
      <c r="HO695" s="107"/>
      <c r="HP695" s="107"/>
      <c r="HQ695" s="107"/>
      <c r="HR695" s="107"/>
      <c r="HS695" s="107"/>
      <c r="HT695" s="107"/>
      <c r="HU695" s="107"/>
      <c r="HV695" s="107"/>
      <c r="HW695" s="107"/>
      <c r="HX695" s="107"/>
      <c r="HY695" s="107"/>
      <c r="HZ695" s="107"/>
      <c r="IA695" s="107"/>
      <c r="IB695" s="107"/>
      <c r="IC695" s="107"/>
      <c r="ID695" s="107"/>
      <c r="IE695" s="107"/>
      <c r="IF695" s="107"/>
      <c r="IG695" s="107"/>
      <c r="IH695" s="107"/>
      <c r="II695" s="107"/>
      <c r="IJ695" s="107"/>
      <c r="IK695" s="107"/>
      <c r="IL695" s="107"/>
      <c r="IM695" s="107"/>
      <c r="IN695" s="107"/>
      <c r="IO695" s="107"/>
      <c r="IP695" s="107"/>
      <c r="IQ695" s="107"/>
      <c r="IR695" s="107"/>
      <c r="IS695" s="107"/>
      <c r="IT695" s="107"/>
    </row>
    <row r="696" spans="1:254" s="1" customFormat="1" ht="60" x14ac:dyDescent="0.25">
      <c r="A696" s="6">
        <v>2</v>
      </c>
      <c r="B696" s="109" t="s">
        <v>3820</v>
      </c>
      <c r="C696" s="14" t="s">
        <v>1798</v>
      </c>
      <c r="D696" s="14" t="s">
        <v>1742</v>
      </c>
      <c r="E696" s="6">
        <v>695</v>
      </c>
      <c r="F696" s="9" t="s">
        <v>1802</v>
      </c>
      <c r="G696" s="14" t="s">
        <v>1803</v>
      </c>
      <c r="H696" s="157">
        <v>830</v>
      </c>
      <c r="I696" s="13" t="s">
        <v>37</v>
      </c>
      <c r="J696" s="16"/>
      <c r="K696" s="7" t="s">
        <v>1804</v>
      </c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83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348"/>
      <c r="AM696" s="55"/>
      <c r="AN696" s="107"/>
      <c r="AO696" s="107"/>
      <c r="AP696" s="107"/>
      <c r="AQ696" s="107"/>
      <c r="AR696" s="107"/>
      <c r="AS696" s="107"/>
      <c r="AT696" s="107"/>
      <c r="AU696" s="107"/>
      <c r="AV696" s="107"/>
      <c r="AW696" s="107"/>
      <c r="AX696" s="107"/>
      <c r="AY696" s="107"/>
      <c r="AZ696" s="107"/>
      <c r="BA696" s="107"/>
      <c r="BB696" s="107"/>
      <c r="BC696" s="107"/>
      <c r="BD696" s="107"/>
      <c r="BE696" s="107"/>
      <c r="BF696" s="107"/>
      <c r="BG696" s="107"/>
      <c r="BH696" s="107"/>
      <c r="BI696" s="107"/>
      <c r="BJ696" s="107"/>
      <c r="BK696" s="107"/>
      <c r="BL696" s="107"/>
      <c r="BM696" s="107"/>
      <c r="BN696" s="107"/>
      <c r="BO696" s="107"/>
      <c r="BP696" s="107"/>
      <c r="BQ696" s="107"/>
      <c r="BR696" s="107"/>
      <c r="BS696" s="107"/>
      <c r="BT696" s="107"/>
      <c r="BU696" s="107"/>
      <c r="BV696" s="107"/>
      <c r="BW696" s="107"/>
      <c r="BX696" s="107"/>
      <c r="BY696" s="107"/>
      <c r="BZ696" s="107"/>
      <c r="CA696" s="107"/>
      <c r="CB696" s="107"/>
      <c r="CC696" s="107"/>
      <c r="CD696" s="107"/>
      <c r="CE696" s="107"/>
      <c r="CF696" s="107"/>
      <c r="CG696" s="107"/>
      <c r="CH696" s="107"/>
      <c r="CI696" s="107"/>
      <c r="CJ696" s="107"/>
      <c r="CK696" s="107"/>
      <c r="CL696" s="107"/>
      <c r="CM696" s="107"/>
      <c r="CN696" s="107"/>
      <c r="CO696" s="107"/>
      <c r="CP696" s="107"/>
      <c r="CQ696" s="107"/>
      <c r="CR696" s="107"/>
      <c r="CS696" s="107"/>
      <c r="CT696" s="107"/>
      <c r="CU696" s="107"/>
      <c r="CV696" s="107"/>
      <c r="CW696" s="107"/>
      <c r="CX696" s="107"/>
      <c r="CY696" s="107"/>
      <c r="CZ696" s="107"/>
      <c r="DA696" s="107"/>
      <c r="DB696" s="107"/>
      <c r="DC696" s="107"/>
      <c r="DD696" s="107"/>
      <c r="DE696" s="107"/>
      <c r="DF696" s="107"/>
      <c r="DG696" s="107"/>
      <c r="DH696" s="107"/>
      <c r="DI696" s="107"/>
      <c r="DJ696" s="107"/>
      <c r="DK696" s="107"/>
      <c r="DL696" s="107"/>
      <c r="DM696" s="107"/>
      <c r="DN696" s="107"/>
      <c r="DO696" s="107"/>
      <c r="DP696" s="107"/>
      <c r="DQ696" s="107"/>
      <c r="DR696" s="107"/>
      <c r="DS696" s="107"/>
      <c r="DT696" s="107"/>
      <c r="DU696" s="107"/>
      <c r="DV696" s="107"/>
      <c r="DW696" s="107"/>
      <c r="DX696" s="107"/>
      <c r="DY696" s="107"/>
      <c r="DZ696" s="107"/>
      <c r="EA696" s="107"/>
      <c r="EB696" s="107"/>
      <c r="EC696" s="107"/>
      <c r="ED696" s="107"/>
      <c r="EE696" s="107"/>
      <c r="EF696" s="107"/>
      <c r="EG696" s="107"/>
      <c r="EH696" s="107"/>
      <c r="EI696" s="107"/>
      <c r="EJ696" s="107"/>
      <c r="EK696" s="107"/>
      <c r="EL696" s="107"/>
      <c r="EM696" s="107"/>
      <c r="EN696" s="107"/>
      <c r="EO696" s="107"/>
      <c r="EP696" s="107"/>
      <c r="EQ696" s="107"/>
      <c r="ER696" s="107"/>
      <c r="ES696" s="107"/>
      <c r="ET696" s="107"/>
      <c r="EU696" s="107"/>
      <c r="EV696" s="107"/>
      <c r="EW696" s="107"/>
      <c r="EX696" s="107"/>
      <c r="EY696" s="107"/>
      <c r="EZ696" s="107"/>
      <c r="FA696" s="107"/>
      <c r="FB696" s="107"/>
      <c r="FC696" s="107"/>
      <c r="FD696" s="107"/>
      <c r="FE696" s="107"/>
      <c r="FF696" s="107"/>
      <c r="FG696" s="107"/>
      <c r="FH696" s="107"/>
      <c r="FI696" s="107"/>
      <c r="FJ696" s="107"/>
      <c r="FK696" s="107"/>
      <c r="FL696" s="107"/>
      <c r="FM696" s="107"/>
      <c r="FN696" s="107"/>
      <c r="FO696" s="107"/>
      <c r="FP696" s="107"/>
      <c r="FQ696" s="107"/>
      <c r="FR696" s="107"/>
      <c r="FS696" s="107"/>
      <c r="FT696" s="107"/>
      <c r="FU696" s="107"/>
      <c r="FV696" s="107"/>
      <c r="FW696" s="107"/>
      <c r="FX696" s="107"/>
      <c r="FY696" s="107"/>
      <c r="FZ696" s="107"/>
      <c r="GA696" s="107"/>
      <c r="GB696" s="107"/>
      <c r="GC696" s="107"/>
      <c r="GD696" s="107"/>
      <c r="GE696" s="107"/>
      <c r="GF696" s="107"/>
      <c r="GG696" s="107"/>
      <c r="GH696" s="107"/>
      <c r="GI696" s="107"/>
      <c r="GJ696" s="107"/>
      <c r="GK696" s="107"/>
      <c r="GL696" s="107"/>
      <c r="GM696" s="107"/>
      <c r="GN696" s="107"/>
      <c r="GO696" s="107"/>
      <c r="GP696" s="107"/>
      <c r="GQ696" s="107"/>
      <c r="GR696" s="107"/>
      <c r="GS696" s="107"/>
      <c r="GT696" s="107"/>
      <c r="GU696" s="107"/>
      <c r="GV696" s="107"/>
      <c r="GW696" s="107"/>
      <c r="GX696" s="107"/>
      <c r="GY696" s="107"/>
      <c r="GZ696" s="107"/>
      <c r="HA696" s="107"/>
      <c r="HB696" s="107"/>
      <c r="HC696" s="107"/>
      <c r="HD696" s="107"/>
      <c r="HE696" s="107"/>
      <c r="HF696" s="107"/>
      <c r="HG696" s="107"/>
      <c r="HH696" s="107"/>
      <c r="HI696" s="107"/>
      <c r="HJ696" s="107"/>
      <c r="HK696" s="107"/>
      <c r="HL696" s="107"/>
      <c r="HM696" s="107"/>
      <c r="HN696" s="107"/>
      <c r="HO696" s="107"/>
      <c r="HP696" s="107"/>
      <c r="HQ696" s="107"/>
      <c r="HR696" s="107"/>
      <c r="HS696" s="107"/>
      <c r="HT696" s="107"/>
      <c r="HU696" s="107"/>
      <c r="HV696" s="107"/>
      <c r="HW696" s="107"/>
      <c r="HX696" s="107"/>
      <c r="HY696" s="107"/>
      <c r="HZ696" s="107"/>
      <c r="IA696" s="107"/>
      <c r="IB696" s="107"/>
      <c r="IC696" s="107"/>
      <c r="ID696" s="107"/>
      <c r="IE696" s="107"/>
      <c r="IF696" s="107"/>
      <c r="IG696" s="107"/>
      <c r="IH696" s="107"/>
      <c r="II696" s="107"/>
      <c r="IJ696" s="107"/>
      <c r="IK696" s="107"/>
      <c r="IL696" s="107"/>
      <c r="IM696" s="107"/>
      <c r="IN696" s="107"/>
      <c r="IO696" s="107"/>
      <c r="IP696" s="107"/>
      <c r="IQ696" s="107"/>
      <c r="IR696" s="107"/>
      <c r="IS696" s="107"/>
      <c r="IT696" s="107"/>
    </row>
    <row r="697" spans="1:254" s="1" customFormat="1" ht="150" x14ac:dyDescent="0.25">
      <c r="A697" s="6">
        <v>2</v>
      </c>
      <c r="B697" s="109" t="s">
        <v>3820</v>
      </c>
      <c r="C697" s="14" t="s">
        <v>1805</v>
      </c>
      <c r="D697" s="14" t="s">
        <v>1742</v>
      </c>
      <c r="E697" s="6">
        <v>696</v>
      </c>
      <c r="F697" s="9" t="s">
        <v>1806</v>
      </c>
      <c r="G697" s="14" t="s">
        <v>1807</v>
      </c>
      <c r="H697" s="157">
        <v>10099.77</v>
      </c>
      <c r="I697" s="13" t="s">
        <v>37</v>
      </c>
      <c r="J697" s="101" t="s">
        <v>3844</v>
      </c>
      <c r="K697" s="14" t="s">
        <v>1808</v>
      </c>
      <c r="L697" s="31" t="s">
        <v>1809</v>
      </c>
      <c r="M697" s="16" t="s">
        <v>1810</v>
      </c>
      <c r="N697" s="31" t="s">
        <v>1811</v>
      </c>
      <c r="O697" s="16" t="s">
        <v>1812</v>
      </c>
      <c r="P697" s="31" t="s">
        <v>1813</v>
      </c>
      <c r="Q697" s="16" t="s">
        <v>1814</v>
      </c>
      <c r="R697" s="31" t="s">
        <v>1815</v>
      </c>
      <c r="S697" s="16" t="s">
        <v>1816</v>
      </c>
      <c r="T697" s="31" t="s">
        <v>1817</v>
      </c>
      <c r="U697" s="16"/>
      <c r="V697" s="16"/>
      <c r="W697" s="16"/>
      <c r="X697" s="16"/>
      <c r="Y697" s="16"/>
      <c r="Z697" s="251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85"/>
      <c r="AN697" s="107"/>
      <c r="AO697" s="107"/>
      <c r="AP697" s="107"/>
      <c r="AQ697" s="107"/>
      <c r="AR697" s="107"/>
      <c r="AS697" s="107"/>
      <c r="AT697" s="107"/>
      <c r="AU697" s="107"/>
      <c r="AV697" s="107"/>
      <c r="AW697" s="107"/>
      <c r="AX697" s="107"/>
      <c r="AY697" s="107"/>
      <c r="AZ697" s="107"/>
      <c r="BA697" s="107"/>
      <c r="BB697" s="107"/>
      <c r="BC697" s="107"/>
      <c r="BD697" s="107"/>
      <c r="BE697" s="107"/>
      <c r="BF697" s="107"/>
      <c r="BG697" s="107"/>
      <c r="BH697" s="107"/>
      <c r="BI697" s="107"/>
      <c r="BJ697" s="107"/>
      <c r="BK697" s="107"/>
      <c r="BL697" s="107"/>
      <c r="BM697" s="107"/>
      <c r="BN697" s="107"/>
      <c r="BO697" s="107"/>
      <c r="BP697" s="107"/>
      <c r="BQ697" s="107"/>
      <c r="BR697" s="107"/>
      <c r="BS697" s="107"/>
      <c r="BT697" s="107"/>
      <c r="BU697" s="107"/>
      <c r="BV697" s="107"/>
      <c r="BW697" s="107"/>
      <c r="BX697" s="107"/>
      <c r="BY697" s="107"/>
      <c r="BZ697" s="107"/>
      <c r="CA697" s="107"/>
      <c r="CB697" s="107"/>
      <c r="CC697" s="107"/>
      <c r="CD697" s="107"/>
      <c r="CE697" s="107"/>
      <c r="CF697" s="107"/>
      <c r="CG697" s="107"/>
      <c r="CH697" s="107"/>
      <c r="CI697" s="107"/>
      <c r="CJ697" s="107"/>
      <c r="CK697" s="107"/>
      <c r="CL697" s="107"/>
      <c r="CM697" s="107"/>
      <c r="CN697" s="107"/>
      <c r="CO697" s="107"/>
      <c r="CP697" s="107"/>
      <c r="CQ697" s="107"/>
      <c r="CR697" s="107"/>
      <c r="CS697" s="107"/>
      <c r="CT697" s="107"/>
      <c r="CU697" s="107"/>
      <c r="CV697" s="107"/>
      <c r="CW697" s="107"/>
      <c r="CX697" s="107"/>
      <c r="CY697" s="107"/>
      <c r="CZ697" s="107"/>
      <c r="DA697" s="107"/>
      <c r="DB697" s="107"/>
      <c r="DC697" s="107"/>
      <c r="DD697" s="107"/>
      <c r="DE697" s="107"/>
      <c r="DF697" s="107"/>
      <c r="DG697" s="107"/>
      <c r="DH697" s="107"/>
      <c r="DI697" s="107"/>
      <c r="DJ697" s="107"/>
      <c r="DK697" s="107"/>
      <c r="DL697" s="107"/>
      <c r="DM697" s="107"/>
      <c r="DN697" s="107"/>
      <c r="DO697" s="107"/>
      <c r="DP697" s="107"/>
      <c r="DQ697" s="107"/>
      <c r="DR697" s="107"/>
      <c r="DS697" s="107"/>
      <c r="DT697" s="107"/>
      <c r="DU697" s="107"/>
      <c r="DV697" s="107"/>
      <c r="DW697" s="107"/>
      <c r="DX697" s="107"/>
      <c r="DY697" s="107"/>
      <c r="DZ697" s="107"/>
      <c r="EA697" s="107"/>
      <c r="EB697" s="107"/>
      <c r="EC697" s="107"/>
      <c r="ED697" s="107"/>
      <c r="EE697" s="107"/>
      <c r="EF697" s="107"/>
      <c r="EG697" s="107"/>
      <c r="EH697" s="107"/>
      <c r="EI697" s="107"/>
      <c r="EJ697" s="107"/>
      <c r="EK697" s="107"/>
      <c r="EL697" s="107"/>
      <c r="EM697" s="107"/>
      <c r="EN697" s="107"/>
      <c r="EO697" s="107"/>
      <c r="EP697" s="107"/>
      <c r="EQ697" s="107"/>
      <c r="ER697" s="107"/>
      <c r="ES697" s="107"/>
      <c r="ET697" s="107"/>
      <c r="EU697" s="107"/>
      <c r="EV697" s="107"/>
      <c r="EW697" s="107"/>
      <c r="EX697" s="107"/>
      <c r="EY697" s="107"/>
      <c r="EZ697" s="107"/>
      <c r="FA697" s="107"/>
      <c r="FB697" s="107"/>
      <c r="FC697" s="107"/>
      <c r="FD697" s="107"/>
      <c r="FE697" s="107"/>
      <c r="FF697" s="107"/>
      <c r="FG697" s="107"/>
      <c r="FH697" s="107"/>
      <c r="FI697" s="107"/>
      <c r="FJ697" s="107"/>
      <c r="FK697" s="107"/>
      <c r="FL697" s="107"/>
      <c r="FM697" s="107"/>
      <c r="FN697" s="107"/>
      <c r="FO697" s="107"/>
      <c r="FP697" s="107"/>
      <c r="FQ697" s="107"/>
      <c r="FR697" s="107"/>
      <c r="FS697" s="107"/>
      <c r="FT697" s="107"/>
      <c r="FU697" s="107"/>
      <c r="FV697" s="107"/>
      <c r="FW697" s="107"/>
      <c r="FX697" s="107"/>
      <c r="FY697" s="107"/>
      <c r="FZ697" s="107"/>
      <c r="GA697" s="107"/>
      <c r="GB697" s="107"/>
      <c r="GC697" s="107"/>
      <c r="GD697" s="107"/>
      <c r="GE697" s="107"/>
      <c r="GF697" s="107"/>
      <c r="GG697" s="107"/>
      <c r="GH697" s="107"/>
      <c r="GI697" s="107"/>
      <c r="GJ697" s="107"/>
      <c r="GK697" s="107"/>
      <c r="GL697" s="107"/>
      <c r="GM697" s="107"/>
      <c r="GN697" s="107"/>
      <c r="GO697" s="107"/>
      <c r="GP697" s="107"/>
      <c r="GQ697" s="107"/>
      <c r="GR697" s="107"/>
      <c r="GS697" s="107"/>
      <c r="GT697" s="107"/>
      <c r="GU697" s="107"/>
      <c r="GV697" s="107"/>
      <c r="GW697" s="107"/>
      <c r="GX697" s="107"/>
      <c r="GY697" s="107"/>
      <c r="GZ697" s="107"/>
      <c r="HA697" s="107"/>
      <c r="HB697" s="107"/>
      <c r="HC697" s="107"/>
      <c r="HD697" s="107"/>
      <c r="HE697" s="107"/>
      <c r="HF697" s="107"/>
      <c r="HG697" s="107"/>
      <c r="HH697" s="107"/>
      <c r="HI697" s="107"/>
      <c r="HJ697" s="107"/>
      <c r="HK697" s="107"/>
      <c r="HL697" s="107"/>
      <c r="HM697" s="107"/>
      <c r="HN697" s="107"/>
      <c r="HO697" s="107"/>
      <c r="HP697" s="107"/>
      <c r="HQ697" s="107"/>
      <c r="HR697" s="107"/>
      <c r="HS697" s="107"/>
      <c r="HT697" s="107"/>
      <c r="HU697" s="107"/>
      <c r="HV697" s="107"/>
      <c r="HW697" s="107"/>
      <c r="HX697" s="107"/>
      <c r="HY697" s="107"/>
      <c r="HZ697" s="107"/>
      <c r="IA697" s="107"/>
      <c r="IB697" s="107"/>
      <c r="IC697" s="107"/>
      <c r="ID697" s="107"/>
      <c r="IE697" s="107"/>
      <c r="IF697" s="107"/>
      <c r="IG697" s="107"/>
      <c r="IH697" s="107"/>
      <c r="II697" s="107"/>
      <c r="IJ697" s="107"/>
      <c r="IK697" s="107"/>
      <c r="IL697" s="107"/>
      <c r="IM697" s="107"/>
      <c r="IN697" s="107"/>
      <c r="IO697" s="107"/>
      <c r="IP697" s="107"/>
      <c r="IQ697" s="107"/>
      <c r="IR697" s="107"/>
      <c r="IS697" s="107"/>
      <c r="IT697" s="107"/>
    </row>
    <row r="698" spans="1:254" s="1" customFormat="1" ht="60" x14ac:dyDescent="0.25">
      <c r="A698" s="6">
        <v>2</v>
      </c>
      <c r="B698" s="109" t="s">
        <v>3820</v>
      </c>
      <c r="C698" s="14" t="s">
        <v>1798</v>
      </c>
      <c r="D698" s="14" t="s">
        <v>1742</v>
      </c>
      <c r="E698" s="6">
        <v>697</v>
      </c>
      <c r="F698" s="9" t="s">
        <v>1818</v>
      </c>
      <c r="G698" s="14" t="s">
        <v>1819</v>
      </c>
      <c r="H698" s="157">
        <v>3949.93</v>
      </c>
      <c r="I698" s="13" t="s">
        <v>37</v>
      </c>
      <c r="J698" s="101" t="s">
        <v>3845</v>
      </c>
      <c r="K698" s="7" t="s">
        <v>1814</v>
      </c>
      <c r="L698" s="11" t="s">
        <v>1815</v>
      </c>
      <c r="M698" s="9" t="s">
        <v>1816</v>
      </c>
      <c r="N698" s="11" t="s">
        <v>1817</v>
      </c>
      <c r="O698" s="9" t="s">
        <v>1810</v>
      </c>
      <c r="P698" s="11" t="s">
        <v>1811</v>
      </c>
      <c r="Q698" s="9" t="s">
        <v>1812</v>
      </c>
      <c r="R698" s="11" t="s">
        <v>1813</v>
      </c>
      <c r="S698" s="9"/>
      <c r="T698" s="9"/>
      <c r="U698" s="9"/>
      <c r="V698" s="9"/>
      <c r="W698" s="9"/>
      <c r="X698" s="9"/>
      <c r="Y698" s="9"/>
      <c r="Z698" s="183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348"/>
      <c r="AM698" s="55"/>
      <c r="AN698" s="107"/>
      <c r="AO698" s="107"/>
      <c r="AP698" s="107"/>
      <c r="AQ698" s="107"/>
      <c r="AR698" s="107"/>
      <c r="AS698" s="107"/>
      <c r="AT698" s="107"/>
      <c r="AU698" s="107"/>
      <c r="AV698" s="107"/>
      <c r="AW698" s="107"/>
      <c r="AX698" s="107"/>
      <c r="AY698" s="107"/>
      <c r="AZ698" s="107"/>
      <c r="BA698" s="107"/>
      <c r="BB698" s="107"/>
      <c r="BC698" s="107"/>
      <c r="BD698" s="107"/>
      <c r="BE698" s="107"/>
      <c r="BF698" s="107"/>
      <c r="BG698" s="107"/>
      <c r="BH698" s="107"/>
      <c r="BI698" s="107"/>
      <c r="BJ698" s="107"/>
      <c r="BK698" s="107"/>
      <c r="BL698" s="107"/>
      <c r="BM698" s="107"/>
      <c r="BN698" s="107"/>
      <c r="BO698" s="107"/>
      <c r="BP698" s="107"/>
      <c r="BQ698" s="107"/>
      <c r="BR698" s="107"/>
      <c r="BS698" s="107"/>
      <c r="BT698" s="107"/>
      <c r="BU698" s="107"/>
      <c r="BV698" s="107"/>
      <c r="BW698" s="107"/>
      <c r="BX698" s="107"/>
      <c r="BY698" s="107"/>
      <c r="BZ698" s="107"/>
      <c r="CA698" s="107"/>
      <c r="CB698" s="107"/>
      <c r="CC698" s="107"/>
      <c r="CD698" s="107"/>
      <c r="CE698" s="107"/>
      <c r="CF698" s="107"/>
      <c r="CG698" s="107"/>
      <c r="CH698" s="107"/>
      <c r="CI698" s="107"/>
      <c r="CJ698" s="107"/>
      <c r="CK698" s="107"/>
      <c r="CL698" s="107"/>
      <c r="CM698" s="107"/>
      <c r="CN698" s="107"/>
      <c r="CO698" s="107"/>
      <c r="CP698" s="107"/>
      <c r="CQ698" s="107"/>
      <c r="CR698" s="107"/>
      <c r="CS698" s="107"/>
      <c r="CT698" s="107"/>
      <c r="CU698" s="107"/>
      <c r="CV698" s="107"/>
      <c r="CW698" s="107"/>
      <c r="CX698" s="107"/>
      <c r="CY698" s="107"/>
      <c r="CZ698" s="107"/>
      <c r="DA698" s="107"/>
      <c r="DB698" s="107"/>
      <c r="DC698" s="107"/>
      <c r="DD698" s="107"/>
      <c r="DE698" s="107"/>
      <c r="DF698" s="107"/>
      <c r="DG698" s="107"/>
      <c r="DH698" s="107"/>
      <c r="DI698" s="107"/>
      <c r="DJ698" s="107"/>
      <c r="DK698" s="107"/>
      <c r="DL698" s="107"/>
      <c r="DM698" s="107"/>
      <c r="DN698" s="107"/>
      <c r="DO698" s="107"/>
      <c r="DP698" s="107"/>
      <c r="DQ698" s="107"/>
      <c r="DR698" s="107"/>
      <c r="DS698" s="107"/>
      <c r="DT698" s="107"/>
      <c r="DU698" s="107"/>
      <c r="DV698" s="107"/>
      <c r="DW698" s="107"/>
      <c r="DX698" s="107"/>
      <c r="DY698" s="107"/>
      <c r="DZ698" s="107"/>
      <c r="EA698" s="107"/>
      <c r="EB698" s="107"/>
      <c r="EC698" s="107"/>
      <c r="ED698" s="107"/>
      <c r="EE698" s="107"/>
      <c r="EF698" s="107"/>
      <c r="EG698" s="107"/>
      <c r="EH698" s="107"/>
      <c r="EI698" s="107"/>
      <c r="EJ698" s="107"/>
      <c r="EK698" s="107"/>
      <c r="EL698" s="107"/>
      <c r="EM698" s="107"/>
      <c r="EN698" s="107"/>
      <c r="EO698" s="107"/>
      <c r="EP698" s="107"/>
      <c r="EQ698" s="107"/>
      <c r="ER698" s="107"/>
      <c r="ES698" s="107"/>
      <c r="ET698" s="107"/>
      <c r="EU698" s="107"/>
      <c r="EV698" s="107"/>
      <c r="EW698" s="107"/>
      <c r="EX698" s="107"/>
      <c r="EY698" s="107"/>
      <c r="EZ698" s="107"/>
      <c r="FA698" s="107"/>
      <c r="FB698" s="107"/>
      <c r="FC698" s="107"/>
      <c r="FD698" s="107"/>
      <c r="FE698" s="107"/>
      <c r="FF698" s="107"/>
      <c r="FG698" s="107"/>
      <c r="FH698" s="107"/>
      <c r="FI698" s="107"/>
      <c r="FJ698" s="107"/>
      <c r="FK698" s="107"/>
      <c r="FL698" s="107"/>
      <c r="FM698" s="107"/>
      <c r="FN698" s="107"/>
      <c r="FO698" s="107"/>
      <c r="FP698" s="107"/>
      <c r="FQ698" s="107"/>
      <c r="FR698" s="107"/>
      <c r="FS698" s="107"/>
      <c r="FT698" s="107"/>
      <c r="FU698" s="107"/>
      <c r="FV698" s="107"/>
      <c r="FW698" s="107"/>
      <c r="FX698" s="107"/>
      <c r="FY698" s="107"/>
      <c r="FZ698" s="107"/>
      <c r="GA698" s="107"/>
      <c r="GB698" s="107"/>
      <c r="GC698" s="107"/>
      <c r="GD698" s="107"/>
      <c r="GE698" s="107"/>
      <c r="GF698" s="107"/>
      <c r="GG698" s="107"/>
      <c r="GH698" s="107"/>
      <c r="GI698" s="107"/>
      <c r="GJ698" s="107"/>
      <c r="GK698" s="107"/>
      <c r="GL698" s="107"/>
      <c r="GM698" s="107"/>
      <c r="GN698" s="107"/>
      <c r="GO698" s="107"/>
      <c r="GP698" s="107"/>
      <c r="GQ698" s="107"/>
      <c r="GR698" s="107"/>
      <c r="GS698" s="107"/>
      <c r="GT698" s="107"/>
      <c r="GU698" s="107"/>
      <c r="GV698" s="107"/>
      <c r="GW698" s="107"/>
      <c r="GX698" s="107"/>
      <c r="GY698" s="107"/>
      <c r="GZ698" s="107"/>
      <c r="HA698" s="107"/>
      <c r="HB698" s="107"/>
      <c r="HC698" s="107"/>
      <c r="HD698" s="107"/>
      <c r="HE698" s="107"/>
      <c r="HF698" s="107"/>
      <c r="HG698" s="107"/>
      <c r="HH698" s="107"/>
      <c r="HI698" s="107"/>
      <c r="HJ698" s="107"/>
      <c r="HK698" s="107"/>
      <c r="HL698" s="107"/>
      <c r="HM698" s="107"/>
      <c r="HN698" s="107"/>
      <c r="HO698" s="107"/>
      <c r="HP698" s="107"/>
      <c r="HQ698" s="107"/>
      <c r="HR698" s="107"/>
      <c r="HS698" s="107"/>
      <c r="HT698" s="107"/>
      <c r="HU698" s="107"/>
      <c r="HV698" s="107"/>
      <c r="HW698" s="107"/>
      <c r="HX698" s="107"/>
      <c r="HY698" s="107"/>
      <c r="HZ698" s="107"/>
      <c r="IA698" s="107"/>
      <c r="IB698" s="107"/>
      <c r="IC698" s="107"/>
      <c r="ID698" s="107"/>
      <c r="IE698" s="107"/>
      <c r="IF698" s="107"/>
      <c r="IG698" s="107"/>
      <c r="IH698" s="107"/>
      <c r="II698" s="107"/>
      <c r="IJ698" s="107"/>
      <c r="IK698" s="107"/>
      <c r="IL698" s="107"/>
      <c r="IM698" s="107"/>
      <c r="IN698" s="107"/>
      <c r="IO698" s="107"/>
      <c r="IP698" s="107"/>
      <c r="IQ698" s="107"/>
      <c r="IR698" s="107"/>
      <c r="IS698" s="107"/>
      <c r="IT698" s="107"/>
    </row>
    <row r="699" spans="1:254" s="1" customFormat="1" ht="45" x14ac:dyDescent="0.25">
      <c r="A699" s="6">
        <v>2</v>
      </c>
      <c r="B699" s="109" t="s">
        <v>3820</v>
      </c>
      <c r="C699" s="14" t="s">
        <v>1798</v>
      </c>
      <c r="D699" s="14" t="s">
        <v>1742</v>
      </c>
      <c r="E699" s="6">
        <v>698</v>
      </c>
      <c r="F699" s="12" t="s">
        <v>1820</v>
      </c>
      <c r="G699" s="14" t="s">
        <v>1821</v>
      </c>
      <c r="H699" s="157">
        <v>131.83000000000001</v>
      </c>
      <c r="I699" s="13" t="s">
        <v>37</v>
      </c>
      <c r="J699" s="16"/>
      <c r="K699" s="14" t="s">
        <v>1822</v>
      </c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251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85"/>
      <c r="AN699" s="107"/>
      <c r="AO699" s="107"/>
      <c r="AP699" s="107"/>
      <c r="AQ699" s="107"/>
      <c r="AR699" s="107"/>
      <c r="AS699" s="107"/>
      <c r="AT699" s="107"/>
      <c r="AU699" s="107"/>
      <c r="AV699" s="107"/>
      <c r="AW699" s="107"/>
      <c r="AX699" s="107"/>
      <c r="AY699" s="107"/>
      <c r="AZ699" s="107"/>
      <c r="BA699" s="107"/>
      <c r="BB699" s="107"/>
      <c r="BC699" s="107"/>
      <c r="BD699" s="107"/>
      <c r="BE699" s="107"/>
      <c r="BF699" s="107"/>
      <c r="BG699" s="107"/>
      <c r="BH699" s="107"/>
      <c r="BI699" s="107"/>
      <c r="BJ699" s="107"/>
      <c r="BK699" s="107"/>
      <c r="BL699" s="107"/>
      <c r="BM699" s="107"/>
      <c r="BN699" s="107"/>
      <c r="BO699" s="107"/>
      <c r="BP699" s="107"/>
      <c r="BQ699" s="107"/>
      <c r="BR699" s="107"/>
      <c r="BS699" s="107"/>
      <c r="BT699" s="107"/>
      <c r="BU699" s="107"/>
      <c r="BV699" s="107"/>
      <c r="BW699" s="107"/>
      <c r="BX699" s="107"/>
      <c r="BY699" s="107"/>
      <c r="BZ699" s="107"/>
      <c r="CA699" s="107"/>
      <c r="CB699" s="107"/>
      <c r="CC699" s="107"/>
      <c r="CD699" s="107"/>
      <c r="CE699" s="107"/>
      <c r="CF699" s="107"/>
      <c r="CG699" s="107"/>
      <c r="CH699" s="107"/>
      <c r="CI699" s="107"/>
      <c r="CJ699" s="107"/>
      <c r="CK699" s="107"/>
      <c r="CL699" s="107"/>
      <c r="CM699" s="107"/>
      <c r="CN699" s="107"/>
      <c r="CO699" s="107"/>
      <c r="CP699" s="107"/>
      <c r="CQ699" s="107"/>
      <c r="CR699" s="107"/>
      <c r="CS699" s="107"/>
      <c r="CT699" s="107"/>
      <c r="CU699" s="107"/>
      <c r="CV699" s="107"/>
      <c r="CW699" s="107"/>
      <c r="CX699" s="107"/>
      <c r="CY699" s="107"/>
      <c r="CZ699" s="107"/>
      <c r="DA699" s="107"/>
      <c r="DB699" s="107"/>
      <c r="DC699" s="107"/>
      <c r="DD699" s="107"/>
      <c r="DE699" s="107"/>
      <c r="DF699" s="107"/>
      <c r="DG699" s="107"/>
      <c r="DH699" s="107"/>
      <c r="DI699" s="107"/>
      <c r="DJ699" s="107"/>
      <c r="DK699" s="107"/>
      <c r="DL699" s="107"/>
      <c r="DM699" s="107"/>
      <c r="DN699" s="107"/>
      <c r="DO699" s="107"/>
      <c r="DP699" s="107"/>
      <c r="DQ699" s="107"/>
      <c r="DR699" s="107"/>
      <c r="DS699" s="107"/>
      <c r="DT699" s="107"/>
      <c r="DU699" s="107"/>
      <c r="DV699" s="107"/>
      <c r="DW699" s="107"/>
      <c r="DX699" s="107"/>
      <c r="DY699" s="107"/>
      <c r="DZ699" s="107"/>
      <c r="EA699" s="107"/>
      <c r="EB699" s="107"/>
      <c r="EC699" s="107"/>
      <c r="ED699" s="107"/>
      <c r="EE699" s="107"/>
      <c r="EF699" s="107"/>
      <c r="EG699" s="107"/>
      <c r="EH699" s="107"/>
      <c r="EI699" s="107"/>
      <c r="EJ699" s="107"/>
      <c r="EK699" s="107"/>
      <c r="EL699" s="107"/>
      <c r="EM699" s="107"/>
      <c r="EN699" s="107"/>
      <c r="EO699" s="107"/>
      <c r="EP699" s="107"/>
      <c r="EQ699" s="107"/>
      <c r="ER699" s="107"/>
      <c r="ES699" s="107"/>
      <c r="ET699" s="107"/>
      <c r="EU699" s="107"/>
      <c r="EV699" s="107"/>
      <c r="EW699" s="107"/>
      <c r="EX699" s="107"/>
      <c r="EY699" s="107"/>
      <c r="EZ699" s="107"/>
      <c r="FA699" s="107"/>
      <c r="FB699" s="107"/>
      <c r="FC699" s="107"/>
      <c r="FD699" s="107"/>
      <c r="FE699" s="107"/>
      <c r="FF699" s="107"/>
      <c r="FG699" s="107"/>
      <c r="FH699" s="107"/>
      <c r="FI699" s="107"/>
      <c r="FJ699" s="107"/>
      <c r="FK699" s="107"/>
      <c r="FL699" s="107"/>
      <c r="FM699" s="107"/>
      <c r="FN699" s="107"/>
      <c r="FO699" s="107"/>
      <c r="FP699" s="107"/>
      <c r="FQ699" s="107"/>
      <c r="FR699" s="107"/>
      <c r="FS699" s="107"/>
      <c r="FT699" s="107"/>
      <c r="FU699" s="107"/>
      <c r="FV699" s="107"/>
      <c r="FW699" s="107"/>
      <c r="FX699" s="107"/>
      <c r="FY699" s="107"/>
      <c r="FZ699" s="107"/>
      <c r="GA699" s="107"/>
      <c r="GB699" s="107"/>
      <c r="GC699" s="107"/>
      <c r="GD699" s="107"/>
      <c r="GE699" s="107"/>
      <c r="GF699" s="107"/>
      <c r="GG699" s="107"/>
      <c r="GH699" s="107"/>
      <c r="GI699" s="107"/>
      <c r="GJ699" s="107"/>
      <c r="GK699" s="107"/>
      <c r="GL699" s="107"/>
      <c r="GM699" s="107"/>
      <c r="GN699" s="107"/>
      <c r="GO699" s="107"/>
      <c r="GP699" s="107"/>
      <c r="GQ699" s="107"/>
      <c r="GR699" s="107"/>
      <c r="GS699" s="107"/>
      <c r="GT699" s="107"/>
      <c r="GU699" s="107"/>
      <c r="GV699" s="107"/>
      <c r="GW699" s="107"/>
      <c r="GX699" s="107"/>
      <c r="GY699" s="107"/>
      <c r="GZ699" s="107"/>
      <c r="HA699" s="107"/>
      <c r="HB699" s="107"/>
      <c r="HC699" s="107"/>
      <c r="HD699" s="107"/>
      <c r="HE699" s="107"/>
      <c r="HF699" s="107"/>
      <c r="HG699" s="107"/>
      <c r="HH699" s="107"/>
      <c r="HI699" s="107"/>
      <c r="HJ699" s="107"/>
      <c r="HK699" s="107"/>
      <c r="HL699" s="107"/>
      <c r="HM699" s="107"/>
      <c r="HN699" s="107"/>
      <c r="HO699" s="107"/>
      <c r="HP699" s="107"/>
      <c r="HQ699" s="107"/>
      <c r="HR699" s="107"/>
      <c r="HS699" s="107"/>
      <c r="HT699" s="107"/>
      <c r="HU699" s="107"/>
      <c r="HV699" s="107"/>
      <c r="HW699" s="107"/>
      <c r="HX699" s="107"/>
      <c r="HY699" s="107"/>
      <c r="HZ699" s="107"/>
      <c r="IA699" s="107"/>
      <c r="IB699" s="107"/>
      <c r="IC699" s="107"/>
      <c r="ID699" s="107"/>
      <c r="IE699" s="107"/>
      <c r="IF699" s="107"/>
      <c r="IG699" s="107"/>
      <c r="IH699" s="107"/>
      <c r="II699" s="107"/>
      <c r="IJ699" s="107"/>
      <c r="IK699" s="107"/>
      <c r="IL699" s="107"/>
      <c r="IM699" s="107"/>
      <c r="IN699" s="107"/>
      <c r="IO699" s="107"/>
      <c r="IP699" s="107"/>
      <c r="IQ699" s="107"/>
      <c r="IR699" s="107"/>
      <c r="IS699" s="107"/>
      <c r="IT699" s="107"/>
    </row>
    <row r="700" spans="1:254" s="1" customFormat="1" ht="45" x14ac:dyDescent="0.25">
      <c r="A700" s="6">
        <v>2</v>
      </c>
      <c r="B700" s="109" t="s">
        <v>3820</v>
      </c>
      <c r="C700" s="14" t="s">
        <v>1798</v>
      </c>
      <c r="D700" s="14" t="s">
        <v>1742</v>
      </c>
      <c r="E700" s="6">
        <v>699</v>
      </c>
      <c r="F700" s="9" t="s">
        <v>1823</v>
      </c>
      <c r="G700" s="14" t="s">
        <v>1824</v>
      </c>
      <c r="H700" s="157">
        <v>355.23</v>
      </c>
      <c r="I700" s="13" t="s">
        <v>37</v>
      </c>
      <c r="J700" s="16"/>
      <c r="K700" s="7" t="s">
        <v>1804</v>
      </c>
      <c r="L700" s="11" t="s">
        <v>1825</v>
      </c>
      <c r="M700" s="9" t="s">
        <v>1826</v>
      </c>
      <c r="N700" s="11" t="s">
        <v>1827</v>
      </c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83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348"/>
      <c r="AM700" s="55"/>
      <c r="AN700" s="107"/>
      <c r="AO700" s="107"/>
      <c r="AP700" s="107"/>
      <c r="AQ700" s="107"/>
      <c r="AR700" s="107"/>
      <c r="AS700" s="107"/>
      <c r="AT700" s="107"/>
      <c r="AU700" s="107"/>
      <c r="AV700" s="107"/>
      <c r="AW700" s="107"/>
      <c r="AX700" s="107"/>
      <c r="AY700" s="107"/>
      <c r="AZ700" s="107"/>
      <c r="BA700" s="107"/>
      <c r="BB700" s="107"/>
      <c r="BC700" s="107"/>
      <c r="BD700" s="107"/>
      <c r="BE700" s="107"/>
      <c r="BF700" s="107"/>
      <c r="BG700" s="107"/>
      <c r="BH700" s="107"/>
      <c r="BI700" s="107"/>
      <c r="BJ700" s="107"/>
      <c r="BK700" s="107"/>
      <c r="BL700" s="107"/>
      <c r="BM700" s="107"/>
      <c r="BN700" s="107"/>
      <c r="BO700" s="107"/>
      <c r="BP700" s="107"/>
      <c r="BQ700" s="107"/>
      <c r="BR700" s="107"/>
      <c r="BS700" s="107"/>
      <c r="BT700" s="107"/>
      <c r="BU700" s="107"/>
      <c r="BV700" s="107"/>
      <c r="BW700" s="107"/>
      <c r="BX700" s="107"/>
      <c r="BY700" s="107"/>
      <c r="BZ700" s="107"/>
      <c r="CA700" s="107"/>
      <c r="CB700" s="107"/>
      <c r="CC700" s="107"/>
      <c r="CD700" s="107"/>
      <c r="CE700" s="107"/>
      <c r="CF700" s="107"/>
      <c r="CG700" s="107"/>
      <c r="CH700" s="107"/>
      <c r="CI700" s="107"/>
      <c r="CJ700" s="107"/>
      <c r="CK700" s="107"/>
      <c r="CL700" s="107"/>
      <c r="CM700" s="107"/>
      <c r="CN700" s="107"/>
      <c r="CO700" s="107"/>
      <c r="CP700" s="107"/>
      <c r="CQ700" s="107"/>
      <c r="CR700" s="107"/>
      <c r="CS700" s="107"/>
      <c r="CT700" s="107"/>
      <c r="CU700" s="107"/>
      <c r="CV700" s="107"/>
      <c r="CW700" s="107"/>
      <c r="CX700" s="107"/>
      <c r="CY700" s="107"/>
      <c r="CZ700" s="107"/>
      <c r="DA700" s="107"/>
      <c r="DB700" s="107"/>
      <c r="DC700" s="107"/>
      <c r="DD700" s="107"/>
      <c r="DE700" s="107"/>
      <c r="DF700" s="107"/>
      <c r="DG700" s="107"/>
      <c r="DH700" s="107"/>
      <c r="DI700" s="107"/>
      <c r="DJ700" s="107"/>
      <c r="DK700" s="107"/>
      <c r="DL700" s="107"/>
      <c r="DM700" s="107"/>
      <c r="DN700" s="107"/>
      <c r="DO700" s="107"/>
      <c r="DP700" s="107"/>
      <c r="DQ700" s="107"/>
      <c r="DR700" s="107"/>
      <c r="DS700" s="107"/>
      <c r="DT700" s="107"/>
      <c r="DU700" s="107"/>
      <c r="DV700" s="107"/>
      <c r="DW700" s="107"/>
      <c r="DX700" s="107"/>
      <c r="DY700" s="107"/>
      <c r="DZ700" s="107"/>
      <c r="EA700" s="107"/>
      <c r="EB700" s="107"/>
      <c r="EC700" s="107"/>
      <c r="ED700" s="107"/>
      <c r="EE700" s="107"/>
      <c r="EF700" s="107"/>
      <c r="EG700" s="107"/>
      <c r="EH700" s="107"/>
      <c r="EI700" s="107"/>
      <c r="EJ700" s="107"/>
      <c r="EK700" s="107"/>
      <c r="EL700" s="107"/>
      <c r="EM700" s="107"/>
      <c r="EN700" s="107"/>
      <c r="EO700" s="107"/>
      <c r="EP700" s="107"/>
      <c r="EQ700" s="107"/>
      <c r="ER700" s="107"/>
      <c r="ES700" s="107"/>
      <c r="ET700" s="107"/>
      <c r="EU700" s="107"/>
      <c r="EV700" s="107"/>
      <c r="EW700" s="107"/>
      <c r="EX700" s="107"/>
      <c r="EY700" s="107"/>
      <c r="EZ700" s="107"/>
      <c r="FA700" s="107"/>
      <c r="FB700" s="107"/>
      <c r="FC700" s="107"/>
      <c r="FD700" s="107"/>
      <c r="FE700" s="107"/>
      <c r="FF700" s="107"/>
      <c r="FG700" s="107"/>
      <c r="FH700" s="107"/>
      <c r="FI700" s="107"/>
      <c r="FJ700" s="107"/>
      <c r="FK700" s="107"/>
      <c r="FL700" s="107"/>
      <c r="FM700" s="107"/>
      <c r="FN700" s="107"/>
      <c r="FO700" s="107"/>
      <c r="FP700" s="107"/>
      <c r="FQ700" s="107"/>
      <c r="FR700" s="107"/>
      <c r="FS700" s="107"/>
      <c r="FT700" s="107"/>
      <c r="FU700" s="107"/>
      <c r="FV700" s="107"/>
      <c r="FW700" s="107"/>
      <c r="FX700" s="107"/>
      <c r="FY700" s="107"/>
      <c r="FZ700" s="107"/>
      <c r="GA700" s="107"/>
      <c r="GB700" s="107"/>
      <c r="GC700" s="107"/>
      <c r="GD700" s="107"/>
      <c r="GE700" s="107"/>
      <c r="GF700" s="107"/>
      <c r="GG700" s="107"/>
      <c r="GH700" s="107"/>
      <c r="GI700" s="107"/>
      <c r="GJ700" s="107"/>
      <c r="GK700" s="107"/>
      <c r="GL700" s="107"/>
      <c r="GM700" s="107"/>
      <c r="GN700" s="107"/>
      <c r="GO700" s="107"/>
      <c r="GP700" s="107"/>
      <c r="GQ700" s="107"/>
      <c r="GR700" s="107"/>
      <c r="GS700" s="107"/>
      <c r="GT700" s="107"/>
      <c r="GU700" s="107"/>
      <c r="GV700" s="107"/>
      <c r="GW700" s="107"/>
      <c r="GX700" s="107"/>
      <c r="GY700" s="107"/>
      <c r="GZ700" s="107"/>
      <c r="HA700" s="107"/>
      <c r="HB700" s="107"/>
      <c r="HC700" s="107"/>
      <c r="HD700" s="107"/>
      <c r="HE700" s="107"/>
      <c r="HF700" s="107"/>
      <c r="HG700" s="107"/>
      <c r="HH700" s="107"/>
      <c r="HI700" s="107"/>
      <c r="HJ700" s="107"/>
      <c r="HK700" s="107"/>
      <c r="HL700" s="107"/>
      <c r="HM700" s="107"/>
      <c r="HN700" s="107"/>
      <c r="HO700" s="107"/>
      <c r="HP700" s="107"/>
      <c r="HQ700" s="107"/>
      <c r="HR700" s="107"/>
      <c r="HS700" s="107"/>
      <c r="HT700" s="107"/>
      <c r="HU700" s="107"/>
      <c r="HV700" s="107"/>
      <c r="HW700" s="107"/>
      <c r="HX700" s="107"/>
      <c r="HY700" s="107"/>
      <c r="HZ700" s="107"/>
      <c r="IA700" s="107"/>
      <c r="IB700" s="107"/>
      <c r="IC700" s="107"/>
      <c r="ID700" s="107"/>
      <c r="IE700" s="107"/>
      <c r="IF700" s="107"/>
      <c r="IG700" s="107"/>
      <c r="IH700" s="107"/>
      <c r="II700" s="107"/>
      <c r="IJ700" s="107"/>
      <c r="IK700" s="107"/>
      <c r="IL700" s="107"/>
      <c r="IM700" s="107"/>
      <c r="IN700" s="107"/>
      <c r="IO700" s="107"/>
      <c r="IP700" s="107"/>
      <c r="IQ700" s="107"/>
      <c r="IR700" s="107"/>
      <c r="IS700" s="107"/>
      <c r="IT700" s="107"/>
    </row>
    <row r="701" spans="1:254" s="1" customFormat="1" ht="45" x14ac:dyDescent="0.25">
      <c r="A701" s="6">
        <v>2</v>
      </c>
      <c r="B701" s="109" t="s">
        <v>3820</v>
      </c>
      <c r="C701" s="15" t="s">
        <v>1794</v>
      </c>
      <c r="D701" s="14" t="s">
        <v>1742</v>
      </c>
      <c r="E701" s="6">
        <v>700</v>
      </c>
      <c r="F701" s="12" t="s">
        <v>1828</v>
      </c>
      <c r="G701" s="14" t="s">
        <v>1829</v>
      </c>
      <c r="H701" s="157">
        <v>240</v>
      </c>
      <c r="I701" s="13" t="s">
        <v>37</v>
      </c>
      <c r="J701" s="16"/>
      <c r="K701" s="14" t="s">
        <v>1830</v>
      </c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251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85"/>
      <c r="AN701" s="107"/>
      <c r="AO701" s="107"/>
      <c r="AP701" s="107"/>
      <c r="AQ701" s="107"/>
      <c r="AR701" s="107"/>
      <c r="AS701" s="107"/>
      <c r="AT701" s="107"/>
      <c r="AU701" s="107"/>
      <c r="AV701" s="107"/>
      <c r="AW701" s="107"/>
      <c r="AX701" s="107"/>
      <c r="AY701" s="107"/>
      <c r="AZ701" s="107"/>
      <c r="BA701" s="107"/>
      <c r="BB701" s="107"/>
      <c r="BC701" s="107"/>
      <c r="BD701" s="107"/>
      <c r="BE701" s="107"/>
      <c r="BF701" s="107"/>
      <c r="BG701" s="107"/>
      <c r="BH701" s="107"/>
      <c r="BI701" s="107"/>
      <c r="BJ701" s="107"/>
      <c r="BK701" s="107"/>
      <c r="BL701" s="107"/>
      <c r="BM701" s="107"/>
      <c r="BN701" s="107"/>
      <c r="BO701" s="107"/>
      <c r="BP701" s="107"/>
      <c r="BQ701" s="107"/>
      <c r="BR701" s="107"/>
      <c r="BS701" s="107"/>
      <c r="BT701" s="107"/>
      <c r="BU701" s="107"/>
      <c r="BV701" s="107"/>
      <c r="BW701" s="107"/>
      <c r="BX701" s="107"/>
      <c r="BY701" s="107"/>
      <c r="BZ701" s="107"/>
      <c r="CA701" s="107"/>
      <c r="CB701" s="107"/>
      <c r="CC701" s="107"/>
      <c r="CD701" s="107"/>
      <c r="CE701" s="107"/>
      <c r="CF701" s="107"/>
      <c r="CG701" s="107"/>
      <c r="CH701" s="107"/>
      <c r="CI701" s="107"/>
      <c r="CJ701" s="107"/>
      <c r="CK701" s="107"/>
      <c r="CL701" s="107"/>
      <c r="CM701" s="107"/>
      <c r="CN701" s="107"/>
      <c r="CO701" s="107"/>
      <c r="CP701" s="107"/>
      <c r="CQ701" s="107"/>
      <c r="CR701" s="107"/>
      <c r="CS701" s="107"/>
      <c r="CT701" s="107"/>
      <c r="CU701" s="107"/>
      <c r="CV701" s="107"/>
      <c r="CW701" s="107"/>
      <c r="CX701" s="107"/>
      <c r="CY701" s="107"/>
      <c r="CZ701" s="107"/>
      <c r="DA701" s="107"/>
      <c r="DB701" s="107"/>
      <c r="DC701" s="107"/>
      <c r="DD701" s="107"/>
      <c r="DE701" s="107"/>
      <c r="DF701" s="107"/>
      <c r="DG701" s="107"/>
      <c r="DH701" s="107"/>
      <c r="DI701" s="107"/>
      <c r="DJ701" s="107"/>
      <c r="DK701" s="107"/>
      <c r="DL701" s="107"/>
      <c r="DM701" s="107"/>
      <c r="DN701" s="107"/>
      <c r="DO701" s="107"/>
      <c r="DP701" s="107"/>
      <c r="DQ701" s="107"/>
      <c r="DR701" s="107"/>
      <c r="DS701" s="107"/>
      <c r="DT701" s="107"/>
      <c r="DU701" s="107"/>
      <c r="DV701" s="107"/>
      <c r="DW701" s="107"/>
      <c r="DX701" s="107"/>
      <c r="DY701" s="107"/>
      <c r="DZ701" s="107"/>
      <c r="EA701" s="107"/>
      <c r="EB701" s="107"/>
      <c r="EC701" s="107"/>
      <c r="ED701" s="107"/>
      <c r="EE701" s="107"/>
      <c r="EF701" s="107"/>
      <c r="EG701" s="107"/>
      <c r="EH701" s="107"/>
      <c r="EI701" s="107"/>
      <c r="EJ701" s="107"/>
      <c r="EK701" s="107"/>
      <c r="EL701" s="107"/>
      <c r="EM701" s="107"/>
      <c r="EN701" s="107"/>
      <c r="EO701" s="107"/>
      <c r="EP701" s="107"/>
      <c r="EQ701" s="107"/>
      <c r="ER701" s="107"/>
      <c r="ES701" s="107"/>
      <c r="ET701" s="107"/>
      <c r="EU701" s="107"/>
      <c r="EV701" s="107"/>
      <c r="EW701" s="107"/>
      <c r="EX701" s="107"/>
      <c r="EY701" s="107"/>
      <c r="EZ701" s="107"/>
      <c r="FA701" s="107"/>
      <c r="FB701" s="107"/>
      <c r="FC701" s="107"/>
      <c r="FD701" s="107"/>
      <c r="FE701" s="107"/>
      <c r="FF701" s="107"/>
      <c r="FG701" s="107"/>
      <c r="FH701" s="107"/>
      <c r="FI701" s="107"/>
      <c r="FJ701" s="107"/>
      <c r="FK701" s="107"/>
      <c r="FL701" s="107"/>
      <c r="FM701" s="107"/>
      <c r="FN701" s="107"/>
      <c r="FO701" s="107"/>
      <c r="FP701" s="107"/>
      <c r="FQ701" s="107"/>
      <c r="FR701" s="107"/>
      <c r="FS701" s="107"/>
      <c r="FT701" s="107"/>
      <c r="FU701" s="107"/>
      <c r="FV701" s="107"/>
      <c r="FW701" s="107"/>
      <c r="FX701" s="107"/>
      <c r="FY701" s="107"/>
      <c r="FZ701" s="107"/>
      <c r="GA701" s="107"/>
      <c r="GB701" s="107"/>
      <c r="GC701" s="107"/>
      <c r="GD701" s="107"/>
      <c r="GE701" s="107"/>
      <c r="GF701" s="107"/>
      <c r="GG701" s="107"/>
      <c r="GH701" s="107"/>
      <c r="GI701" s="107"/>
      <c r="GJ701" s="107"/>
      <c r="GK701" s="107"/>
      <c r="GL701" s="107"/>
      <c r="GM701" s="107"/>
      <c r="GN701" s="107"/>
      <c r="GO701" s="107"/>
      <c r="GP701" s="107"/>
      <c r="GQ701" s="107"/>
      <c r="GR701" s="107"/>
      <c r="GS701" s="107"/>
      <c r="GT701" s="107"/>
      <c r="GU701" s="107"/>
      <c r="GV701" s="107"/>
      <c r="GW701" s="107"/>
      <c r="GX701" s="107"/>
      <c r="GY701" s="107"/>
      <c r="GZ701" s="107"/>
      <c r="HA701" s="107"/>
      <c r="HB701" s="107"/>
      <c r="HC701" s="107"/>
      <c r="HD701" s="107"/>
      <c r="HE701" s="107"/>
      <c r="HF701" s="107"/>
      <c r="HG701" s="107"/>
      <c r="HH701" s="107"/>
      <c r="HI701" s="107"/>
      <c r="HJ701" s="107"/>
      <c r="HK701" s="107"/>
      <c r="HL701" s="107"/>
      <c r="HM701" s="107"/>
      <c r="HN701" s="107"/>
      <c r="HO701" s="107"/>
      <c r="HP701" s="107"/>
      <c r="HQ701" s="107"/>
      <c r="HR701" s="107"/>
      <c r="HS701" s="107"/>
      <c r="HT701" s="107"/>
      <c r="HU701" s="107"/>
      <c r="HV701" s="107"/>
      <c r="HW701" s="107"/>
      <c r="HX701" s="107"/>
      <c r="HY701" s="107"/>
      <c r="HZ701" s="107"/>
      <c r="IA701" s="107"/>
      <c r="IB701" s="107"/>
      <c r="IC701" s="107"/>
      <c r="ID701" s="107"/>
      <c r="IE701" s="107"/>
      <c r="IF701" s="107"/>
      <c r="IG701" s="107"/>
      <c r="IH701" s="107"/>
      <c r="II701" s="107"/>
      <c r="IJ701" s="107"/>
      <c r="IK701" s="107"/>
      <c r="IL701" s="107"/>
      <c r="IM701" s="107"/>
      <c r="IN701" s="107"/>
      <c r="IO701" s="107"/>
      <c r="IP701" s="107"/>
      <c r="IQ701" s="107"/>
      <c r="IR701" s="107"/>
      <c r="IS701" s="107"/>
      <c r="IT701" s="107"/>
    </row>
    <row r="702" spans="1:254" s="1" customFormat="1" ht="45" x14ac:dyDescent="0.25">
      <c r="A702" s="6">
        <v>2</v>
      </c>
      <c r="B702" s="109" t="s">
        <v>3820</v>
      </c>
      <c r="C702" s="14" t="s">
        <v>1805</v>
      </c>
      <c r="D702" s="14" t="s">
        <v>1742</v>
      </c>
      <c r="E702" s="6">
        <v>701</v>
      </c>
      <c r="F702" s="9" t="s">
        <v>1831</v>
      </c>
      <c r="G702" s="14" t="s">
        <v>1832</v>
      </c>
      <c r="H702" s="157">
        <v>1161.46</v>
      </c>
      <c r="I702" s="13" t="s">
        <v>37</v>
      </c>
      <c r="J702" s="16"/>
      <c r="K702" s="14" t="s">
        <v>1833</v>
      </c>
      <c r="L702" s="31" t="s">
        <v>1834</v>
      </c>
      <c r="M702" s="16" t="s">
        <v>1835</v>
      </c>
      <c r="N702" s="31" t="s">
        <v>1836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251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85"/>
      <c r="AN702" s="107"/>
      <c r="AO702" s="107"/>
      <c r="AP702" s="107"/>
      <c r="AQ702" s="107"/>
      <c r="AR702" s="107"/>
      <c r="AS702" s="107"/>
      <c r="AT702" s="107"/>
      <c r="AU702" s="107"/>
      <c r="AV702" s="107"/>
      <c r="AW702" s="107"/>
      <c r="AX702" s="107"/>
      <c r="AY702" s="107"/>
      <c r="AZ702" s="107"/>
      <c r="BA702" s="107"/>
      <c r="BB702" s="107"/>
      <c r="BC702" s="107"/>
      <c r="BD702" s="107"/>
      <c r="BE702" s="107"/>
      <c r="BF702" s="107"/>
      <c r="BG702" s="107"/>
      <c r="BH702" s="107"/>
      <c r="BI702" s="107"/>
      <c r="BJ702" s="107"/>
      <c r="BK702" s="107"/>
      <c r="BL702" s="107"/>
      <c r="BM702" s="107"/>
      <c r="BN702" s="107"/>
      <c r="BO702" s="107"/>
      <c r="BP702" s="107"/>
      <c r="BQ702" s="107"/>
      <c r="BR702" s="107"/>
      <c r="BS702" s="107"/>
      <c r="BT702" s="107"/>
      <c r="BU702" s="107"/>
      <c r="BV702" s="107"/>
      <c r="BW702" s="107"/>
      <c r="BX702" s="107"/>
      <c r="BY702" s="107"/>
      <c r="BZ702" s="107"/>
      <c r="CA702" s="107"/>
      <c r="CB702" s="107"/>
      <c r="CC702" s="107"/>
      <c r="CD702" s="107"/>
      <c r="CE702" s="107"/>
      <c r="CF702" s="107"/>
      <c r="CG702" s="107"/>
      <c r="CH702" s="107"/>
      <c r="CI702" s="107"/>
      <c r="CJ702" s="107"/>
      <c r="CK702" s="107"/>
      <c r="CL702" s="107"/>
      <c r="CM702" s="107"/>
      <c r="CN702" s="107"/>
      <c r="CO702" s="107"/>
      <c r="CP702" s="107"/>
      <c r="CQ702" s="107"/>
      <c r="CR702" s="107"/>
      <c r="CS702" s="107"/>
      <c r="CT702" s="107"/>
      <c r="CU702" s="107"/>
      <c r="CV702" s="107"/>
      <c r="CW702" s="107"/>
      <c r="CX702" s="107"/>
      <c r="CY702" s="107"/>
      <c r="CZ702" s="107"/>
      <c r="DA702" s="107"/>
      <c r="DB702" s="107"/>
      <c r="DC702" s="107"/>
      <c r="DD702" s="107"/>
      <c r="DE702" s="107"/>
      <c r="DF702" s="107"/>
      <c r="DG702" s="107"/>
      <c r="DH702" s="107"/>
      <c r="DI702" s="107"/>
      <c r="DJ702" s="107"/>
      <c r="DK702" s="107"/>
      <c r="DL702" s="107"/>
      <c r="DM702" s="107"/>
      <c r="DN702" s="107"/>
      <c r="DO702" s="107"/>
      <c r="DP702" s="107"/>
      <c r="DQ702" s="107"/>
      <c r="DR702" s="107"/>
      <c r="DS702" s="107"/>
      <c r="DT702" s="107"/>
      <c r="DU702" s="107"/>
      <c r="DV702" s="107"/>
      <c r="DW702" s="107"/>
      <c r="DX702" s="107"/>
      <c r="DY702" s="107"/>
      <c r="DZ702" s="107"/>
      <c r="EA702" s="107"/>
      <c r="EB702" s="107"/>
      <c r="EC702" s="107"/>
      <c r="ED702" s="107"/>
      <c r="EE702" s="107"/>
      <c r="EF702" s="107"/>
      <c r="EG702" s="107"/>
      <c r="EH702" s="107"/>
      <c r="EI702" s="107"/>
      <c r="EJ702" s="107"/>
      <c r="EK702" s="107"/>
      <c r="EL702" s="107"/>
      <c r="EM702" s="107"/>
      <c r="EN702" s="107"/>
      <c r="EO702" s="107"/>
      <c r="EP702" s="107"/>
      <c r="EQ702" s="107"/>
      <c r="ER702" s="107"/>
      <c r="ES702" s="107"/>
      <c r="ET702" s="107"/>
      <c r="EU702" s="107"/>
      <c r="EV702" s="107"/>
      <c r="EW702" s="107"/>
      <c r="EX702" s="107"/>
      <c r="EY702" s="107"/>
      <c r="EZ702" s="107"/>
      <c r="FA702" s="107"/>
      <c r="FB702" s="107"/>
      <c r="FC702" s="107"/>
      <c r="FD702" s="107"/>
      <c r="FE702" s="107"/>
      <c r="FF702" s="107"/>
      <c r="FG702" s="107"/>
      <c r="FH702" s="107"/>
      <c r="FI702" s="107"/>
      <c r="FJ702" s="107"/>
      <c r="FK702" s="107"/>
      <c r="FL702" s="107"/>
      <c r="FM702" s="107"/>
      <c r="FN702" s="107"/>
      <c r="FO702" s="107"/>
      <c r="FP702" s="107"/>
      <c r="FQ702" s="107"/>
      <c r="FR702" s="107"/>
      <c r="FS702" s="107"/>
      <c r="FT702" s="107"/>
      <c r="FU702" s="107"/>
      <c r="FV702" s="107"/>
      <c r="FW702" s="107"/>
      <c r="FX702" s="107"/>
      <c r="FY702" s="107"/>
      <c r="FZ702" s="107"/>
      <c r="GA702" s="107"/>
      <c r="GB702" s="107"/>
      <c r="GC702" s="107"/>
      <c r="GD702" s="107"/>
      <c r="GE702" s="107"/>
      <c r="GF702" s="107"/>
      <c r="GG702" s="107"/>
      <c r="GH702" s="107"/>
      <c r="GI702" s="107"/>
      <c r="GJ702" s="107"/>
      <c r="GK702" s="107"/>
      <c r="GL702" s="107"/>
      <c r="GM702" s="107"/>
      <c r="GN702" s="107"/>
      <c r="GO702" s="107"/>
      <c r="GP702" s="107"/>
      <c r="GQ702" s="107"/>
      <c r="GR702" s="107"/>
      <c r="GS702" s="107"/>
      <c r="GT702" s="107"/>
      <c r="GU702" s="107"/>
      <c r="GV702" s="107"/>
      <c r="GW702" s="107"/>
      <c r="GX702" s="107"/>
      <c r="GY702" s="107"/>
      <c r="GZ702" s="107"/>
      <c r="HA702" s="107"/>
      <c r="HB702" s="107"/>
      <c r="HC702" s="107"/>
      <c r="HD702" s="107"/>
      <c r="HE702" s="107"/>
      <c r="HF702" s="107"/>
      <c r="HG702" s="107"/>
      <c r="HH702" s="107"/>
      <c r="HI702" s="107"/>
      <c r="HJ702" s="107"/>
      <c r="HK702" s="107"/>
      <c r="HL702" s="107"/>
      <c r="HM702" s="107"/>
      <c r="HN702" s="107"/>
      <c r="HO702" s="107"/>
      <c r="HP702" s="107"/>
      <c r="HQ702" s="107"/>
      <c r="HR702" s="107"/>
      <c r="HS702" s="107"/>
      <c r="HT702" s="107"/>
      <c r="HU702" s="107"/>
      <c r="HV702" s="107"/>
      <c r="HW702" s="107"/>
      <c r="HX702" s="107"/>
      <c r="HY702" s="107"/>
      <c r="HZ702" s="107"/>
      <c r="IA702" s="107"/>
      <c r="IB702" s="107"/>
      <c r="IC702" s="107"/>
      <c r="ID702" s="107"/>
      <c r="IE702" s="107"/>
      <c r="IF702" s="107"/>
      <c r="IG702" s="107"/>
      <c r="IH702" s="107"/>
      <c r="II702" s="107"/>
      <c r="IJ702" s="107"/>
      <c r="IK702" s="107"/>
      <c r="IL702" s="107"/>
      <c r="IM702" s="107"/>
      <c r="IN702" s="107"/>
      <c r="IO702" s="107"/>
      <c r="IP702" s="107"/>
      <c r="IQ702" s="107"/>
      <c r="IR702" s="107"/>
      <c r="IS702" s="107"/>
      <c r="IT702" s="107"/>
    </row>
    <row r="703" spans="1:254" s="1" customFormat="1" ht="45" x14ac:dyDescent="0.25">
      <c r="A703" s="6">
        <v>2</v>
      </c>
      <c r="B703" s="109" t="s">
        <v>3820</v>
      </c>
      <c r="C703" s="14" t="s">
        <v>1798</v>
      </c>
      <c r="D703" s="14" t="s">
        <v>1742</v>
      </c>
      <c r="E703" s="6">
        <v>702</v>
      </c>
      <c r="F703" s="12" t="s">
        <v>1837</v>
      </c>
      <c r="G703" s="14" t="s">
        <v>1838</v>
      </c>
      <c r="H703" s="157">
        <v>250.27</v>
      </c>
      <c r="I703" s="13" t="s">
        <v>37</v>
      </c>
      <c r="J703" s="16"/>
      <c r="K703" s="14" t="s">
        <v>1839</v>
      </c>
      <c r="L703" s="59" t="s">
        <v>1840</v>
      </c>
      <c r="M703" s="16" t="s">
        <v>1841</v>
      </c>
      <c r="N703" s="59" t="s">
        <v>1842</v>
      </c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251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85"/>
      <c r="AN703" s="107"/>
      <c r="AO703" s="107"/>
      <c r="AP703" s="107"/>
      <c r="AQ703" s="107"/>
      <c r="AR703" s="107"/>
      <c r="AS703" s="107"/>
      <c r="AT703" s="107"/>
      <c r="AU703" s="107"/>
      <c r="AV703" s="107"/>
      <c r="AW703" s="107"/>
      <c r="AX703" s="107"/>
      <c r="AY703" s="107"/>
      <c r="AZ703" s="107"/>
      <c r="BA703" s="107"/>
      <c r="BB703" s="107"/>
      <c r="BC703" s="107"/>
      <c r="BD703" s="107"/>
      <c r="BE703" s="107"/>
      <c r="BF703" s="107"/>
      <c r="BG703" s="107"/>
      <c r="BH703" s="107"/>
      <c r="BI703" s="107"/>
      <c r="BJ703" s="107"/>
      <c r="BK703" s="107"/>
      <c r="BL703" s="107"/>
      <c r="BM703" s="107"/>
      <c r="BN703" s="107"/>
      <c r="BO703" s="107"/>
      <c r="BP703" s="107"/>
      <c r="BQ703" s="107"/>
      <c r="BR703" s="107"/>
      <c r="BS703" s="107"/>
      <c r="BT703" s="107"/>
      <c r="BU703" s="107"/>
      <c r="BV703" s="107"/>
      <c r="BW703" s="107"/>
      <c r="BX703" s="107"/>
      <c r="BY703" s="107"/>
      <c r="BZ703" s="107"/>
      <c r="CA703" s="107"/>
      <c r="CB703" s="107"/>
      <c r="CC703" s="107"/>
      <c r="CD703" s="107"/>
      <c r="CE703" s="107"/>
      <c r="CF703" s="107"/>
      <c r="CG703" s="107"/>
      <c r="CH703" s="107"/>
      <c r="CI703" s="107"/>
      <c r="CJ703" s="107"/>
      <c r="CK703" s="107"/>
      <c r="CL703" s="107"/>
      <c r="CM703" s="107"/>
      <c r="CN703" s="107"/>
      <c r="CO703" s="107"/>
      <c r="CP703" s="107"/>
      <c r="CQ703" s="107"/>
      <c r="CR703" s="107"/>
      <c r="CS703" s="107"/>
      <c r="CT703" s="107"/>
      <c r="CU703" s="107"/>
      <c r="CV703" s="107"/>
      <c r="CW703" s="107"/>
      <c r="CX703" s="107"/>
      <c r="CY703" s="107"/>
      <c r="CZ703" s="107"/>
      <c r="DA703" s="107"/>
      <c r="DB703" s="107"/>
      <c r="DC703" s="107"/>
      <c r="DD703" s="107"/>
      <c r="DE703" s="107"/>
      <c r="DF703" s="107"/>
      <c r="DG703" s="107"/>
      <c r="DH703" s="107"/>
      <c r="DI703" s="107"/>
      <c r="DJ703" s="107"/>
      <c r="DK703" s="107"/>
      <c r="DL703" s="107"/>
      <c r="DM703" s="107"/>
      <c r="DN703" s="107"/>
      <c r="DO703" s="107"/>
      <c r="DP703" s="107"/>
      <c r="DQ703" s="107"/>
      <c r="DR703" s="107"/>
      <c r="DS703" s="107"/>
      <c r="DT703" s="107"/>
      <c r="DU703" s="107"/>
      <c r="DV703" s="107"/>
      <c r="DW703" s="107"/>
      <c r="DX703" s="107"/>
      <c r="DY703" s="107"/>
      <c r="DZ703" s="107"/>
      <c r="EA703" s="107"/>
      <c r="EB703" s="107"/>
      <c r="EC703" s="107"/>
      <c r="ED703" s="107"/>
      <c r="EE703" s="107"/>
      <c r="EF703" s="107"/>
      <c r="EG703" s="107"/>
      <c r="EH703" s="107"/>
      <c r="EI703" s="107"/>
      <c r="EJ703" s="107"/>
      <c r="EK703" s="107"/>
      <c r="EL703" s="107"/>
      <c r="EM703" s="107"/>
      <c r="EN703" s="107"/>
      <c r="EO703" s="107"/>
      <c r="EP703" s="107"/>
      <c r="EQ703" s="107"/>
      <c r="ER703" s="107"/>
      <c r="ES703" s="107"/>
      <c r="ET703" s="107"/>
      <c r="EU703" s="107"/>
      <c r="EV703" s="107"/>
      <c r="EW703" s="107"/>
      <c r="EX703" s="107"/>
      <c r="EY703" s="107"/>
      <c r="EZ703" s="107"/>
      <c r="FA703" s="107"/>
      <c r="FB703" s="107"/>
      <c r="FC703" s="107"/>
      <c r="FD703" s="107"/>
      <c r="FE703" s="107"/>
      <c r="FF703" s="107"/>
      <c r="FG703" s="107"/>
      <c r="FH703" s="107"/>
      <c r="FI703" s="107"/>
      <c r="FJ703" s="107"/>
      <c r="FK703" s="107"/>
      <c r="FL703" s="107"/>
      <c r="FM703" s="107"/>
      <c r="FN703" s="107"/>
      <c r="FO703" s="107"/>
      <c r="FP703" s="107"/>
      <c r="FQ703" s="107"/>
      <c r="FR703" s="107"/>
      <c r="FS703" s="107"/>
      <c r="FT703" s="107"/>
      <c r="FU703" s="107"/>
      <c r="FV703" s="107"/>
      <c r="FW703" s="107"/>
      <c r="FX703" s="107"/>
      <c r="FY703" s="107"/>
      <c r="FZ703" s="107"/>
      <c r="GA703" s="107"/>
      <c r="GB703" s="107"/>
      <c r="GC703" s="107"/>
      <c r="GD703" s="107"/>
      <c r="GE703" s="107"/>
      <c r="GF703" s="107"/>
      <c r="GG703" s="107"/>
      <c r="GH703" s="107"/>
      <c r="GI703" s="107"/>
      <c r="GJ703" s="107"/>
      <c r="GK703" s="107"/>
      <c r="GL703" s="107"/>
      <c r="GM703" s="107"/>
      <c r="GN703" s="107"/>
      <c r="GO703" s="107"/>
      <c r="GP703" s="107"/>
      <c r="GQ703" s="107"/>
      <c r="GR703" s="107"/>
      <c r="GS703" s="107"/>
      <c r="GT703" s="107"/>
      <c r="GU703" s="107"/>
      <c r="GV703" s="107"/>
      <c r="GW703" s="107"/>
      <c r="GX703" s="107"/>
      <c r="GY703" s="107"/>
      <c r="GZ703" s="107"/>
      <c r="HA703" s="107"/>
      <c r="HB703" s="107"/>
      <c r="HC703" s="107"/>
      <c r="HD703" s="107"/>
      <c r="HE703" s="107"/>
      <c r="HF703" s="107"/>
      <c r="HG703" s="107"/>
      <c r="HH703" s="107"/>
      <c r="HI703" s="107"/>
      <c r="HJ703" s="107"/>
      <c r="HK703" s="107"/>
      <c r="HL703" s="107"/>
      <c r="HM703" s="107"/>
      <c r="HN703" s="107"/>
      <c r="HO703" s="107"/>
      <c r="HP703" s="107"/>
      <c r="HQ703" s="107"/>
      <c r="HR703" s="107"/>
      <c r="HS703" s="107"/>
      <c r="HT703" s="107"/>
      <c r="HU703" s="107"/>
      <c r="HV703" s="107"/>
      <c r="HW703" s="107"/>
      <c r="HX703" s="107"/>
      <c r="HY703" s="107"/>
      <c r="HZ703" s="107"/>
      <c r="IA703" s="107"/>
      <c r="IB703" s="107"/>
      <c r="IC703" s="107"/>
      <c r="ID703" s="107"/>
      <c r="IE703" s="107"/>
      <c r="IF703" s="107"/>
      <c r="IG703" s="107"/>
      <c r="IH703" s="107"/>
      <c r="II703" s="107"/>
      <c r="IJ703" s="107"/>
      <c r="IK703" s="107"/>
      <c r="IL703" s="107"/>
      <c r="IM703" s="107"/>
      <c r="IN703" s="107"/>
      <c r="IO703" s="107"/>
      <c r="IP703" s="107"/>
      <c r="IQ703" s="107"/>
      <c r="IR703" s="107"/>
      <c r="IS703" s="107"/>
      <c r="IT703" s="107"/>
    </row>
    <row r="704" spans="1:254" s="1" customFormat="1" ht="45" x14ac:dyDescent="0.25">
      <c r="A704" s="6">
        <v>2</v>
      </c>
      <c r="B704" s="109" t="s">
        <v>3820</v>
      </c>
      <c r="C704" s="14" t="s">
        <v>1798</v>
      </c>
      <c r="D704" s="14" t="s">
        <v>1742</v>
      </c>
      <c r="E704" s="6">
        <v>703</v>
      </c>
      <c r="F704" s="12" t="s">
        <v>1843</v>
      </c>
      <c r="G704" s="14" t="s">
        <v>1844</v>
      </c>
      <c r="H704" s="157">
        <v>72.819999999999993</v>
      </c>
      <c r="I704" s="13" t="s">
        <v>37</v>
      </c>
      <c r="J704" s="16"/>
      <c r="K704" s="7" t="s">
        <v>1845</v>
      </c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83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348"/>
      <c r="AM704" s="55"/>
      <c r="AN704" s="107"/>
      <c r="AO704" s="107"/>
      <c r="AP704" s="107"/>
      <c r="AQ704" s="107"/>
      <c r="AR704" s="107"/>
      <c r="AS704" s="107"/>
      <c r="AT704" s="107"/>
      <c r="AU704" s="107"/>
      <c r="AV704" s="107"/>
      <c r="AW704" s="107"/>
      <c r="AX704" s="107"/>
      <c r="AY704" s="107"/>
      <c r="AZ704" s="107"/>
      <c r="BA704" s="107"/>
      <c r="BB704" s="107"/>
      <c r="BC704" s="107"/>
      <c r="BD704" s="107"/>
      <c r="BE704" s="107"/>
      <c r="BF704" s="107"/>
      <c r="BG704" s="107"/>
      <c r="BH704" s="107"/>
      <c r="BI704" s="107"/>
      <c r="BJ704" s="107"/>
      <c r="BK704" s="107"/>
      <c r="BL704" s="107"/>
      <c r="BM704" s="107"/>
      <c r="BN704" s="107"/>
      <c r="BO704" s="107"/>
      <c r="BP704" s="107"/>
      <c r="BQ704" s="107"/>
      <c r="BR704" s="107"/>
      <c r="BS704" s="107"/>
      <c r="BT704" s="107"/>
      <c r="BU704" s="107"/>
      <c r="BV704" s="107"/>
      <c r="BW704" s="107"/>
      <c r="BX704" s="107"/>
      <c r="BY704" s="107"/>
      <c r="BZ704" s="107"/>
      <c r="CA704" s="107"/>
      <c r="CB704" s="107"/>
      <c r="CC704" s="107"/>
      <c r="CD704" s="107"/>
      <c r="CE704" s="107"/>
      <c r="CF704" s="107"/>
      <c r="CG704" s="107"/>
      <c r="CH704" s="107"/>
      <c r="CI704" s="107"/>
      <c r="CJ704" s="107"/>
      <c r="CK704" s="107"/>
      <c r="CL704" s="107"/>
      <c r="CM704" s="107"/>
      <c r="CN704" s="107"/>
      <c r="CO704" s="107"/>
      <c r="CP704" s="107"/>
      <c r="CQ704" s="107"/>
      <c r="CR704" s="107"/>
      <c r="CS704" s="107"/>
      <c r="CT704" s="107"/>
      <c r="CU704" s="107"/>
      <c r="CV704" s="107"/>
      <c r="CW704" s="107"/>
      <c r="CX704" s="107"/>
      <c r="CY704" s="107"/>
      <c r="CZ704" s="107"/>
      <c r="DA704" s="107"/>
      <c r="DB704" s="107"/>
      <c r="DC704" s="107"/>
      <c r="DD704" s="107"/>
      <c r="DE704" s="107"/>
      <c r="DF704" s="107"/>
      <c r="DG704" s="107"/>
      <c r="DH704" s="107"/>
      <c r="DI704" s="107"/>
      <c r="DJ704" s="107"/>
      <c r="DK704" s="107"/>
      <c r="DL704" s="107"/>
      <c r="DM704" s="107"/>
      <c r="DN704" s="107"/>
      <c r="DO704" s="107"/>
      <c r="DP704" s="107"/>
      <c r="DQ704" s="107"/>
      <c r="DR704" s="107"/>
      <c r="DS704" s="107"/>
      <c r="DT704" s="107"/>
      <c r="DU704" s="107"/>
      <c r="DV704" s="107"/>
      <c r="DW704" s="107"/>
      <c r="DX704" s="107"/>
      <c r="DY704" s="107"/>
      <c r="DZ704" s="107"/>
      <c r="EA704" s="107"/>
      <c r="EB704" s="107"/>
      <c r="EC704" s="107"/>
      <c r="ED704" s="107"/>
      <c r="EE704" s="107"/>
      <c r="EF704" s="107"/>
      <c r="EG704" s="107"/>
      <c r="EH704" s="107"/>
      <c r="EI704" s="107"/>
      <c r="EJ704" s="107"/>
      <c r="EK704" s="107"/>
      <c r="EL704" s="107"/>
      <c r="EM704" s="107"/>
      <c r="EN704" s="107"/>
      <c r="EO704" s="107"/>
      <c r="EP704" s="107"/>
      <c r="EQ704" s="107"/>
      <c r="ER704" s="107"/>
      <c r="ES704" s="107"/>
      <c r="ET704" s="107"/>
      <c r="EU704" s="107"/>
      <c r="EV704" s="107"/>
      <c r="EW704" s="107"/>
      <c r="EX704" s="107"/>
      <c r="EY704" s="107"/>
      <c r="EZ704" s="107"/>
      <c r="FA704" s="107"/>
      <c r="FB704" s="107"/>
      <c r="FC704" s="107"/>
      <c r="FD704" s="107"/>
      <c r="FE704" s="107"/>
      <c r="FF704" s="107"/>
      <c r="FG704" s="107"/>
      <c r="FH704" s="107"/>
      <c r="FI704" s="107"/>
      <c r="FJ704" s="107"/>
      <c r="FK704" s="107"/>
      <c r="FL704" s="107"/>
      <c r="FM704" s="107"/>
      <c r="FN704" s="107"/>
      <c r="FO704" s="107"/>
      <c r="FP704" s="107"/>
      <c r="FQ704" s="107"/>
      <c r="FR704" s="107"/>
      <c r="FS704" s="107"/>
      <c r="FT704" s="107"/>
      <c r="FU704" s="107"/>
      <c r="FV704" s="107"/>
      <c r="FW704" s="107"/>
      <c r="FX704" s="107"/>
      <c r="FY704" s="107"/>
      <c r="FZ704" s="107"/>
      <c r="GA704" s="107"/>
      <c r="GB704" s="107"/>
      <c r="GC704" s="107"/>
      <c r="GD704" s="107"/>
      <c r="GE704" s="107"/>
      <c r="GF704" s="107"/>
      <c r="GG704" s="107"/>
      <c r="GH704" s="107"/>
      <c r="GI704" s="107"/>
      <c r="GJ704" s="107"/>
      <c r="GK704" s="107"/>
      <c r="GL704" s="107"/>
      <c r="GM704" s="107"/>
      <c r="GN704" s="107"/>
      <c r="GO704" s="107"/>
      <c r="GP704" s="107"/>
      <c r="GQ704" s="107"/>
      <c r="GR704" s="107"/>
      <c r="GS704" s="107"/>
      <c r="GT704" s="107"/>
      <c r="GU704" s="107"/>
      <c r="GV704" s="107"/>
      <c r="GW704" s="107"/>
      <c r="GX704" s="107"/>
      <c r="GY704" s="107"/>
      <c r="GZ704" s="107"/>
      <c r="HA704" s="107"/>
      <c r="HB704" s="107"/>
      <c r="HC704" s="107"/>
      <c r="HD704" s="107"/>
      <c r="HE704" s="107"/>
      <c r="HF704" s="107"/>
      <c r="HG704" s="107"/>
      <c r="HH704" s="107"/>
      <c r="HI704" s="107"/>
      <c r="HJ704" s="107"/>
      <c r="HK704" s="107"/>
      <c r="HL704" s="107"/>
      <c r="HM704" s="107"/>
      <c r="HN704" s="107"/>
      <c r="HO704" s="107"/>
      <c r="HP704" s="107"/>
      <c r="HQ704" s="107"/>
      <c r="HR704" s="107"/>
      <c r="HS704" s="107"/>
      <c r="HT704" s="107"/>
      <c r="HU704" s="107"/>
      <c r="HV704" s="107"/>
      <c r="HW704" s="107"/>
      <c r="HX704" s="107"/>
      <c r="HY704" s="107"/>
      <c r="HZ704" s="107"/>
      <c r="IA704" s="107"/>
      <c r="IB704" s="107"/>
      <c r="IC704" s="107"/>
      <c r="ID704" s="107"/>
      <c r="IE704" s="107"/>
      <c r="IF704" s="107"/>
      <c r="IG704" s="107"/>
      <c r="IH704" s="107"/>
      <c r="II704" s="107"/>
      <c r="IJ704" s="107"/>
      <c r="IK704" s="107"/>
      <c r="IL704" s="107"/>
      <c r="IM704" s="107"/>
      <c r="IN704" s="107"/>
      <c r="IO704" s="107"/>
      <c r="IP704" s="107"/>
      <c r="IQ704" s="107"/>
      <c r="IR704" s="107"/>
      <c r="IS704" s="107"/>
      <c r="IT704" s="107"/>
    </row>
    <row r="705" spans="1:254" s="1" customFormat="1" ht="45" x14ac:dyDescent="0.25">
      <c r="A705" s="6">
        <v>2</v>
      </c>
      <c r="B705" s="109" t="s">
        <v>3820</v>
      </c>
      <c r="C705" s="15" t="s">
        <v>1846</v>
      </c>
      <c r="D705" s="14" t="s">
        <v>1742</v>
      </c>
      <c r="E705" s="6">
        <v>704</v>
      </c>
      <c r="F705" s="12" t="s">
        <v>1847</v>
      </c>
      <c r="G705" s="14" t="s">
        <v>1848</v>
      </c>
      <c r="H705" s="157">
        <v>266.85000000000002</v>
      </c>
      <c r="I705" s="89" t="s">
        <v>37</v>
      </c>
      <c r="J705" s="16"/>
      <c r="K705" s="7" t="s">
        <v>520</v>
      </c>
      <c r="L705" s="9"/>
      <c r="M705" s="9" t="s">
        <v>1849</v>
      </c>
      <c r="N705" s="368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83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348"/>
      <c r="AM705" s="30"/>
      <c r="AN705" s="107"/>
      <c r="AO705" s="107"/>
      <c r="AP705" s="107"/>
      <c r="AQ705" s="107"/>
      <c r="AR705" s="107"/>
      <c r="AS705" s="107"/>
      <c r="AT705" s="107"/>
      <c r="AU705" s="107"/>
      <c r="AV705" s="107"/>
      <c r="AW705" s="107"/>
      <c r="AX705" s="107"/>
      <c r="AY705" s="107"/>
      <c r="AZ705" s="107"/>
      <c r="BA705" s="107"/>
      <c r="BB705" s="107"/>
      <c r="BC705" s="107"/>
      <c r="BD705" s="107"/>
      <c r="BE705" s="107"/>
      <c r="BF705" s="107"/>
      <c r="BG705" s="107"/>
      <c r="BH705" s="107"/>
      <c r="BI705" s="107"/>
      <c r="BJ705" s="107"/>
      <c r="BK705" s="107"/>
      <c r="BL705" s="107"/>
      <c r="BM705" s="107"/>
      <c r="BN705" s="107"/>
      <c r="BO705" s="107"/>
      <c r="BP705" s="107"/>
      <c r="BQ705" s="107"/>
      <c r="BR705" s="107"/>
      <c r="BS705" s="107"/>
      <c r="BT705" s="107"/>
      <c r="BU705" s="107"/>
      <c r="BV705" s="107"/>
      <c r="BW705" s="107"/>
      <c r="BX705" s="107"/>
      <c r="BY705" s="107"/>
      <c r="BZ705" s="107"/>
      <c r="CA705" s="107"/>
      <c r="CB705" s="107"/>
      <c r="CC705" s="107"/>
      <c r="CD705" s="107"/>
      <c r="CE705" s="107"/>
      <c r="CF705" s="107"/>
      <c r="CG705" s="107"/>
      <c r="CH705" s="107"/>
      <c r="CI705" s="107"/>
      <c r="CJ705" s="107"/>
      <c r="CK705" s="107"/>
      <c r="CL705" s="107"/>
      <c r="CM705" s="107"/>
      <c r="CN705" s="107"/>
      <c r="CO705" s="107"/>
      <c r="CP705" s="107"/>
      <c r="CQ705" s="107"/>
      <c r="CR705" s="107"/>
      <c r="CS705" s="107"/>
      <c r="CT705" s="107"/>
      <c r="CU705" s="107"/>
      <c r="CV705" s="107"/>
      <c r="CW705" s="107"/>
      <c r="CX705" s="107"/>
      <c r="CY705" s="107"/>
      <c r="CZ705" s="107"/>
      <c r="DA705" s="107"/>
      <c r="DB705" s="107"/>
      <c r="DC705" s="107"/>
      <c r="DD705" s="107"/>
      <c r="DE705" s="107"/>
      <c r="DF705" s="107"/>
      <c r="DG705" s="107"/>
      <c r="DH705" s="107"/>
      <c r="DI705" s="107"/>
      <c r="DJ705" s="107"/>
      <c r="DK705" s="107"/>
      <c r="DL705" s="107"/>
      <c r="DM705" s="107"/>
      <c r="DN705" s="107"/>
      <c r="DO705" s="107"/>
      <c r="DP705" s="107"/>
      <c r="DQ705" s="107"/>
      <c r="DR705" s="107"/>
      <c r="DS705" s="107"/>
      <c r="DT705" s="107"/>
      <c r="DU705" s="107"/>
      <c r="DV705" s="107"/>
      <c r="DW705" s="107"/>
      <c r="DX705" s="107"/>
      <c r="DY705" s="107"/>
      <c r="DZ705" s="107"/>
      <c r="EA705" s="107"/>
      <c r="EB705" s="107"/>
      <c r="EC705" s="107"/>
      <c r="ED705" s="107"/>
      <c r="EE705" s="107"/>
      <c r="EF705" s="107"/>
      <c r="EG705" s="107"/>
      <c r="EH705" s="107"/>
      <c r="EI705" s="107"/>
      <c r="EJ705" s="107"/>
      <c r="EK705" s="107"/>
      <c r="EL705" s="107"/>
      <c r="EM705" s="107"/>
      <c r="EN705" s="107"/>
      <c r="EO705" s="107"/>
      <c r="EP705" s="107"/>
      <c r="EQ705" s="107"/>
      <c r="ER705" s="107"/>
      <c r="ES705" s="107"/>
      <c r="ET705" s="107"/>
      <c r="EU705" s="107"/>
      <c r="EV705" s="107"/>
      <c r="EW705" s="107"/>
      <c r="EX705" s="107"/>
      <c r="EY705" s="107"/>
      <c r="EZ705" s="107"/>
      <c r="FA705" s="107"/>
      <c r="FB705" s="107"/>
      <c r="FC705" s="107"/>
      <c r="FD705" s="107"/>
      <c r="FE705" s="107"/>
      <c r="FF705" s="107"/>
      <c r="FG705" s="107"/>
      <c r="FH705" s="107"/>
      <c r="FI705" s="107"/>
      <c r="FJ705" s="107"/>
      <c r="FK705" s="107"/>
      <c r="FL705" s="107"/>
      <c r="FM705" s="107"/>
      <c r="FN705" s="107"/>
      <c r="FO705" s="107"/>
      <c r="FP705" s="107"/>
      <c r="FQ705" s="107"/>
      <c r="FR705" s="107"/>
      <c r="FS705" s="107"/>
      <c r="FT705" s="107"/>
      <c r="FU705" s="107"/>
      <c r="FV705" s="107"/>
      <c r="FW705" s="107"/>
      <c r="FX705" s="107"/>
      <c r="FY705" s="107"/>
      <c r="FZ705" s="107"/>
      <c r="GA705" s="107"/>
      <c r="GB705" s="107"/>
      <c r="GC705" s="107"/>
      <c r="GD705" s="107"/>
      <c r="GE705" s="107"/>
      <c r="GF705" s="107"/>
      <c r="GG705" s="107"/>
      <c r="GH705" s="107"/>
      <c r="GI705" s="107"/>
      <c r="GJ705" s="107"/>
      <c r="GK705" s="107"/>
      <c r="GL705" s="107"/>
      <c r="GM705" s="107"/>
      <c r="GN705" s="107"/>
      <c r="GO705" s="107"/>
      <c r="GP705" s="107"/>
      <c r="GQ705" s="107"/>
      <c r="GR705" s="107"/>
      <c r="GS705" s="107"/>
      <c r="GT705" s="107"/>
      <c r="GU705" s="107"/>
      <c r="GV705" s="107"/>
      <c r="GW705" s="107"/>
      <c r="GX705" s="107"/>
      <c r="GY705" s="107"/>
      <c r="GZ705" s="107"/>
      <c r="HA705" s="107"/>
      <c r="HB705" s="107"/>
      <c r="HC705" s="107"/>
      <c r="HD705" s="107"/>
      <c r="HE705" s="107"/>
      <c r="HF705" s="107"/>
      <c r="HG705" s="107"/>
      <c r="HH705" s="107"/>
      <c r="HI705" s="107"/>
      <c r="HJ705" s="107"/>
      <c r="HK705" s="107"/>
      <c r="HL705" s="107"/>
      <c r="HM705" s="107"/>
      <c r="HN705" s="107"/>
      <c r="HO705" s="107"/>
      <c r="HP705" s="107"/>
      <c r="HQ705" s="107"/>
      <c r="HR705" s="107"/>
      <c r="HS705" s="107"/>
      <c r="HT705" s="107"/>
      <c r="HU705" s="107"/>
      <c r="HV705" s="107"/>
      <c r="HW705" s="107"/>
      <c r="HX705" s="107"/>
      <c r="HY705" s="107"/>
      <c r="HZ705" s="107"/>
      <c r="IA705" s="107"/>
      <c r="IB705" s="107"/>
      <c r="IC705" s="107"/>
      <c r="ID705" s="107"/>
      <c r="IE705" s="107"/>
      <c r="IF705" s="107"/>
      <c r="IG705" s="107"/>
      <c r="IH705" s="107"/>
      <c r="II705" s="107"/>
      <c r="IJ705" s="107"/>
      <c r="IK705" s="107"/>
      <c r="IL705" s="107"/>
      <c r="IM705" s="107"/>
      <c r="IN705" s="107"/>
      <c r="IO705" s="107"/>
      <c r="IP705" s="107"/>
      <c r="IQ705" s="107"/>
      <c r="IR705" s="107"/>
      <c r="IS705" s="107"/>
      <c r="IT705" s="107"/>
    </row>
    <row r="706" spans="1:254" s="1" customFormat="1" ht="75" x14ac:dyDescent="0.25">
      <c r="A706" s="6">
        <v>2</v>
      </c>
      <c r="B706" s="109" t="s">
        <v>3820</v>
      </c>
      <c r="C706" s="14" t="s">
        <v>1850</v>
      </c>
      <c r="D706" s="17" t="s">
        <v>1742</v>
      </c>
      <c r="E706" s="6">
        <v>705</v>
      </c>
      <c r="F706" s="9" t="s">
        <v>1851</v>
      </c>
      <c r="G706" s="14" t="s">
        <v>1852</v>
      </c>
      <c r="H706" s="162">
        <v>77.3</v>
      </c>
      <c r="I706" s="24" t="s">
        <v>37</v>
      </c>
      <c r="J706" s="13"/>
      <c r="K706" s="14" t="s">
        <v>1853</v>
      </c>
      <c r="L706" s="13"/>
      <c r="M706" s="13"/>
      <c r="N706" s="13"/>
      <c r="O706" s="13"/>
      <c r="P706" s="13"/>
      <c r="Q706" s="13"/>
      <c r="R706" s="13"/>
      <c r="S706" s="24"/>
      <c r="T706" s="24"/>
      <c r="U706" s="18"/>
      <c r="V706" s="18"/>
      <c r="W706" s="18"/>
      <c r="X706" s="18"/>
      <c r="Y706" s="18"/>
      <c r="Z706" s="134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253"/>
      <c r="AM706" s="188"/>
      <c r="AN706" s="107"/>
      <c r="AO706" s="107"/>
      <c r="AP706" s="107"/>
      <c r="AQ706" s="107"/>
      <c r="AR706" s="107"/>
      <c r="AS706" s="107"/>
      <c r="AT706" s="107"/>
      <c r="AU706" s="107"/>
      <c r="AV706" s="107"/>
      <c r="AW706" s="107"/>
      <c r="AX706" s="107"/>
      <c r="AY706" s="107"/>
      <c r="AZ706" s="107"/>
      <c r="BA706" s="107"/>
      <c r="BB706" s="107"/>
      <c r="BC706" s="107"/>
      <c r="BD706" s="107"/>
      <c r="BE706" s="107"/>
      <c r="BF706" s="107"/>
      <c r="BG706" s="107"/>
      <c r="BH706" s="107"/>
      <c r="BI706" s="107"/>
      <c r="BJ706" s="107"/>
      <c r="BK706" s="107"/>
      <c r="BL706" s="107"/>
      <c r="BM706" s="107"/>
      <c r="BN706" s="107"/>
      <c r="BO706" s="107"/>
      <c r="BP706" s="107"/>
      <c r="BQ706" s="107"/>
      <c r="BR706" s="107"/>
      <c r="BS706" s="107"/>
      <c r="BT706" s="107"/>
      <c r="BU706" s="107"/>
      <c r="BV706" s="107"/>
      <c r="BW706" s="107"/>
      <c r="BX706" s="107"/>
      <c r="BY706" s="107"/>
      <c r="BZ706" s="107"/>
      <c r="CA706" s="107"/>
      <c r="CB706" s="107"/>
      <c r="CC706" s="107"/>
      <c r="CD706" s="107"/>
      <c r="CE706" s="107"/>
      <c r="CF706" s="107"/>
      <c r="CG706" s="107"/>
      <c r="CH706" s="107"/>
      <c r="CI706" s="107"/>
      <c r="CJ706" s="107"/>
      <c r="CK706" s="107"/>
      <c r="CL706" s="107"/>
      <c r="CM706" s="107"/>
      <c r="CN706" s="107"/>
      <c r="CO706" s="107"/>
      <c r="CP706" s="107"/>
      <c r="CQ706" s="107"/>
      <c r="CR706" s="107"/>
      <c r="CS706" s="107"/>
      <c r="CT706" s="107"/>
      <c r="CU706" s="107"/>
      <c r="CV706" s="107"/>
      <c r="CW706" s="107"/>
      <c r="CX706" s="107"/>
      <c r="CY706" s="107"/>
      <c r="CZ706" s="107"/>
      <c r="DA706" s="107"/>
      <c r="DB706" s="107"/>
      <c r="DC706" s="107"/>
      <c r="DD706" s="107"/>
      <c r="DE706" s="107"/>
      <c r="DF706" s="107"/>
      <c r="DG706" s="107"/>
      <c r="DH706" s="107"/>
      <c r="DI706" s="107"/>
      <c r="DJ706" s="107"/>
      <c r="DK706" s="107"/>
      <c r="DL706" s="107"/>
      <c r="DM706" s="107"/>
      <c r="DN706" s="107"/>
      <c r="DO706" s="107"/>
      <c r="DP706" s="107"/>
      <c r="DQ706" s="107"/>
      <c r="DR706" s="107"/>
      <c r="DS706" s="107"/>
      <c r="DT706" s="107"/>
      <c r="DU706" s="107"/>
      <c r="DV706" s="107"/>
      <c r="DW706" s="107"/>
      <c r="DX706" s="107"/>
      <c r="DY706" s="107"/>
      <c r="DZ706" s="107"/>
      <c r="EA706" s="107"/>
      <c r="EB706" s="107"/>
      <c r="EC706" s="107"/>
      <c r="ED706" s="107"/>
      <c r="EE706" s="107"/>
      <c r="EF706" s="107"/>
      <c r="EG706" s="107"/>
      <c r="EH706" s="107"/>
      <c r="EI706" s="107"/>
      <c r="EJ706" s="107"/>
      <c r="EK706" s="107"/>
      <c r="EL706" s="107"/>
      <c r="EM706" s="107"/>
      <c r="EN706" s="107"/>
      <c r="EO706" s="107"/>
      <c r="EP706" s="107"/>
      <c r="EQ706" s="107"/>
      <c r="ER706" s="107"/>
      <c r="ES706" s="107"/>
      <c r="ET706" s="107"/>
      <c r="EU706" s="107"/>
      <c r="EV706" s="107"/>
      <c r="EW706" s="107"/>
      <c r="EX706" s="107"/>
      <c r="EY706" s="107"/>
      <c r="EZ706" s="107"/>
      <c r="FA706" s="107"/>
      <c r="FB706" s="107"/>
      <c r="FC706" s="107"/>
      <c r="FD706" s="107"/>
      <c r="FE706" s="107"/>
      <c r="FF706" s="107"/>
      <c r="FG706" s="107"/>
      <c r="FH706" s="107"/>
      <c r="FI706" s="107"/>
      <c r="FJ706" s="107"/>
      <c r="FK706" s="107"/>
      <c r="FL706" s="107"/>
      <c r="FM706" s="107"/>
      <c r="FN706" s="107"/>
      <c r="FO706" s="107"/>
      <c r="FP706" s="107"/>
      <c r="FQ706" s="107"/>
      <c r="FR706" s="107"/>
      <c r="FS706" s="107"/>
      <c r="FT706" s="107"/>
      <c r="FU706" s="107"/>
      <c r="FV706" s="107"/>
      <c r="FW706" s="107"/>
      <c r="FX706" s="107"/>
      <c r="FY706" s="107"/>
      <c r="FZ706" s="107"/>
      <c r="GA706" s="107"/>
      <c r="GB706" s="107"/>
      <c r="GC706" s="107"/>
      <c r="GD706" s="107"/>
      <c r="GE706" s="107"/>
      <c r="GF706" s="107"/>
      <c r="GG706" s="107"/>
      <c r="GH706" s="107"/>
      <c r="GI706" s="107"/>
      <c r="GJ706" s="107"/>
      <c r="GK706" s="107"/>
      <c r="GL706" s="107"/>
      <c r="GM706" s="107"/>
      <c r="GN706" s="107"/>
      <c r="GO706" s="107"/>
      <c r="GP706" s="107"/>
      <c r="GQ706" s="107"/>
      <c r="GR706" s="107"/>
      <c r="GS706" s="107"/>
      <c r="GT706" s="107"/>
      <c r="GU706" s="107"/>
      <c r="GV706" s="107"/>
      <c r="GW706" s="107"/>
      <c r="GX706" s="107"/>
      <c r="GY706" s="107"/>
      <c r="GZ706" s="107"/>
      <c r="HA706" s="107"/>
      <c r="HB706" s="107"/>
      <c r="HC706" s="107"/>
      <c r="HD706" s="107"/>
      <c r="HE706" s="107"/>
      <c r="HF706" s="107"/>
      <c r="HG706" s="107"/>
      <c r="HH706" s="107"/>
      <c r="HI706" s="107"/>
      <c r="HJ706" s="107"/>
      <c r="HK706" s="107"/>
      <c r="HL706" s="107"/>
      <c r="HM706" s="107"/>
      <c r="HN706" s="107"/>
      <c r="HO706" s="107"/>
      <c r="HP706" s="107"/>
      <c r="HQ706" s="107"/>
      <c r="HR706" s="107"/>
      <c r="HS706" s="107"/>
      <c r="HT706" s="107"/>
      <c r="HU706" s="107"/>
      <c r="HV706" s="107"/>
      <c r="HW706" s="107"/>
      <c r="HX706" s="107"/>
      <c r="HY706" s="107"/>
      <c r="HZ706" s="107"/>
      <c r="IA706" s="107"/>
      <c r="IB706" s="107"/>
      <c r="IC706" s="107"/>
      <c r="ID706" s="107"/>
      <c r="IE706" s="107"/>
      <c r="IF706" s="107"/>
      <c r="IG706" s="107"/>
      <c r="IH706" s="107"/>
      <c r="II706" s="107"/>
      <c r="IJ706" s="107"/>
      <c r="IK706" s="107"/>
      <c r="IL706" s="107"/>
      <c r="IM706" s="107"/>
      <c r="IN706" s="107"/>
      <c r="IO706" s="107"/>
      <c r="IP706" s="107"/>
      <c r="IQ706" s="107"/>
      <c r="IR706" s="107"/>
      <c r="IS706" s="107"/>
      <c r="IT706" s="107"/>
    </row>
    <row r="707" spans="1:254" s="1" customFormat="1" ht="45" x14ac:dyDescent="0.25">
      <c r="A707" s="6">
        <v>2</v>
      </c>
      <c r="B707" s="109" t="s">
        <v>3820</v>
      </c>
      <c r="C707" s="14" t="s">
        <v>1798</v>
      </c>
      <c r="D707" s="14" t="s">
        <v>1742</v>
      </c>
      <c r="E707" s="6">
        <v>706</v>
      </c>
      <c r="F707" s="9" t="s">
        <v>1854</v>
      </c>
      <c r="G707" s="14" t="s">
        <v>1855</v>
      </c>
      <c r="H707" s="157">
        <v>48.66</v>
      </c>
      <c r="I707" s="13" t="s">
        <v>37</v>
      </c>
      <c r="J707" s="16"/>
      <c r="K707" s="14" t="s">
        <v>1856</v>
      </c>
      <c r="L707" s="31" t="s">
        <v>1857</v>
      </c>
      <c r="M707" s="16" t="s">
        <v>1858</v>
      </c>
      <c r="N707" s="31" t="s">
        <v>1859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251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85"/>
      <c r="AM707" s="188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  <c r="BC707" s="107"/>
      <c r="BD707" s="107"/>
      <c r="BE707" s="107"/>
      <c r="BF707" s="107"/>
      <c r="BG707" s="107"/>
      <c r="BH707" s="107"/>
      <c r="BI707" s="107"/>
      <c r="BJ707" s="107"/>
      <c r="BK707" s="107"/>
      <c r="BL707" s="107"/>
      <c r="BM707" s="107"/>
      <c r="BN707" s="107"/>
      <c r="BO707" s="107"/>
      <c r="BP707" s="107"/>
      <c r="BQ707" s="107"/>
      <c r="BR707" s="107"/>
      <c r="BS707" s="107"/>
      <c r="BT707" s="107"/>
      <c r="BU707" s="107"/>
      <c r="BV707" s="107"/>
      <c r="BW707" s="107"/>
      <c r="BX707" s="107"/>
      <c r="BY707" s="107"/>
      <c r="BZ707" s="107"/>
      <c r="CA707" s="107"/>
      <c r="CB707" s="107"/>
      <c r="CC707" s="107"/>
      <c r="CD707" s="107"/>
      <c r="CE707" s="107"/>
      <c r="CF707" s="107"/>
      <c r="CG707" s="107"/>
      <c r="CH707" s="107"/>
      <c r="CI707" s="107"/>
      <c r="CJ707" s="107"/>
      <c r="CK707" s="107"/>
      <c r="CL707" s="107"/>
      <c r="CM707" s="107"/>
      <c r="CN707" s="107"/>
      <c r="CO707" s="107"/>
      <c r="CP707" s="107"/>
      <c r="CQ707" s="107"/>
      <c r="CR707" s="107"/>
      <c r="CS707" s="107"/>
      <c r="CT707" s="107"/>
      <c r="CU707" s="107"/>
      <c r="CV707" s="107"/>
      <c r="CW707" s="107"/>
      <c r="CX707" s="107"/>
      <c r="CY707" s="107"/>
      <c r="CZ707" s="107"/>
      <c r="DA707" s="107"/>
      <c r="DB707" s="107"/>
      <c r="DC707" s="107"/>
      <c r="DD707" s="107"/>
      <c r="DE707" s="107"/>
      <c r="DF707" s="107"/>
      <c r="DG707" s="107"/>
      <c r="DH707" s="107"/>
      <c r="DI707" s="107"/>
      <c r="DJ707" s="107"/>
      <c r="DK707" s="107"/>
      <c r="DL707" s="107"/>
      <c r="DM707" s="107"/>
      <c r="DN707" s="107"/>
      <c r="DO707" s="107"/>
      <c r="DP707" s="107"/>
      <c r="DQ707" s="107"/>
      <c r="DR707" s="107"/>
      <c r="DS707" s="107"/>
      <c r="DT707" s="107"/>
      <c r="DU707" s="107"/>
      <c r="DV707" s="107"/>
      <c r="DW707" s="107"/>
      <c r="DX707" s="107"/>
      <c r="DY707" s="107"/>
      <c r="DZ707" s="107"/>
      <c r="EA707" s="107"/>
      <c r="EB707" s="107"/>
      <c r="EC707" s="107"/>
      <c r="ED707" s="107"/>
      <c r="EE707" s="107"/>
      <c r="EF707" s="107"/>
      <c r="EG707" s="107"/>
      <c r="EH707" s="107"/>
      <c r="EI707" s="107"/>
      <c r="EJ707" s="107"/>
      <c r="EK707" s="107"/>
      <c r="EL707" s="107"/>
      <c r="EM707" s="107"/>
      <c r="EN707" s="107"/>
      <c r="EO707" s="107"/>
      <c r="EP707" s="107"/>
      <c r="EQ707" s="107"/>
      <c r="ER707" s="107"/>
      <c r="ES707" s="107"/>
      <c r="ET707" s="107"/>
      <c r="EU707" s="107"/>
      <c r="EV707" s="107"/>
      <c r="EW707" s="107"/>
      <c r="EX707" s="107"/>
      <c r="EY707" s="107"/>
      <c r="EZ707" s="107"/>
      <c r="FA707" s="107"/>
      <c r="FB707" s="107"/>
      <c r="FC707" s="107"/>
      <c r="FD707" s="107"/>
      <c r="FE707" s="107"/>
      <c r="FF707" s="107"/>
      <c r="FG707" s="107"/>
      <c r="FH707" s="107"/>
      <c r="FI707" s="107"/>
      <c r="FJ707" s="107"/>
      <c r="FK707" s="107"/>
      <c r="FL707" s="107"/>
      <c r="FM707" s="107"/>
      <c r="FN707" s="107"/>
      <c r="FO707" s="107"/>
      <c r="FP707" s="107"/>
      <c r="FQ707" s="107"/>
      <c r="FR707" s="107"/>
      <c r="FS707" s="107"/>
      <c r="FT707" s="107"/>
      <c r="FU707" s="107"/>
      <c r="FV707" s="107"/>
      <c r="FW707" s="107"/>
      <c r="FX707" s="107"/>
      <c r="FY707" s="107"/>
      <c r="FZ707" s="107"/>
      <c r="GA707" s="107"/>
      <c r="GB707" s="107"/>
      <c r="GC707" s="107"/>
      <c r="GD707" s="107"/>
      <c r="GE707" s="107"/>
      <c r="GF707" s="107"/>
      <c r="GG707" s="107"/>
      <c r="GH707" s="107"/>
      <c r="GI707" s="107"/>
      <c r="GJ707" s="107"/>
      <c r="GK707" s="107"/>
      <c r="GL707" s="107"/>
      <c r="GM707" s="107"/>
      <c r="GN707" s="107"/>
      <c r="GO707" s="107"/>
      <c r="GP707" s="107"/>
      <c r="GQ707" s="107"/>
      <c r="GR707" s="107"/>
      <c r="GS707" s="107"/>
      <c r="GT707" s="107"/>
      <c r="GU707" s="107"/>
      <c r="GV707" s="107"/>
      <c r="GW707" s="107"/>
      <c r="GX707" s="107"/>
      <c r="GY707" s="107"/>
      <c r="GZ707" s="107"/>
      <c r="HA707" s="107"/>
      <c r="HB707" s="107"/>
      <c r="HC707" s="107"/>
      <c r="HD707" s="107"/>
      <c r="HE707" s="107"/>
      <c r="HF707" s="107"/>
      <c r="HG707" s="107"/>
      <c r="HH707" s="107"/>
      <c r="HI707" s="107"/>
      <c r="HJ707" s="107"/>
      <c r="HK707" s="107"/>
      <c r="HL707" s="107"/>
      <c r="HM707" s="107"/>
      <c r="HN707" s="107"/>
      <c r="HO707" s="107"/>
      <c r="HP707" s="107"/>
      <c r="HQ707" s="107"/>
      <c r="HR707" s="107"/>
      <c r="HS707" s="107"/>
      <c r="HT707" s="107"/>
      <c r="HU707" s="107"/>
      <c r="HV707" s="107"/>
      <c r="HW707" s="107"/>
      <c r="HX707" s="107"/>
      <c r="HY707" s="107"/>
      <c r="HZ707" s="107"/>
      <c r="IA707" s="107"/>
      <c r="IB707" s="107"/>
      <c r="IC707" s="107"/>
      <c r="ID707" s="107"/>
      <c r="IE707" s="107"/>
      <c r="IF707" s="107"/>
      <c r="IG707" s="107"/>
      <c r="IH707" s="107"/>
      <c r="II707" s="107"/>
      <c r="IJ707" s="107"/>
      <c r="IK707" s="107"/>
      <c r="IL707" s="107"/>
      <c r="IM707" s="107"/>
      <c r="IN707" s="107"/>
      <c r="IO707" s="107"/>
      <c r="IP707" s="107"/>
      <c r="IQ707" s="107"/>
      <c r="IR707" s="107"/>
      <c r="IS707" s="107"/>
      <c r="IT707" s="107"/>
    </row>
    <row r="708" spans="1:254" s="1" customFormat="1" ht="45" x14ac:dyDescent="0.25">
      <c r="A708" s="6">
        <v>2</v>
      </c>
      <c r="B708" s="109" t="s">
        <v>3820</v>
      </c>
      <c r="C708" s="15" t="s">
        <v>1860</v>
      </c>
      <c r="D708" s="14" t="s">
        <v>1742</v>
      </c>
      <c r="E708" s="6">
        <v>707</v>
      </c>
      <c r="F708" s="12" t="s">
        <v>1861</v>
      </c>
      <c r="G708" s="14" t="s">
        <v>1796</v>
      </c>
      <c r="H708" s="157">
        <v>400.07</v>
      </c>
      <c r="I708" s="89" t="s">
        <v>37</v>
      </c>
      <c r="J708" s="16"/>
      <c r="K708" s="14" t="s">
        <v>1862</v>
      </c>
      <c r="L708" s="31" t="s">
        <v>1863</v>
      </c>
      <c r="M708" s="16" t="s">
        <v>1864</v>
      </c>
      <c r="N708" s="31" t="s">
        <v>1865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251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85"/>
      <c r="AM708"/>
      <c r="AN708" s="110"/>
      <c r="AO708" s="110"/>
      <c r="AP708" s="110"/>
      <c r="AQ708" s="110"/>
      <c r="AR708" s="110"/>
      <c r="AS708" s="110"/>
      <c r="AT708" s="110"/>
      <c r="AU708" s="110"/>
      <c r="AV708" s="110"/>
      <c r="AW708" s="110"/>
      <c r="AX708" s="110"/>
      <c r="AY708" s="110"/>
      <c r="AZ708" s="110"/>
      <c r="BA708" s="110"/>
      <c r="BB708" s="110"/>
      <c r="BC708" s="110"/>
      <c r="BD708" s="110"/>
      <c r="BE708" s="110"/>
      <c r="BF708" s="110"/>
      <c r="BG708" s="110"/>
      <c r="BH708" s="110"/>
      <c r="BI708" s="110"/>
      <c r="BJ708" s="110"/>
      <c r="BK708" s="110"/>
      <c r="BL708" s="110"/>
      <c r="BM708" s="110"/>
      <c r="BN708" s="110"/>
      <c r="BO708" s="110"/>
      <c r="BP708" s="110"/>
      <c r="BQ708" s="110"/>
      <c r="BR708" s="110"/>
      <c r="BS708" s="110"/>
      <c r="BT708" s="110"/>
      <c r="BU708" s="110"/>
      <c r="BV708" s="110"/>
      <c r="BW708" s="110"/>
      <c r="BX708" s="110"/>
      <c r="BY708" s="110"/>
      <c r="BZ708" s="110"/>
      <c r="CA708" s="110"/>
      <c r="CB708" s="110"/>
      <c r="CC708" s="110"/>
      <c r="CD708" s="110"/>
      <c r="CE708" s="110"/>
      <c r="CF708" s="110"/>
      <c r="CG708" s="110"/>
      <c r="CH708" s="110"/>
      <c r="CI708" s="110"/>
      <c r="CJ708" s="110"/>
      <c r="CK708" s="110"/>
      <c r="CL708" s="110"/>
      <c r="CM708" s="110"/>
      <c r="CN708" s="110"/>
      <c r="CO708" s="110"/>
      <c r="CP708" s="110"/>
      <c r="CQ708" s="110"/>
      <c r="CR708" s="110"/>
      <c r="CS708" s="110"/>
      <c r="CT708" s="110"/>
      <c r="CU708" s="110"/>
      <c r="CV708" s="110"/>
      <c r="CW708" s="110"/>
      <c r="CX708" s="110"/>
      <c r="CY708" s="110"/>
      <c r="CZ708" s="110"/>
      <c r="DA708" s="110"/>
      <c r="DB708" s="110"/>
      <c r="DC708" s="110"/>
      <c r="DD708" s="110"/>
      <c r="DE708" s="110"/>
      <c r="DF708" s="110"/>
      <c r="DG708" s="110"/>
      <c r="DH708" s="110"/>
      <c r="DI708" s="110"/>
      <c r="DJ708" s="110"/>
      <c r="DK708" s="110"/>
      <c r="DL708" s="110"/>
      <c r="DM708" s="110"/>
      <c r="DN708" s="110"/>
      <c r="DO708" s="110"/>
      <c r="DP708" s="110"/>
      <c r="DQ708" s="110"/>
      <c r="DR708" s="110"/>
      <c r="DS708" s="110"/>
      <c r="DT708" s="110"/>
      <c r="DU708" s="110"/>
      <c r="DV708" s="110"/>
      <c r="DW708" s="110"/>
      <c r="DX708" s="110"/>
      <c r="DY708" s="110"/>
      <c r="DZ708" s="110"/>
      <c r="EA708" s="110"/>
      <c r="EB708" s="110"/>
      <c r="EC708" s="110"/>
      <c r="ED708" s="110"/>
      <c r="EE708" s="110"/>
      <c r="EF708" s="110"/>
      <c r="EG708" s="110"/>
      <c r="EH708" s="110"/>
      <c r="EI708" s="110"/>
      <c r="EJ708" s="110"/>
      <c r="EK708" s="110"/>
      <c r="EL708" s="110"/>
      <c r="EM708" s="110"/>
      <c r="EN708" s="110"/>
      <c r="EO708" s="110"/>
      <c r="EP708" s="110"/>
      <c r="EQ708" s="110"/>
      <c r="ER708" s="110"/>
      <c r="ES708" s="110"/>
      <c r="ET708" s="110"/>
      <c r="EU708" s="110"/>
      <c r="EV708" s="110"/>
      <c r="EW708" s="110"/>
      <c r="EX708" s="110"/>
      <c r="EY708" s="110"/>
      <c r="EZ708" s="110"/>
      <c r="FA708" s="110"/>
      <c r="FB708" s="110"/>
      <c r="FC708" s="110"/>
      <c r="FD708" s="110"/>
      <c r="FE708" s="110"/>
      <c r="FF708" s="110"/>
      <c r="FG708" s="110"/>
      <c r="FH708" s="110"/>
      <c r="FI708" s="110"/>
      <c r="FJ708" s="110"/>
      <c r="FK708" s="110"/>
      <c r="FL708" s="110"/>
      <c r="FM708" s="110"/>
      <c r="FN708" s="110"/>
      <c r="FO708" s="110"/>
      <c r="FP708" s="110"/>
      <c r="FQ708" s="110"/>
      <c r="FR708" s="110"/>
      <c r="FS708" s="110"/>
      <c r="FT708" s="110"/>
      <c r="FU708" s="110"/>
      <c r="FV708" s="110"/>
      <c r="FW708" s="110"/>
      <c r="FX708" s="110"/>
      <c r="FY708" s="110"/>
      <c r="FZ708" s="110"/>
      <c r="GA708" s="110"/>
      <c r="GB708" s="110"/>
      <c r="GC708" s="110"/>
      <c r="GD708" s="110"/>
      <c r="GE708" s="110"/>
      <c r="GF708" s="110"/>
      <c r="GG708" s="110"/>
      <c r="GH708" s="110"/>
      <c r="GI708" s="110"/>
      <c r="GJ708" s="110"/>
      <c r="GK708" s="110"/>
      <c r="GL708" s="110"/>
      <c r="GM708" s="110"/>
      <c r="GN708" s="110"/>
      <c r="GO708" s="110"/>
      <c r="GP708" s="110"/>
      <c r="GQ708" s="110"/>
      <c r="GR708" s="110"/>
      <c r="GS708" s="110"/>
      <c r="GT708" s="110"/>
      <c r="GU708" s="110"/>
      <c r="GV708" s="110"/>
      <c r="GW708" s="110"/>
      <c r="GX708" s="110"/>
      <c r="GY708" s="110"/>
      <c r="GZ708" s="110"/>
      <c r="HA708" s="110"/>
      <c r="HB708" s="110"/>
      <c r="HC708" s="110"/>
      <c r="HD708" s="110"/>
      <c r="HE708" s="110"/>
      <c r="HF708" s="110"/>
      <c r="HG708" s="110"/>
      <c r="HH708" s="110"/>
      <c r="HI708" s="110"/>
      <c r="HJ708" s="110"/>
      <c r="HK708" s="110"/>
      <c r="HL708" s="110"/>
      <c r="HM708" s="110"/>
      <c r="HN708" s="110"/>
      <c r="HO708" s="110"/>
      <c r="HP708" s="110"/>
      <c r="HQ708" s="110"/>
      <c r="HR708" s="110"/>
      <c r="HS708" s="110"/>
      <c r="HT708" s="110"/>
      <c r="HU708" s="110"/>
      <c r="HV708" s="110"/>
      <c r="HW708" s="110"/>
      <c r="HX708" s="110"/>
      <c r="HY708" s="110"/>
      <c r="HZ708" s="110"/>
      <c r="IA708" s="110"/>
      <c r="IB708" s="110"/>
      <c r="IC708" s="110"/>
      <c r="ID708" s="110"/>
      <c r="IE708" s="110"/>
      <c r="IF708" s="110"/>
      <c r="IG708" s="110"/>
      <c r="IH708" s="110"/>
      <c r="II708" s="110"/>
      <c r="IJ708" s="110"/>
      <c r="IK708" s="110"/>
      <c r="IL708" s="110"/>
      <c r="IM708" s="110"/>
      <c r="IN708" s="110"/>
      <c r="IO708" s="110"/>
      <c r="IP708" s="110"/>
      <c r="IQ708" s="110"/>
      <c r="IR708" s="110"/>
      <c r="IS708" s="110"/>
      <c r="IT708" s="110"/>
    </row>
    <row r="709" spans="1:254" s="1" customFormat="1" ht="45" x14ac:dyDescent="0.25">
      <c r="A709" s="6">
        <v>2</v>
      </c>
      <c r="B709" s="109" t="s">
        <v>3820</v>
      </c>
      <c r="C709" s="14" t="s">
        <v>1798</v>
      </c>
      <c r="D709" s="14" t="s">
        <v>1742</v>
      </c>
      <c r="E709" s="6">
        <v>708</v>
      </c>
      <c r="F709" s="9" t="s">
        <v>1866</v>
      </c>
      <c r="G709" s="14" t="s">
        <v>1867</v>
      </c>
      <c r="H709" s="157">
        <v>37.17</v>
      </c>
      <c r="I709" s="13" t="s">
        <v>37</v>
      </c>
      <c r="J709" s="16"/>
      <c r="K709" s="14" t="s">
        <v>1868</v>
      </c>
      <c r="L709" s="16"/>
      <c r="M709" s="16" t="s">
        <v>1869</v>
      </c>
      <c r="N709" s="16"/>
      <c r="O709" s="16" t="s">
        <v>971</v>
      </c>
      <c r="P709" s="16"/>
      <c r="Q709" s="16"/>
      <c r="R709" s="101"/>
      <c r="S709" s="16"/>
      <c r="T709" s="16"/>
      <c r="U709" s="16"/>
      <c r="V709" s="16"/>
      <c r="W709" s="16"/>
      <c r="X709" s="16"/>
      <c r="Y709" s="16"/>
      <c r="Z709" s="251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85"/>
      <c r="AM709" s="32"/>
      <c r="AN709" s="110"/>
      <c r="AO709" s="110"/>
      <c r="AP709" s="110"/>
      <c r="AQ709" s="110"/>
      <c r="AR709" s="110"/>
      <c r="AS709" s="110"/>
      <c r="AT709" s="110"/>
      <c r="AU709" s="110"/>
      <c r="AV709" s="110"/>
      <c r="AW709" s="110"/>
      <c r="AX709" s="110"/>
      <c r="AY709" s="110"/>
      <c r="AZ709" s="110"/>
      <c r="BA709" s="110"/>
      <c r="BB709" s="110"/>
      <c r="BC709" s="110"/>
      <c r="BD709" s="110"/>
      <c r="BE709" s="110"/>
      <c r="BF709" s="110"/>
      <c r="BG709" s="110"/>
      <c r="BH709" s="110"/>
      <c r="BI709" s="110"/>
      <c r="BJ709" s="110"/>
      <c r="BK709" s="110"/>
      <c r="BL709" s="110"/>
      <c r="BM709" s="110"/>
      <c r="BN709" s="110"/>
      <c r="BO709" s="110"/>
      <c r="BP709" s="110"/>
      <c r="BQ709" s="110"/>
      <c r="BR709" s="110"/>
      <c r="BS709" s="110"/>
      <c r="BT709" s="110"/>
      <c r="BU709" s="110"/>
      <c r="BV709" s="110"/>
      <c r="BW709" s="110"/>
      <c r="BX709" s="110"/>
      <c r="BY709" s="110"/>
      <c r="BZ709" s="110"/>
      <c r="CA709" s="110"/>
      <c r="CB709" s="110"/>
      <c r="CC709" s="110"/>
      <c r="CD709" s="110"/>
      <c r="CE709" s="110"/>
      <c r="CF709" s="110"/>
      <c r="CG709" s="110"/>
      <c r="CH709" s="110"/>
      <c r="CI709" s="110"/>
      <c r="CJ709" s="110"/>
      <c r="CK709" s="110"/>
      <c r="CL709" s="110"/>
      <c r="CM709" s="110"/>
      <c r="CN709" s="110"/>
      <c r="CO709" s="110"/>
      <c r="CP709" s="110"/>
      <c r="CQ709" s="110"/>
      <c r="CR709" s="110"/>
      <c r="CS709" s="110"/>
      <c r="CT709" s="110"/>
      <c r="CU709" s="110"/>
      <c r="CV709" s="110"/>
      <c r="CW709" s="110"/>
      <c r="CX709" s="110"/>
      <c r="CY709" s="110"/>
      <c r="CZ709" s="110"/>
      <c r="DA709" s="110"/>
      <c r="DB709" s="110"/>
      <c r="DC709" s="110"/>
      <c r="DD709" s="110"/>
      <c r="DE709" s="110"/>
      <c r="DF709" s="110"/>
      <c r="DG709" s="110"/>
      <c r="DH709" s="110"/>
      <c r="DI709" s="110"/>
      <c r="DJ709" s="110"/>
      <c r="DK709" s="110"/>
      <c r="DL709" s="110"/>
      <c r="DM709" s="110"/>
      <c r="DN709" s="110"/>
      <c r="DO709" s="110"/>
      <c r="DP709" s="110"/>
      <c r="DQ709" s="110"/>
      <c r="DR709" s="110"/>
      <c r="DS709" s="110"/>
      <c r="DT709" s="110"/>
      <c r="DU709" s="110"/>
      <c r="DV709" s="110"/>
      <c r="DW709" s="110"/>
      <c r="DX709" s="110"/>
      <c r="DY709" s="110"/>
      <c r="DZ709" s="110"/>
      <c r="EA709" s="110"/>
      <c r="EB709" s="110"/>
      <c r="EC709" s="110"/>
      <c r="ED709" s="110"/>
      <c r="EE709" s="110"/>
      <c r="EF709" s="110"/>
      <c r="EG709" s="110"/>
      <c r="EH709" s="110"/>
      <c r="EI709" s="110"/>
      <c r="EJ709" s="110"/>
      <c r="EK709" s="110"/>
      <c r="EL709" s="110"/>
      <c r="EM709" s="110"/>
      <c r="EN709" s="110"/>
      <c r="EO709" s="110"/>
      <c r="EP709" s="110"/>
      <c r="EQ709" s="110"/>
      <c r="ER709" s="110"/>
      <c r="ES709" s="110"/>
      <c r="ET709" s="110"/>
      <c r="EU709" s="110"/>
      <c r="EV709" s="110"/>
      <c r="EW709" s="110"/>
      <c r="EX709" s="110"/>
      <c r="EY709" s="110"/>
      <c r="EZ709" s="110"/>
      <c r="FA709" s="110"/>
      <c r="FB709" s="110"/>
      <c r="FC709" s="110"/>
      <c r="FD709" s="110"/>
      <c r="FE709" s="110"/>
      <c r="FF709" s="110"/>
      <c r="FG709" s="110"/>
      <c r="FH709" s="110"/>
      <c r="FI709" s="110"/>
      <c r="FJ709" s="110"/>
      <c r="FK709" s="110"/>
      <c r="FL709" s="110"/>
      <c r="FM709" s="110"/>
      <c r="FN709" s="110"/>
      <c r="FO709" s="110"/>
      <c r="FP709" s="110"/>
      <c r="FQ709" s="110"/>
      <c r="FR709" s="110"/>
      <c r="FS709" s="110"/>
      <c r="FT709" s="110"/>
      <c r="FU709" s="110"/>
      <c r="FV709" s="110"/>
      <c r="FW709" s="110"/>
      <c r="FX709" s="110"/>
      <c r="FY709" s="110"/>
      <c r="FZ709" s="110"/>
      <c r="GA709" s="110"/>
      <c r="GB709" s="110"/>
      <c r="GC709" s="110"/>
      <c r="GD709" s="110"/>
      <c r="GE709" s="110"/>
      <c r="GF709" s="110"/>
      <c r="GG709" s="110"/>
      <c r="GH709" s="110"/>
      <c r="GI709" s="110"/>
      <c r="GJ709" s="110"/>
      <c r="GK709" s="110"/>
      <c r="GL709" s="110"/>
      <c r="GM709" s="110"/>
      <c r="GN709" s="110"/>
      <c r="GO709" s="110"/>
      <c r="GP709" s="110"/>
      <c r="GQ709" s="110"/>
      <c r="GR709" s="110"/>
      <c r="GS709" s="110"/>
      <c r="GT709" s="110"/>
      <c r="GU709" s="110"/>
      <c r="GV709" s="110"/>
      <c r="GW709" s="110"/>
      <c r="GX709" s="110"/>
      <c r="GY709" s="110"/>
      <c r="GZ709" s="110"/>
      <c r="HA709" s="110"/>
      <c r="HB709" s="110"/>
      <c r="HC709" s="110"/>
      <c r="HD709" s="110"/>
      <c r="HE709" s="110"/>
      <c r="HF709" s="110"/>
      <c r="HG709" s="110"/>
      <c r="HH709" s="110"/>
      <c r="HI709" s="110"/>
      <c r="HJ709" s="110"/>
      <c r="HK709" s="110"/>
      <c r="HL709" s="110"/>
      <c r="HM709" s="110"/>
      <c r="HN709" s="110"/>
      <c r="HO709" s="110"/>
      <c r="HP709" s="110"/>
      <c r="HQ709" s="110"/>
      <c r="HR709" s="110"/>
      <c r="HS709" s="110"/>
      <c r="HT709" s="110"/>
      <c r="HU709" s="110"/>
      <c r="HV709" s="110"/>
      <c r="HW709" s="110"/>
      <c r="HX709" s="110"/>
      <c r="HY709" s="110"/>
      <c r="HZ709" s="110"/>
      <c r="IA709" s="110"/>
      <c r="IB709" s="110"/>
      <c r="IC709" s="110"/>
      <c r="ID709" s="110"/>
      <c r="IE709" s="110"/>
      <c r="IF709" s="110"/>
      <c r="IG709" s="110"/>
      <c r="IH709" s="110"/>
      <c r="II709" s="110"/>
      <c r="IJ709" s="110"/>
      <c r="IK709" s="110"/>
      <c r="IL709" s="110"/>
      <c r="IM709" s="110"/>
      <c r="IN709" s="110"/>
      <c r="IO709" s="110"/>
      <c r="IP709" s="110"/>
      <c r="IQ709" s="110"/>
      <c r="IR709" s="110"/>
      <c r="IS709" s="110"/>
      <c r="IT709" s="110"/>
    </row>
    <row r="710" spans="1:254" s="1" customFormat="1" ht="45" x14ac:dyDescent="0.25">
      <c r="A710" s="6">
        <v>2</v>
      </c>
      <c r="B710" s="109" t="s">
        <v>3820</v>
      </c>
      <c r="C710" s="14" t="s">
        <v>1798</v>
      </c>
      <c r="D710" s="14" t="s">
        <v>1742</v>
      </c>
      <c r="E710" s="6">
        <v>709</v>
      </c>
      <c r="F710" s="9" t="s">
        <v>1870</v>
      </c>
      <c r="G710" s="14" t="s">
        <v>1871</v>
      </c>
      <c r="H710" s="157">
        <v>49.91</v>
      </c>
      <c r="I710" s="13" t="s">
        <v>37</v>
      </c>
      <c r="J710" s="16"/>
      <c r="K710" s="14" t="s">
        <v>1872</v>
      </c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251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85"/>
      <c r="AM710" s="32"/>
      <c r="AN710" s="110"/>
      <c r="AO710" s="110"/>
      <c r="AP710" s="110"/>
      <c r="AQ710" s="110"/>
      <c r="AR710" s="110"/>
      <c r="AS710" s="110"/>
      <c r="AT710" s="110"/>
      <c r="AU710" s="110"/>
      <c r="AV710" s="110"/>
      <c r="AW710" s="110"/>
      <c r="AX710" s="110"/>
      <c r="AY710" s="110"/>
      <c r="AZ710" s="110"/>
      <c r="BA710" s="110"/>
      <c r="BB710" s="110"/>
      <c r="BC710" s="110"/>
      <c r="BD710" s="110"/>
      <c r="BE710" s="110"/>
      <c r="BF710" s="110"/>
      <c r="BG710" s="110"/>
      <c r="BH710" s="110"/>
      <c r="BI710" s="110"/>
      <c r="BJ710" s="110"/>
      <c r="BK710" s="110"/>
      <c r="BL710" s="110"/>
      <c r="BM710" s="110"/>
      <c r="BN710" s="110"/>
      <c r="BO710" s="110"/>
      <c r="BP710" s="110"/>
      <c r="BQ710" s="110"/>
      <c r="BR710" s="110"/>
      <c r="BS710" s="110"/>
      <c r="BT710" s="110"/>
      <c r="BU710" s="110"/>
      <c r="BV710" s="110"/>
      <c r="BW710" s="110"/>
      <c r="BX710" s="110"/>
      <c r="BY710" s="110"/>
      <c r="BZ710" s="110"/>
      <c r="CA710" s="110"/>
      <c r="CB710" s="110"/>
      <c r="CC710" s="110"/>
      <c r="CD710" s="110"/>
      <c r="CE710" s="110"/>
      <c r="CF710" s="110"/>
      <c r="CG710" s="110"/>
      <c r="CH710" s="110"/>
      <c r="CI710" s="110"/>
      <c r="CJ710" s="110"/>
      <c r="CK710" s="110"/>
      <c r="CL710" s="110"/>
      <c r="CM710" s="110"/>
      <c r="CN710" s="110"/>
      <c r="CO710" s="110"/>
      <c r="CP710" s="110"/>
      <c r="CQ710" s="110"/>
      <c r="CR710" s="110"/>
      <c r="CS710" s="110"/>
      <c r="CT710" s="110"/>
      <c r="CU710" s="110"/>
      <c r="CV710" s="110"/>
      <c r="CW710" s="110"/>
      <c r="CX710" s="110"/>
      <c r="CY710" s="110"/>
      <c r="CZ710" s="110"/>
      <c r="DA710" s="110"/>
      <c r="DB710" s="110"/>
      <c r="DC710" s="110"/>
      <c r="DD710" s="110"/>
      <c r="DE710" s="110"/>
      <c r="DF710" s="110"/>
      <c r="DG710" s="110"/>
      <c r="DH710" s="110"/>
      <c r="DI710" s="110"/>
      <c r="DJ710" s="110"/>
      <c r="DK710" s="110"/>
      <c r="DL710" s="110"/>
      <c r="DM710" s="110"/>
      <c r="DN710" s="110"/>
      <c r="DO710" s="110"/>
      <c r="DP710" s="110"/>
      <c r="DQ710" s="110"/>
      <c r="DR710" s="110"/>
      <c r="DS710" s="110"/>
      <c r="DT710" s="110"/>
      <c r="DU710" s="110"/>
      <c r="DV710" s="110"/>
      <c r="DW710" s="110"/>
      <c r="DX710" s="110"/>
      <c r="DY710" s="110"/>
      <c r="DZ710" s="110"/>
      <c r="EA710" s="110"/>
      <c r="EB710" s="110"/>
      <c r="EC710" s="110"/>
      <c r="ED710" s="110"/>
      <c r="EE710" s="110"/>
      <c r="EF710" s="110"/>
      <c r="EG710" s="110"/>
      <c r="EH710" s="110"/>
      <c r="EI710" s="110"/>
      <c r="EJ710" s="110"/>
      <c r="EK710" s="110"/>
      <c r="EL710" s="110"/>
      <c r="EM710" s="110"/>
      <c r="EN710" s="110"/>
      <c r="EO710" s="110"/>
      <c r="EP710" s="110"/>
      <c r="EQ710" s="110"/>
      <c r="ER710" s="110"/>
      <c r="ES710" s="110"/>
      <c r="ET710" s="110"/>
      <c r="EU710" s="110"/>
      <c r="EV710" s="110"/>
      <c r="EW710" s="110"/>
      <c r="EX710" s="110"/>
      <c r="EY710" s="110"/>
      <c r="EZ710" s="110"/>
      <c r="FA710" s="110"/>
      <c r="FB710" s="110"/>
      <c r="FC710" s="110"/>
      <c r="FD710" s="110"/>
      <c r="FE710" s="110"/>
      <c r="FF710" s="110"/>
      <c r="FG710" s="110"/>
      <c r="FH710" s="110"/>
      <c r="FI710" s="110"/>
      <c r="FJ710" s="110"/>
      <c r="FK710" s="110"/>
      <c r="FL710" s="110"/>
      <c r="FM710" s="110"/>
      <c r="FN710" s="110"/>
      <c r="FO710" s="110"/>
      <c r="FP710" s="110"/>
      <c r="FQ710" s="110"/>
      <c r="FR710" s="110"/>
      <c r="FS710" s="110"/>
      <c r="FT710" s="110"/>
      <c r="FU710" s="110"/>
      <c r="FV710" s="110"/>
      <c r="FW710" s="110"/>
      <c r="FX710" s="110"/>
      <c r="FY710" s="110"/>
      <c r="FZ710" s="110"/>
      <c r="GA710" s="110"/>
      <c r="GB710" s="110"/>
      <c r="GC710" s="110"/>
      <c r="GD710" s="110"/>
      <c r="GE710" s="110"/>
      <c r="GF710" s="110"/>
      <c r="GG710" s="110"/>
      <c r="GH710" s="110"/>
      <c r="GI710" s="110"/>
      <c r="GJ710" s="110"/>
      <c r="GK710" s="110"/>
      <c r="GL710" s="110"/>
      <c r="GM710" s="110"/>
      <c r="GN710" s="110"/>
      <c r="GO710" s="110"/>
      <c r="GP710" s="110"/>
      <c r="GQ710" s="110"/>
      <c r="GR710" s="110"/>
      <c r="GS710" s="110"/>
      <c r="GT710" s="110"/>
      <c r="GU710" s="110"/>
      <c r="GV710" s="110"/>
      <c r="GW710" s="110"/>
      <c r="GX710" s="110"/>
      <c r="GY710" s="110"/>
      <c r="GZ710" s="110"/>
      <c r="HA710" s="110"/>
      <c r="HB710" s="110"/>
      <c r="HC710" s="110"/>
      <c r="HD710" s="110"/>
      <c r="HE710" s="110"/>
      <c r="HF710" s="110"/>
      <c r="HG710" s="110"/>
      <c r="HH710" s="110"/>
      <c r="HI710" s="110"/>
      <c r="HJ710" s="110"/>
      <c r="HK710" s="110"/>
      <c r="HL710" s="110"/>
      <c r="HM710" s="110"/>
      <c r="HN710" s="110"/>
      <c r="HO710" s="110"/>
      <c r="HP710" s="110"/>
      <c r="HQ710" s="110"/>
      <c r="HR710" s="110"/>
      <c r="HS710" s="110"/>
      <c r="HT710" s="110"/>
      <c r="HU710" s="110"/>
      <c r="HV710" s="110"/>
      <c r="HW710" s="110"/>
      <c r="HX710" s="110"/>
      <c r="HY710" s="110"/>
      <c r="HZ710" s="110"/>
      <c r="IA710" s="110"/>
      <c r="IB710" s="110"/>
      <c r="IC710" s="110"/>
      <c r="ID710" s="110"/>
      <c r="IE710" s="110"/>
      <c r="IF710" s="110"/>
      <c r="IG710" s="110"/>
      <c r="IH710" s="110"/>
      <c r="II710" s="110"/>
      <c r="IJ710" s="110"/>
      <c r="IK710" s="110"/>
      <c r="IL710" s="110"/>
      <c r="IM710" s="110"/>
      <c r="IN710" s="110"/>
      <c r="IO710" s="110"/>
      <c r="IP710" s="110"/>
      <c r="IQ710" s="110"/>
      <c r="IR710" s="110"/>
      <c r="IS710" s="110"/>
      <c r="IT710" s="110"/>
    </row>
    <row r="711" spans="1:254" s="1" customFormat="1" ht="60" x14ac:dyDescent="0.25">
      <c r="A711" s="6">
        <v>2</v>
      </c>
      <c r="B711" s="109" t="s">
        <v>3820</v>
      </c>
      <c r="C711" s="14" t="s">
        <v>1798</v>
      </c>
      <c r="D711" s="14" t="s">
        <v>1742</v>
      </c>
      <c r="E711" s="6">
        <v>710</v>
      </c>
      <c r="F711" s="9" t="s">
        <v>1873</v>
      </c>
      <c r="G711" s="14" t="s">
        <v>1874</v>
      </c>
      <c r="H711" s="157">
        <v>832.5</v>
      </c>
      <c r="I711" s="13" t="s">
        <v>37</v>
      </c>
      <c r="J711" s="16"/>
      <c r="K711" s="14" t="s">
        <v>1875</v>
      </c>
      <c r="L711" s="31" t="s">
        <v>1876</v>
      </c>
      <c r="M711" s="16" t="s">
        <v>1826</v>
      </c>
      <c r="N711" s="16">
        <v>1840810</v>
      </c>
      <c r="O711" s="16" t="s">
        <v>1877</v>
      </c>
      <c r="P711" s="31" t="s">
        <v>1878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251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85"/>
      <c r="AM711" s="32"/>
      <c r="AN711" s="110"/>
      <c r="AO711" s="110"/>
      <c r="AP711" s="110"/>
      <c r="AQ711" s="110"/>
      <c r="AR711" s="110"/>
      <c r="AS711" s="110"/>
      <c r="AT711" s="110"/>
      <c r="AU711" s="110"/>
      <c r="AV711" s="110"/>
      <c r="AW711" s="110"/>
      <c r="AX711" s="110"/>
      <c r="AY711" s="110"/>
      <c r="AZ711" s="110"/>
      <c r="BA711" s="110"/>
      <c r="BB711" s="110"/>
      <c r="BC711" s="110"/>
      <c r="BD711" s="110"/>
      <c r="BE711" s="110"/>
      <c r="BF711" s="110"/>
      <c r="BG711" s="110"/>
      <c r="BH711" s="110"/>
      <c r="BI711" s="110"/>
      <c r="BJ711" s="110"/>
      <c r="BK711" s="110"/>
      <c r="BL711" s="110"/>
      <c r="BM711" s="110"/>
      <c r="BN711" s="110"/>
      <c r="BO711" s="110"/>
      <c r="BP711" s="110"/>
      <c r="BQ711" s="110"/>
      <c r="BR711" s="110"/>
      <c r="BS711" s="110"/>
      <c r="BT711" s="110"/>
      <c r="BU711" s="110"/>
      <c r="BV711" s="110"/>
      <c r="BW711" s="110"/>
      <c r="BX711" s="110"/>
      <c r="BY711" s="110"/>
      <c r="BZ711" s="110"/>
      <c r="CA711" s="110"/>
      <c r="CB711" s="110"/>
      <c r="CC711" s="110"/>
      <c r="CD711" s="110"/>
      <c r="CE711" s="110"/>
      <c r="CF711" s="110"/>
      <c r="CG711" s="110"/>
      <c r="CH711" s="110"/>
      <c r="CI711" s="110"/>
      <c r="CJ711" s="110"/>
      <c r="CK711" s="110"/>
      <c r="CL711" s="110"/>
      <c r="CM711" s="110"/>
      <c r="CN711" s="110"/>
      <c r="CO711" s="110"/>
      <c r="CP711" s="110"/>
      <c r="CQ711" s="110"/>
      <c r="CR711" s="110"/>
      <c r="CS711" s="110"/>
      <c r="CT711" s="110"/>
      <c r="CU711" s="110"/>
      <c r="CV711" s="110"/>
      <c r="CW711" s="110"/>
      <c r="CX711" s="110"/>
      <c r="CY711" s="110"/>
      <c r="CZ711" s="110"/>
      <c r="DA711" s="110"/>
      <c r="DB711" s="110"/>
      <c r="DC711" s="110"/>
      <c r="DD711" s="110"/>
      <c r="DE711" s="110"/>
      <c r="DF711" s="110"/>
      <c r="DG711" s="110"/>
      <c r="DH711" s="110"/>
      <c r="DI711" s="110"/>
      <c r="DJ711" s="110"/>
      <c r="DK711" s="110"/>
      <c r="DL711" s="110"/>
      <c r="DM711" s="110"/>
      <c r="DN711" s="110"/>
      <c r="DO711" s="110"/>
      <c r="DP711" s="110"/>
      <c r="DQ711" s="110"/>
      <c r="DR711" s="110"/>
      <c r="DS711" s="110"/>
      <c r="DT711" s="110"/>
      <c r="DU711" s="110"/>
      <c r="DV711" s="110"/>
      <c r="DW711" s="110"/>
      <c r="DX711" s="110"/>
      <c r="DY711" s="110"/>
      <c r="DZ711" s="110"/>
      <c r="EA711" s="110"/>
      <c r="EB711" s="110"/>
      <c r="EC711" s="110"/>
      <c r="ED711" s="110"/>
      <c r="EE711" s="110"/>
      <c r="EF711" s="110"/>
      <c r="EG711" s="110"/>
      <c r="EH711" s="110"/>
      <c r="EI711" s="110"/>
      <c r="EJ711" s="110"/>
      <c r="EK711" s="110"/>
      <c r="EL711" s="110"/>
      <c r="EM711" s="110"/>
      <c r="EN711" s="110"/>
      <c r="EO711" s="110"/>
      <c r="EP711" s="110"/>
      <c r="EQ711" s="110"/>
      <c r="ER711" s="110"/>
      <c r="ES711" s="110"/>
      <c r="ET711" s="110"/>
      <c r="EU711" s="110"/>
      <c r="EV711" s="110"/>
      <c r="EW711" s="110"/>
      <c r="EX711" s="110"/>
      <c r="EY711" s="110"/>
      <c r="EZ711" s="110"/>
      <c r="FA711" s="110"/>
      <c r="FB711" s="110"/>
      <c r="FC711" s="110"/>
      <c r="FD711" s="110"/>
      <c r="FE711" s="110"/>
      <c r="FF711" s="110"/>
      <c r="FG711" s="110"/>
      <c r="FH711" s="110"/>
      <c r="FI711" s="110"/>
      <c r="FJ711" s="110"/>
      <c r="FK711" s="110"/>
      <c r="FL711" s="110"/>
      <c r="FM711" s="110"/>
      <c r="FN711" s="110"/>
      <c r="FO711" s="110"/>
      <c r="FP711" s="110"/>
      <c r="FQ711" s="110"/>
      <c r="FR711" s="110"/>
      <c r="FS711" s="110"/>
      <c r="FT711" s="110"/>
      <c r="FU711" s="110"/>
      <c r="FV711" s="110"/>
      <c r="FW711" s="110"/>
      <c r="FX711" s="110"/>
      <c r="FY711" s="110"/>
      <c r="FZ711" s="110"/>
      <c r="GA711" s="110"/>
      <c r="GB711" s="110"/>
      <c r="GC711" s="110"/>
      <c r="GD711" s="110"/>
      <c r="GE711" s="110"/>
      <c r="GF711" s="110"/>
      <c r="GG711" s="110"/>
      <c r="GH711" s="110"/>
      <c r="GI711" s="110"/>
      <c r="GJ711" s="110"/>
      <c r="GK711" s="110"/>
      <c r="GL711" s="110"/>
      <c r="GM711" s="110"/>
      <c r="GN711" s="110"/>
      <c r="GO711" s="110"/>
      <c r="GP711" s="110"/>
      <c r="GQ711" s="110"/>
      <c r="GR711" s="110"/>
      <c r="GS711" s="110"/>
      <c r="GT711" s="110"/>
      <c r="GU711" s="110"/>
      <c r="GV711" s="110"/>
      <c r="GW711" s="110"/>
      <c r="GX711" s="110"/>
      <c r="GY711" s="110"/>
      <c r="GZ711" s="110"/>
      <c r="HA711" s="110"/>
      <c r="HB711" s="110"/>
      <c r="HC711" s="110"/>
      <c r="HD711" s="110"/>
      <c r="HE711" s="110"/>
      <c r="HF711" s="110"/>
      <c r="HG711" s="110"/>
      <c r="HH711" s="110"/>
      <c r="HI711" s="110"/>
      <c r="HJ711" s="110"/>
      <c r="HK711" s="110"/>
      <c r="HL711" s="110"/>
      <c r="HM711" s="110"/>
      <c r="HN711" s="110"/>
      <c r="HO711" s="110"/>
      <c r="HP711" s="110"/>
      <c r="HQ711" s="110"/>
      <c r="HR711" s="110"/>
      <c r="HS711" s="110"/>
      <c r="HT711" s="110"/>
      <c r="HU711" s="110"/>
      <c r="HV711" s="110"/>
      <c r="HW711" s="110"/>
      <c r="HX711" s="110"/>
      <c r="HY711" s="110"/>
      <c r="HZ711" s="110"/>
      <c r="IA711" s="110"/>
      <c r="IB711" s="110"/>
      <c r="IC711" s="110"/>
      <c r="ID711" s="110"/>
      <c r="IE711" s="110"/>
      <c r="IF711" s="110"/>
      <c r="IG711" s="110"/>
      <c r="IH711" s="110"/>
      <c r="II711" s="110"/>
      <c r="IJ711" s="110"/>
      <c r="IK711" s="110"/>
      <c r="IL711" s="110"/>
      <c r="IM711" s="110"/>
      <c r="IN711" s="110"/>
      <c r="IO711" s="110"/>
      <c r="IP711" s="110"/>
      <c r="IQ711" s="110"/>
      <c r="IR711" s="110"/>
      <c r="IS711" s="110"/>
      <c r="IT711" s="110"/>
    </row>
    <row r="712" spans="1:254" s="1" customFormat="1" ht="60" x14ac:dyDescent="0.25">
      <c r="A712" s="6">
        <v>2</v>
      </c>
      <c r="B712" s="109" t="s">
        <v>3820</v>
      </c>
      <c r="C712" s="14" t="s">
        <v>1798</v>
      </c>
      <c r="D712" s="14" t="s">
        <v>1742</v>
      </c>
      <c r="E712" s="6">
        <v>711</v>
      </c>
      <c r="F712" s="12" t="s">
        <v>1879</v>
      </c>
      <c r="G712" s="14" t="s">
        <v>1880</v>
      </c>
      <c r="H712" s="157">
        <v>7016.43</v>
      </c>
      <c r="I712" s="13" t="s">
        <v>37</v>
      </c>
      <c r="J712" s="16"/>
      <c r="K712" s="14" t="s">
        <v>1881</v>
      </c>
      <c r="L712" s="59" t="s">
        <v>1882</v>
      </c>
      <c r="M712" s="16" t="s">
        <v>1883</v>
      </c>
      <c r="N712" s="59" t="s">
        <v>1884</v>
      </c>
      <c r="O712" s="16" t="s">
        <v>1885</v>
      </c>
      <c r="P712" s="59" t="s">
        <v>1886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251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85"/>
      <c r="AM712" s="32"/>
      <c r="AN712" s="110"/>
      <c r="AO712" s="110"/>
      <c r="AP712" s="110"/>
      <c r="AQ712" s="110"/>
      <c r="AR712" s="110"/>
      <c r="AS712" s="110"/>
      <c r="AT712" s="110"/>
      <c r="AU712" s="110"/>
      <c r="AV712" s="110"/>
      <c r="AW712" s="110"/>
      <c r="AX712" s="110"/>
      <c r="AY712" s="110"/>
      <c r="AZ712" s="110"/>
      <c r="BA712" s="110"/>
      <c r="BB712" s="110"/>
      <c r="BC712" s="110"/>
      <c r="BD712" s="110"/>
      <c r="BE712" s="110"/>
      <c r="BF712" s="110"/>
      <c r="BG712" s="110"/>
      <c r="BH712" s="110"/>
      <c r="BI712" s="110"/>
      <c r="BJ712" s="110"/>
      <c r="BK712" s="110"/>
      <c r="BL712" s="110"/>
      <c r="BM712" s="110"/>
      <c r="BN712" s="110"/>
      <c r="BO712" s="110"/>
      <c r="BP712" s="110"/>
      <c r="BQ712" s="110"/>
      <c r="BR712" s="110"/>
      <c r="BS712" s="110"/>
      <c r="BT712" s="110"/>
      <c r="BU712" s="110"/>
      <c r="BV712" s="110"/>
      <c r="BW712" s="110"/>
      <c r="BX712" s="110"/>
      <c r="BY712" s="110"/>
      <c r="BZ712" s="110"/>
      <c r="CA712" s="110"/>
      <c r="CB712" s="110"/>
      <c r="CC712" s="110"/>
      <c r="CD712" s="110"/>
      <c r="CE712" s="110"/>
      <c r="CF712" s="110"/>
      <c r="CG712" s="110"/>
      <c r="CH712" s="110"/>
      <c r="CI712" s="110"/>
      <c r="CJ712" s="110"/>
      <c r="CK712" s="110"/>
      <c r="CL712" s="110"/>
      <c r="CM712" s="110"/>
      <c r="CN712" s="110"/>
      <c r="CO712" s="110"/>
      <c r="CP712" s="110"/>
      <c r="CQ712" s="110"/>
      <c r="CR712" s="110"/>
      <c r="CS712" s="110"/>
      <c r="CT712" s="110"/>
      <c r="CU712" s="110"/>
      <c r="CV712" s="110"/>
      <c r="CW712" s="110"/>
      <c r="CX712" s="110"/>
      <c r="CY712" s="110"/>
      <c r="CZ712" s="110"/>
      <c r="DA712" s="110"/>
      <c r="DB712" s="110"/>
      <c r="DC712" s="110"/>
      <c r="DD712" s="110"/>
      <c r="DE712" s="110"/>
      <c r="DF712" s="110"/>
      <c r="DG712" s="110"/>
      <c r="DH712" s="110"/>
      <c r="DI712" s="110"/>
      <c r="DJ712" s="110"/>
      <c r="DK712" s="110"/>
      <c r="DL712" s="110"/>
      <c r="DM712" s="110"/>
      <c r="DN712" s="110"/>
      <c r="DO712" s="110"/>
      <c r="DP712" s="110"/>
      <c r="DQ712" s="110"/>
      <c r="DR712" s="110"/>
      <c r="DS712" s="110"/>
      <c r="DT712" s="110"/>
      <c r="DU712" s="110"/>
      <c r="DV712" s="110"/>
      <c r="DW712" s="110"/>
      <c r="DX712" s="110"/>
      <c r="DY712" s="110"/>
      <c r="DZ712" s="110"/>
      <c r="EA712" s="110"/>
      <c r="EB712" s="110"/>
      <c r="EC712" s="110"/>
      <c r="ED712" s="110"/>
      <c r="EE712" s="110"/>
      <c r="EF712" s="110"/>
      <c r="EG712" s="110"/>
      <c r="EH712" s="110"/>
      <c r="EI712" s="110"/>
      <c r="EJ712" s="110"/>
      <c r="EK712" s="110"/>
      <c r="EL712" s="110"/>
      <c r="EM712" s="110"/>
      <c r="EN712" s="110"/>
      <c r="EO712" s="110"/>
      <c r="EP712" s="110"/>
      <c r="EQ712" s="110"/>
      <c r="ER712" s="110"/>
      <c r="ES712" s="110"/>
      <c r="ET712" s="110"/>
      <c r="EU712" s="110"/>
      <c r="EV712" s="110"/>
      <c r="EW712" s="110"/>
      <c r="EX712" s="110"/>
      <c r="EY712" s="110"/>
      <c r="EZ712" s="110"/>
      <c r="FA712" s="110"/>
      <c r="FB712" s="110"/>
      <c r="FC712" s="110"/>
      <c r="FD712" s="110"/>
      <c r="FE712" s="110"/>
      <c r="FF712" s="110"/>
      <c r="FG712" s="110"/>
      <c r="FH712" s="110"/>
      <c r="FI712" s="110"/>
      <c r="FJ712" s="110"/>
      <c r="FK712" s="110"/>
      <c r="FL712" s="110"/>
      <c r="FM712" s="110"/>
      <c r="FN712" s="110"/>
      <c r="FO712" s="110"/>
      <c r="FP712" s="110"/>
      <c r="FQ712" s="110"/>
      <c r="FR712" s="110"/>
      <c r="FS712" s="110"/>
      <c r="FT712" s="110"/>
      <c r="FU712" s="110"/>
      <c r="FV712" s="110"/>
      <c r="FW712" s="110"/>
      <c r="FX712" s="110"/>
      <c r="FY712" s="110"/>
      <c r="FZ712" s="110"/>
      <c r="GA712" s="110"/>
      <c r="GB712" s="110"/>
      <c r="GC712" s="110"/>
      <c r="GD712" s="110"/>
      <c r="GE712" s="110"/>
      <c r="GF712" s="110"/>
      <c r="GG712" s="110"/>
      <c r="GH712" s="110"/>
      <c r="GI712" s="110"/>
      <c r="GJ712" s="110"/>
      <c r="GK712" s="110"/>
      <c r="GL712" s="110"/>
      <c r="GM712" s="110"/>
      <c r="GN712" s="110"/>
      <c r="GO712" s="110"/>
      <c r="GP712" s="110"/>
      <c r="GQ712" s="110"/>
      <c r="GR712" s="110"/>
      <c r="GS712" s="110"/>
      <c r="GT712" s="110"/>
      <c r="GU712" s="110"/>
      <c r="GV712" s="110"/>
      <c r="GW712" s="110"/>
      <c r="GX712" s="110"/>
      <c r="GY712" s="110"/>
      <c r="GZ712" s="110"/>
      <c r="HA712" s="110"/>
      <c r="HB712" s="110"/>
      <c r="HC712" s="110"/>
      <c r="HD712" s="110"/>
      <c r="HE712" s="110"/>
      <c r="HF712" s="110"/>
      <c r="HG712" s="110"/>
      <c r="HH712" s="110"/>
      <c r="HI712" s="110"/>
      <c r="HJ712" s="110"/>
      <c r="HK712" s="110"/>
      <c r="HL712" s="110"/>
      <c r="HM712" s="110"/>
      <c r="HN712" s="110"/>
      <c r="HO712" s="110"/>
      <c r="HP712" s="110"/>
      <c r="HQ712" s="110"/>
      <c r="HR712" s="110"/>
      <c r="HS712" s="110"/>
      <c r="HT712" s="110"/>
      <c r="HU712" s="110"/>
      <c r="HV712" s="110"/>
      <c r="HW712" s="110"/>
      <c r="HX712" s="110"/>
      <c r="HY712" s="110"/>
      <c r="HZ712" s="110"/>
      <c r="IA712" s="110"/>
      <c r="IB712" s="110"/>
      <c r="IC712" s="110"/>
      <c r="ID712" s="110"/>
      <c r="IE712" s="110"/>
      <c r="IF712" s="110"/>
      <c r="IG712" s="110"/>
      <c r="IH712" s="110"/>
      <c r="II712" s="110"/>
      <c r="IJ712" s="110"/>
      <c r="IK712" s="110"/>
      <c r="IL712" s="110"/>
      <c r="IM712" s="110"/>
      <c r="IN712" s="110"/>
      <c r="IO712" s="110"/>
      <c r="IP712" s="110"/>
      <c r="IQ712" s="110"/>
      <c r="IR712" s="110"/>
      <c r="IS712" s="110"/>
      <c r="IT712" s="110"/>
    </row>
    <row r="713" spans="1:254" s="1" customFormat="1" ht="45" x14ac:dyDescent="0.25">
      <c r="A713" s="6">
        <v>2</v>
      </c>
      <c r="B713" s="109" t="s">
        <v>3820</v>
      </c>
      <c r="C713" s="14" t="s">
        <v>1798</v>
      </c>
      <c r="D713" s="14" t="s">
        <v>1742</v>
      </c>
      <c r="E713" s="6">
        <v>712</v>
      </c>
      <c r="F713" s="9" t="s">
        <v>1887</v>
      </c>
      <c r="G713" s="14" t="s">
        <v>1888</v>
      </c>
      <c r="H713" s="157">
        <v>29.69</v>
      </c>
      <c r="I713" s="13" t="s">
        <v>37</v>
      </c>
      <c r="J713" s="16"/>
      <c r="K713" s="7" t="s">
        <v>1810</v>
      </c>
      <c r="L713" s="9"/>
      <c r="M713" s="9" t="s">
        <v>1889</v>
      </c>
      <c r="N713" s="9"/>
      <c r="O713" s="9" t="s">
        <v>1890</v>
      </c>
      <c r="P713" s="368"/>
      <c r="Q713" s="9" t="s">
        <v>1891</v>
      </c>
      <c r="R713" s="9"/>
      <c r="S713" s="9"/>
      <c r="T713" s="9"/>
      <c r="U713" s="9"/>
      <c r="V713" s="9"/>
      <c r="W713" s="9"/>
      <c r="X713" s="9"/>
      <c r="Y713" s="9"/>
      <c r="Z713" s="183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348"/>
      <c r="AM713" s="107"/>
      <c r="AN713" s="110"/>
      <c r="AO713" s="110"/>
      <c r="AP713" s="110"/>
      <c r="AQ713" s="110"/>
      <c r="AR713" s="110"/>
      <c r="AS713" s="110"/>
      <c r="AT713" s="110"/>
      <c r="AU713" s="110"/>
      <c r="AV713" s="110"/>
      <c r="AW713" s="110"/>
      <c r="AX713" s="110"/>
      <c r="AY713" s="110"/>
      <c r="AZ713" s="110"/>
      <c r="BA713" s="110"/>
      <c r="BB713" s="110"/>
      <c r="BC713" s="110"/>
      <c r="BD713" s="110"/>
      <c r="BE713" s="110"/>
      <c r="BF713" s="110"/>
      <c r="BG713" s="110"/>
      <c r="BH713" s="110"/>
      <c r="BI713" s="110"/>
      <c r="BJ713" s="110"/>
      <c r="BK713" s="110"/>
      <c r="BL713" s="110"/>
      <c r="BM713" s="110"/>
      <c r="BN713" s="110"/>
      <c r="BO713" s="110"/>
      <c r="BP713" s="110"/>
      <c r="BQ713" s="110"/>
      <c r="BR713" s="110"/>
      <c r="BS713" s="110"/>
      <c r="BT713" s="110"/>
      <c r="BU713" s="110"/>
      <c r="BV713" s="110"/>
      <c r="BW713" s="110"/>
      <c r="BX713" s="110"/>
      <c r="BY713" s="110"/>
      <c r="BZ713" s="110"/>
      <c r="CA713" s="110"/>
      <c r="CB713" s="110"/>
      <c r="CC713" s="110"/>
      <c r="CD713" s="110"/>
      <c r="CE713" s="110"/>
      <c r="CF713" s="110"/>
      <c r="CG713" s="110"/>
      <c r="CH713" s="110"/>
      <c r="CI713" s="110"/>
      <c r="CJ713" s="110"/>
      <c r="CK713" s="110"/>
      <c r="CL713" s="110"/>
      <c r="CM713" s="110"/>
      <c r="CN713" s="110"/>
      <c r="CO713" s="110"/>
      <c r="CP713" s="110"/>
      <c r="CQ713" s="110"/>
      <c r="CR713" s="110"/>
      <c r="CS713" s="110"/>
      <c r="CT713" s="110"/>
      <c r="CU713" s="110"/>
      <c r="CV713" s="110"/>
      <c r="CW713" s="110"/>
      <c r="CX713" s="110"/>
      <c r="CY713" s="110"/>
      <c r="CZ713" s="110"/>
      <c r="DA713" s="110"/>
      <c r="DB713" s="110"/>
      <c r="DC713" s="110"/>
      <c r="DD713" s="110"/>
      <c r="DE713" s="110"/>
      <c r="DF713" s="110"/>
      <c r="DG713" s="110"/>
      <c r="DH713" s="110"/>
      <c r="DI713" s="110"/>
      <c r="DJ713" s="110"/>
      <c r="DK713" s="110"/>
      <c r="DL713" s="110"/>
      <c r="DM713" s="110"/>
      <c r="DN713" s="110"/>
      <c r="DO713" s="110"/>
      <c r="DP713" s="110"/>
      <c r="DQ713" s="110"/>
      <c r="DR713" s="110"/>
      <c r="DS713" s="110"/>
      <c r="DT713" s="110"/>
      <c r="DU713" s="110"/>
      <c r="DV713" s="110"/>
      <c r="DW713" s="110"/>
      <c r="DX713" s="110"/>
      <c r="DY713" s="110"/>
      <c r="DZ713" s="110"/>
      <c r="EA713" s="110"/>
      <c r="EB713" s="110"/>
      <c r="EC713" s="110"/>
      <c r="ED713" s="110"/>
      <c r="EE713" s="110"/>
      <c r="EF713" s="110"/>
      <c r="EG713" s="110"/>
      <c r="EH713" s="110"/>
      <c r="EI713" s="110"/>
      <c r="EJ713" s="110"/>
      <c r="EK713" s="110"/>
      <c r="EL713" s="110"/>
      <c r="EM713" s="110"/>
      <c r="EN713" s="110"/>
      <c r="EO713" s="110"/>
      <c r="EP713" s="110"/>
      <c r="EQ713" s="110"/>
      <c r="ER713" s="110"/>
      <c r="ES713" s="110"/>
      <c r="ET713" s="110"/>
      <c r="EU713" s="110"/>
      <c r="EV713" s="110"/>
      <c r="EW713" s="110"/>
      <c r="EX713" s="110"/>
      <c r="EY713" s="110"/>
      <c r="EZ713" s="110"/>
      <c r="FA713" s="110"/>
      <c r="FB713" s="110"/>
      <c r="FC713" s="110"/>
      <c r="FD713" s="110"/>
      <c r="FE713" s="110"/>
      <c r="FF713" s="110"/>
      <c r="FG713" s="110"/>
      <c r="FH713" s="110"/>
      <c r="FI713" s="110"/>
      <c r="FJ713" s="110"/>
      <c r="FK713" s="110"/>
      <c r="FL713" s="110"/>
      <c r="FM713" s="110"/>
      <c r="FN713" s="110"/>
      <c r="FO713" s="110"/>
      <c r="FP713" s="110"/>
      <c r="FQ713" s="110"/>
      <c r="FR713" s="110"/>
      <c r="FS713" s="110"/>
      <c r="FT713" s="110"/>
      <c r="FU713" s="110"/>
      <c r="FV713" s="110"/>
      <c r="FW713" s="110"/>
      <c r="FX713" s="110"/>
      <c r="FY713" s="110"/>
      <c r="FZ713" s="110"/>
      <c r="GA713" s="110"/>
      <c r="GB713" s="110"/>
      <c r="GC713" s="110"/>
      <c r="GD713" s="110"/>
      <c r="GE713" s="110"/>
      <c r="GF713" s="110"/>
      <c r="GG713" s="110"/>
      <c r="GH713" s="110"/>
      <c r="GI713" s="110"/>
      <c r="GJ713" s="110"/>
      <c r="GK713" s="110"/>
      <c r="GL713" s="110"/>
      <c r="GM713" s="110"/>
      <c r="GN713" s="110"/>
      <c r="GO713" s="110"/>
      <c r="GP713" s="110"/>
      <c r="GQ713" s="110"/>
      <c r="GR713" s="110"/>
      <c r="GS713" s="110"/>
      <c r="GT713" s="110"/>
      <c r="GU713" s="110"/>
      <c r="GV713" s="110"/>
      <c r="GW713" s="110"/>
      <c r="GX713" s="110"/>
      <c r="GY713" s="110"/>
      <c r="GZ713" s="110"/>
      <c r="HA713" s="110"/>
      <c r="HB713" s="110"/>
      <c r="HC713" s="110"/>
      <c r="HD713" s="110"/>
      <c r="HE713" s="110"/>
      <c r="HF713" s="110"/>
      <c r="HG713" s="110"/>
      <c r="HH713" s="110"/>
      <c r="HI713" s="110"/>
      <c r="HJ713" s="110"/>
      <c r="HK713" s="110"/>
      <c r="HL713" s="110"/>
      <c r="HM713" s="110"/>
      <c r="HN713" s="110"/>
      <c r="HO713" s="110"/>
      <c r="HP713" s="110"/>
      <c r="HQ713" s="110"/>
      <c r="HR713" s="110"/>
      <c r="HS713" s="110"/>
      <c r="HT713" s="110"/>
      <c r="HU713" s="110"/>
      <c r="HV713" s="110"/>
      <c r="HW713" s="110"/>
      <c r="HX713" s="110"/>
      <c r="HY713" s="110"/>
      <c r="HZ713" s="110"/>
      <c r="IA713" s="110"/>
      <c r="IB713" s="110"/>
      <c r="IC713" s="110"/>
      <c r="ID713" s="110"/>
      <c r="IE713" s="110"/>
      <c r="IF713" s="110"/>
      <c r="IG713" s="110"/>
      <c r="IH713" s="110"/>
      <c r="II713" s="110"/>
      <c r="IJ713" s="110"/>
      <c r="IK713" s="110"/>
      <c r="IL713" s="110"/>
      <c r="IM713" s="110"/>
      <c r="IN713" s="110"/>
      <c r="IO713" s="110"/>
      <c r="IP713" s="110"/>
      <c r="IQ713" s="110"/>
      <c r="IR713" s="110"/>
      <c r="IS713" s="110"/>
      <c r="IT713" s="110"/>
    </row>
    <row r="714" spans="1:254" s="99" customFormat="1" ht="45" x14ac:dyDescent="0.25">
      <c r="A714" s="6">
        <v>2</v>
      </c>
      <c r="B714" s="109" t="s">
        <v>3820</v>
      </c>
      <c r="C714" s="14" t="s">
        <v>1798</v>
      </c>
      <c r="D714" s="14" t="s">
        <v>1742</v>
      </c>
      <c r="E714" s="6">
        <v>713</v>
      </c>
      <c r="F714" s="9" t="s">
        <v>1892</v>
      </c>
      <c r="G714" s="14" t="s">
        <v>1893</v>
      </c>
      <c r="H714" s="157">
        <v>51.46</v>
      </c>
      <c r="I714" s="13" t="s">
        <v>37</v>
      </c>
      <c r="J714" s="16"/>
      <c r="K714" s="14" t="s">
        <v>1894</v>
      </c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251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32"/>
      <c r="AN714" s="110"/>
      <c r="AO714" s="110"/>
      <c r="AP714" s="110"/>
      <c r="AQ714" s="110"/>
      <c r="AR714" s="110"/>
      <c r="AS714" s="110"/>
      <c r="AT714" s="110"/>
      <c r="AU714" s="110"/>
      <c r="AV714" s="110"/>
      <c r="AW714" s="110"/>
      <c r="AX714" s="110"/>
      <c r="AY714" s="110"/>
      <c r="AZ714" s="110"/>
      <c r="BA714" s="110"/>
      <c r="BB714" s="110"/>
      <c r="BC714" s="110"/>
      <c r="BD714" s="110"/>
      <c r="BE714" s="110"/>
      <c r="BF714" s="110"/>
      <c r="BG714" s="110"/>
      <c r="BH714" s="110"/>
      <c r="BI714" s="110"/>
      <c r="BJ714" s="110"/>
      <c r="BK714" s="110"/>
      <c r="BL714" s="110"/>
      <c r="BM714" s="110"/>
      <c r="BN714" s="110"/>
      <c r="BO714" s="110"/>
      <c r="BP714" s="110"/>
      <c r="BQ714" s="110"/>
      <c r="BR714" s="110"/>
      <c r="BS714" s="110"/>
      <c r="BT714" s="110"/>
      <c r="BU714" s="110"/>
      <c r="BV714" s="110"/>
      <c r="BW714" s="110"/>
      <c r="BX714" s="110"/>
      <c r="BY714" s="110"/>
      <c r="BZ714" s="110"/>
      <c r="CA714" s="110"/>
      <c r="CB714" s="110"/>
      <c r="CC714" s="110"/>
      <c r="CD714" s="110"/>
      <c r="CE714" s="110"/>
      <c r="CF714" s="110"/>
      <c r="CG714" s="110"/>
      <c r="CH714" s="110"/>
      <c r="CI714" s="110"/>
      <c r="CJ714" s="110"/>
      <c r="CK714" s="110"/>
      <c r="CL714" s="110"/>
      <c r="CM714" s="110"/>
      <c r="CN714" s="110"/>
      <c r="CO714" s="110"/>
      <c r="CP714" s="110"/>
      <c r="CQ714" s="110"/>
      <c r="CR714" s="110"/>
      <c r="CS714" s="110"/>
      <c r="CT714" s="110"/>
      <c r="CU714" s="110"/>
      <c r="CV714" s="110"/>
      <c r="CW714" s="110"/>
      <c r="CX714" s="110"/>
      <c r="CY714" s="110"/>
      <c r="CZ714" s="110"/>
      <c r="DA714" s="110"/>
      <c r="DB714" s="110"/>
      <c r="DC714" s="110"/>
      <c r="DD714" s="110"/>
      <c r="DE714" s="110"/>
      <c r="DF714" s="110"/>
      <c r="DG714" s="110"/>
      <c r="DH714" s="110"/>
      <c r="DI714" s="110"/>
      <c r="DJ714" s="110"/>
      <c r="DK714" s="110"/>
      <c r="DL714" s="110"/>
      <c r="DM714" s="110"/>
      <c r="DN714" s="110"/>
      <c r="DO714" s="110"/>
      <c r="DP714" s="110"/>
      <c r="DQ714" s="110"/>
      <c r="DR714" s="110"/>
      <c r="DS714" s="110"/>
      <c r="DT714" s="110"/>
      <c r="DU714" s="110"/>
      <c r="DV714" s="110"/>
      <c r="DW714" s="110"/>
      <c r="DX714" s="110"/>
      <c r="DY714" s="110"/>
      <c r="DZ714" s="110"/>
      <c r="EA714" s="110"/>
      <c r="EB714" s="110"/>
      <c r="EC714" s="110"/>
      <c r="ED714" s="110"/>
      <c r="EE714" s="110"/>
      <c r="EF714" s="110"/>
      <c r="EG714" s="110"/>
      <c r="EH714" s="110"/>
      <c r="EI714" s="110"/>
      <c r="EJ714" s="110"/>
      <c r="EK714" s="110"/>
      <c r="EL714" s="110"/>
      <c r="EM714" s="110"/>
      <c r="EN714" s="110"/>
      <c r="EO714" s="110"/>
      <c r="EP714" s="110"/>
      <c r="EQ714" s="110"/>
      <c r="ER714" s="110"/>
      <c r="ES714" s="110"/>
      <c r="ET714" s="110"/>
      <c r="EU714" s="110"/>
      <c r="EV714" s="110"/>
      <c r="EW714" s="110"/>
      <c r="EX714" s="110"/>
      <c r="EY714" s="110"/>
      <c r="EZ714" s="110"/>
      <c r="FA714" s="110"/>
      <c r="FB714" s="110"/>
      <c r="FC714" s="110"/>
      <c r="FD714" s="110"/>
      <c r="FE714" s="110"/>
      <c r="FF714" s="110"/>
      <c r="FG714" s="110"/>
      <c r="FH714" s="110"/>
      <c r="FI714" s="110"/>
      <c r="FJ714" s="110"/>
      <c r="FK714" s="110"/>
      <c r="FL714" s="110"/>
      <c r="FM714" s="110"/>
      <c r="FN714" s="110"/>
      <c r="FO714" s="110"/>
      <c r="FP714" s="110"/>
      <c r="FQ714" s="110"/>
      <c r="FR714" s="110"/>
      <c r="FS714" s="110"/>
      <c r="FT714" s="110"/>
      <c r="FU714" s="110"/>
      <c r="FV714" s="110"/>
      <c r="FW714" s="110"/>
      <c r="FX714" s="110"/>
      <c r="FY714" s="110"/>
      <c r="FZ714" s="110"/>
      <c r="GA714" s="110"/>
      <c r="GB714" s="110"/>
      <c r="GC714" s="110"/>
      <c r="GD714" s="110"/>
      <c r="GE714" s="110"/>
      <c r="GF714" s="110"/>
      <c r="GG714" s="110"/>
      <c r="GH714" s="110"/>
      <c r="GI714" s="110"/>
      <c r="GJ714" s="110"/>
      <c r="GK714" s="110"/>
      <c r="GL714" s="110"/>
      <c r="GM714" s="110"/>
      <c r="GN714" s="110"/>
      <c r="GO714" s="110"/>
      <c r="GP714" s="110"/>
      <c r="GQ714" s="110"/>
      <c r="GR714" s="110"/>
      <c r="GS714" s="110"/>
      <c r="GT714" s="110"/>
      <c r="GU714" s="110"/>
      <c r="GV714" s="110"/>
      <c r="GW714" s="110"/>
      <c r="GX714" s="110"/>
      <c r="GY714" s="110"/>
      <c r="GZ714" s="110"/>
      <c r="HA714" s="110"/>
      <c r="HB714" s="110"/>
      <c r="HC714" s="110"/>
      <c r="HD714" s="110"/>
      <c r="HE714" s="110"/>
      <c r="HF714" s="110"/>
      <c r="HG714" s="110"/>
      <c r="HH714" s="110"/>
      <c r="HI714" s="110"/>
      <c r="HJ714" s="110"/>
      <c r="HK714" s="110"/>
      <c r="HL714" s="110"/>
      <c r="HM714" s="110"/>
      <c r="HN714" s="110"/>
      <c r="HO714" s="110"/>
      <c r="HP714" s="110"/>
      <c r="HQ714" s="110"/>
      <c r="HR714" s="110"/>
      <c r="HS714" s="110"/>
      <c r="HT714" s="110"/>
      <c r="HU714" s="110"/>
      <c r="HV714" s="110"/>
      <c r="HW714" s="110"/>
      <c r="HX714" s="110"/>
      <c r="HY714" s="110"/>
      <c r="HZ714" s="110"/>
      <c r="IA714" s="110"/>
      <c r="IB714" s="110"/>
      <c r="IC714" s="110"/>
      <c r="ID714" s="110"/>
      <c r="IE714" s="110"/>
      <c r="IF714" s="110"/>
      <c r="IG714" s="110"/>
      <c r="IH714" s="110"/>
      <c r="II714" s="110"/>
      <c r="IJ714" s="110"/>
      <c r="IK714" s="110"/>
      <c r="IL714" s="110"/>
      <c r="IM714" s="110"/>
      <c r="IN714" s="110"/>
      <c r="IO714" s="110"/>
      <c r="IP714" s="110"/>
      <c r="IQ714" s="110"/>
      <c r="IR714" s="110"/>
      <c r="IS714" s="110"/>
      <c r="IT714" s="110"/>
    </row>
    <row r="715" spans="1:254" s="99" customFormat="1" ht="45" x14ac:dyDescent="0.25">
      <c r="A715" s="6">
        <v>2</v>
      </c>
      <c r="B715" s="109" t="s">
        <v>3820</v>
      </c>
      <c r="C715" s="14" t="s">
        <v>1798</v>
      </c>
      <c r="D715" s="14" t="s">
        <v>1742</v>
      </c>
      <c r="E715" s="6">
        <v>714</v>
      </c>
      <c r="F715" s="9" t="s">
        <v>1895</v>
      </c>
      <c r="G715" s="14" t="s">
        <v>1896</v>
      </c>
      <c r="H715" s="157">
        <v>62.93</v>
      </c>
      <c r="I715" s="89" t="s">
        <v>37</v>
      </c>
      <c r="J715" s="16"/>
      <c r="K715" s="14" t="s">
        <v>1897</v>
      </c>
      <c r="L715" s="31" t="s">
        <v>1898</v>
      </c>
      <c r="M715" s="16" t="s">
        <v>1899</v>
      </c>
      <c r="N715" s="16"/>
      <c r="O715" s="16" t="s">
        <v>1900</v>
      </c>
      <c r="P715" s="31"/>
      <c r="Q715" s="16"/>
      <c r="R715" s="16"/>
      <c r="S715" s="16"/>
      <c r="T715" s="16"/>
      <c r="U715" s="16"/>
      <c r="V715" s="16"/>
      <c r="W715" s="16"/>
      <c r="X715" s="16"/>
      <c r="Y715" s="16"/>
      <c r="Z715" s="251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/>
      <c r="AN715" s="110"/>
      <c r="AO715" s="110"/>
      <c r="AP715" s="110"/>
      <c r="AQ715" s="110"/>
      <c r="AR715" s="110"/>
      <c r="AS715" s="110"/>
      <c r="AT715" s="110"/>
      <c r="AU715" s="110"/>
      <c r="AV715" s="110"/>
      <c r="AW715" s="110"/>
      <c r="AX715" s="110"/>
      <c r="AY715" s="110"/>
      <c r="AZ715" s="110"/>
      <c r="BA715" s="110"/>
      <c r="BB715" s="110"/>
      <c r="BC715" s="110"/>
      <c r="BD715" s="110"/>
      <c r="BE715" s="110"/>
      <c r="BF715" s="110"/>
      <c r="BG715" s="110"/>
      <c r="BH715" s="110"/>
      <c r="BI715" s="110"/>
      <c r="BJ715" s="110"/>
      <c r="BK715" s="110"/>
      <c r="BL715" s="110"/>
      <c r="BM715" s="110"/>
      <c r="BN715" s="110"/>
      <c r="BO715" s="110"/>
      <c r="BP715" s="110"/>
      <c r="BQ715" s="110"/>
      <c r="BR715" s="110"/>
      <c r="BS715" s="110"/>
      <c r="BT715" s="110"/>
      <c r="BU715" s="110"/>
      <c r="BV715" s="110"/>
      <c r="BW715" s="110"/>
      <c r="BX715" s="110"/>
      <c r="BY715" s="110"/>
      <c r="BZ715" s="110"/>
      <c r="CA715" s="110"/>
      <c r="CB715" s="110"/>
      <c r="CC715" s="110"/>
      <c r="CD715" s="110"/>
      <c r="CE715" s="110"/>
      <c r="CF715" s="110"/>
      <c r="CG715" s="110"/>
      <c r="CH715" s="110"/>
      <c r="CI715" s="110"/>
      <c r="CJ715" s="110"/>
      <c r="CK715" s="110"/>
      <c r="CL715" s="110"/>
      <c r="CM715" s="110"/>
      <c r="CN715" s="110"/>
      <c r="CO715" s="110"/>
      <c r="CP715" s="110"/>
      <c r="CQ715" s="110"/>
      <c r="CR715" s="110"/>
      <c r="CS715" s="110"/>
      <c r="CT715" s="110"/>
      <c r="CU715" s="110"/>
      <c r="CV715" s="110"/>
      <c r="CW715" s="110"/>
      <c r="CX715" s="110"/>
      <c r="CY715" s="110"/>
      <c r="CZ715" s="110"/>
      <c r="DA715" s="110"/>
      <c r="DB715" s="110"/>
      <c r="DC715" s="110"/>
      <c r="DD715" s="110"/>
      <c r="DE715" s="110"/>
      <c r="DF715" s="110"/>
      <c r="DG715" s="110"/>
      <c r="DH715" s="110"/>
      <c r="DI715" s="110"/>
      <c r="DJ715" s="110"/>
      <c r="DK715" s="110"/>
      <c r="DL715" s="110"/>
      <c r="DM715" s="110"/>
      <c r="DN715" s="110"/>
      <c r="DO715" s="110"/>
      <c r="DP715" s="110"/>
      <c r="DQ715" s="110"/>
      <c r="DR715" s="110"/>
      <c r="DS715" s="110"/>
      <c r="DT715" s="110"/>
      <c r="DU715" s="110"/>
      <c r="DV715" s="110"/>
      <c r="DW715" s="110"/>
      <c r="DX715" s="110"/>
      <c r="DY715" s="110"/>
      <c r="DZ715" s="110"/>
      <c r="EA715" s="110"/>
      <c r="EB715" s="110"/>
      <c r="EC715" s="110"/>
      <c r="ED715" s="110"/>
      <c r="EE715" s="110"/>
      <c r="EF715" s="110"/>
      <c r="EG715" s="110"/>
      <c r="EH715" s="110"/>
      <c r="EI715" s="110"/>
      <c r="EJ715" s="110"/>
      <c r="EK715" s="110"/>
      <c r="EL715" s="110"/>
      <c r="EM715" s="110"/>
      <c r="EN715" s="110"/>
      <c r="EO715" s="110"/>
      <c r="EP715" s="110"/>
      <c r="EQ715" s="110"/>
      <c r="ER715" s="110"/>
      <c r="ES715" s="110"/>
      <c r="ET715" s="110"/>
      <c r="EU715" s="110"/>
      <c r="EV715" s="110"/>
      <c r="EW715" s="110"/>
      <c r="EX715" s="110"/>
      <c r="EY715" s="110"/>
      <c r="EZ715" s="110"/>
      <c r="FA715" s="110"/>
      <c r="FB715" s="110"/>
      <c r="FC715" s="110"/>
      <c r="FD715" s="110"/>
      <c r="FE715" s="110"/>
      <c r="FF715" s="110"/>
      <c r="FG715" s="110"/>
      <c r="FH715" s="110"/>
      <c r="FI715" s="110"/>
      <c r="FJ715" s="110"/>
      <c r="FK715" s="110"/>
      <c r="FL715" s="110"/>
      <c r="FM715" s="110"/>
      <c r="FN715" s="110"/>
      <c r="FO715" s="110"/>
      <c r="FP715" s="110"/>
      <c r="FQ715" s="110"/>
      <c r="FR715" s="110"/>
      <c r="FS715" s="110"/>
      <c r="FT715" s="110"/>
      <c r="FU715" s="110"/>
      <c r="FV715" s="110"/>
      <c r="FW715" s="110"/>
      <c r="FX715" s="110"/>
      <c r="FY715" s="110"/>
      <c r="FZ715" s="110"/>
      <c r="GA715" s="110"/>
      <c r="GB715" s="110"/>
      <c r="GC715" s="110"/>
      <c r="GD715" s="110"/>
      <c r="GE715" s="110"/>
      <c r="GF715" s="110"/>
      <c r="GG715" s="110"/>
      <c r="GH715" s="110"/>
      <c r="GI715" s="110"/>
      <c r="GJ715" s="110"/>
      <c r="GK715" s="110"/>
      <c r="GL715" s="110"/>
      <c r="GM715" s="110"/>
      <c r="GN715" s="110"/>
      <c r="GO715" s="110"/>
      <c r="GP715" s="110"/>
      <c r="GQ715" s="110"/>
      <c r="GR715" s="110"/>
      <c r="GS715" s="110"/>
      <c r="GT715" s="110"/>
      <c r="GU715" s="110"/>
      <c r="GV715" s="110"/>
      <c r="GW715" s="110"/>
      <c r="GX715" s="110"/>
      <c r="GY715" s="110"/>
      <c r="GZ715" s="110"/>
      <c r="HA715" s="110"/>
      <c r="HB715" s="110"/>
      <c r="HC715" s="110"/>
      <c r="HD715" s="110"/>
      <c r="HE715" s="110"/>
      <c r="HF715" s="110"/>
      <c r="HG715" s="110"/>
      <c r="HH715" s="110"/>
      <c r="HI715" s="110"/>
      <c r="HJ715" s="110"/>
      <c r="HK715" s="110"/>
      <c r="HL715" s="110"/>
      <c r="HM715" s="110"/>
      <c r="HN715" s="110"/>
      <c r="HO715" s="110"/>
      <c r="HP715" s="110"/>
      <c r="HQ715" s="110"/>
      <c r="HR715" s="110"/>
      <c r="HS715" s="110"/>
      <c r="HT715" s="110"/>
      <c r="HU715" s="110"/>
      <c r="HV715" s="110"/>
      <c r="HW715" s="110"/>
      <c r="HX715" s="110"/>
      <c r="HY715" s="110"/>
      <c r="HZ715" s="110"/>
      <c r="IA715" s="110"/>
      <c r="IB715" s="110"/>
      <c r="IC715" s="110"/>
      <c r="ID715" s="110"/>
      <c r="IE715" s="110"/>
      <c r="IF715" s="110"/>
      <c r="IG715" s="110"/>
      <c r="IH715" s="110"/>
      <c r="II715" s="110"/>
      <c r="IJ715" s="110"/>
      <c r="IK715" s="110"/>
      <c r="IL715" s="110"/>
      <c r="IM715" s="110"/>
      <c r="IN715" s="110"/>
      <c r="IO715" s="110"/>
      <c r="IP715" s="110"/>
      <c r="IQ715" s="110"/>
      <c r="IR715" s="110"/>
      <c r="IS715" s="110"/>
      <c r="IT715" s="110"/>
    </row>
    <row r="716" spans="1:254" s="99" customFormat="1" ht="45" x14ac:dyDescent="0.25">
      <c r="A716" s="6">
        <v>2</v>
      </c>
      <c r="B716" s="109" t="s">
        <v>3820</v>
      </c>
      <c r="C716" s="14" t="s">
        <v>1901</v>
      </c>
      <c r="D716" s="14" t="s">
        <v>1742</v>
      </c>
      <c r="E716" s="6">
        <v>715</v>
      </c>
      <c r="F716" s="12" t="s">
        <v>1902</v>
      </c>
      <c r="G716" s="14" t="s">
        <v>1903</v>
      </c>
      <c r="H716" s="157">
        <v>6495.21</v>
      </c>
      <c r="I716" s="13" t="s">
        <v>37</v>
      </c>
      <c r="J716" s="16"/>
      <c r="K716" s="14" t="s">
        <v>1904</v>
      </c>
      <c r="L716" s="16"/>
      <c r="M716" s="16" t="s">
        <v>1905</v>
      </c>
      <c r="N716" s="16"/>
      <c r="O716" s="16" t="s">
        <v>1906</v>
      </c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251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32"/>
      <c r="AN716" s="110"/>
      <c r="AO716" s="110"/>
      <c r="AP716" s="110"/>
      <c r="AQ716" s="110"/>
      <c r="AR716" s="110"/>
      <c r="AS716" s="110"/>
      <c r="AT716" s="110"/>
      <c r="AU716" s="110"/>
      <c r="AV716" s="110"/>
      <c r="AW716" s="110"/>
      <c r="AX716" s="110"/>
      <c r="AY716" s="110"/>
      <c r="AZ716" s="110"/>
      <c r="BA716" s="110"/>
      <c r="BB716" s="110"/>
      <c r="BC716" s="110"/>
      <c r="BD716" s="110"/>
      <c r="BE716" s="110"/>
      <c r="BF716" s="110"/>
      <c r="BG716" s="110"/>
      <c r="BH716" s="110"/>
      <c r="BI716" s="110"/>
      <c r="BJ716" s="110"/>
      <c r="BK716" s="110"/>
      <c r="BL716" s="110"/>
      <c r="BM716" s="110"/>
      <c r="BN716" s="110"/>
      <c r="BO716" s="110"/>
      <c r="BP716" s="110"/>
      <c r="BQ716" s="110"/>
      <c r="BR716" s="110"/>
      <c r="BS716" s="110"/>
      <c r="BT716" s="110"/>
      <c r="BU716" s="110"/>
      <c r="BV716" s="110"/>
      <c r="BW716" s="110"/>
      <c r="BX716" s="110"/>
      <c r="BY716" s="110"/>
      <c r="BZ716" s="110"/>
      <c r="CA716" s="110"/>
      <c r="CB716" s="110"/>
      <c r="CC716" s="110"/>
      <c r="CD716" s="110"/>
      <c r="CE716" s="110"/>
      <c r="CF716" s="110"/>
      <c r="CG716" s="110"/>
      <c r="CH716" s="110"/>
      <c r="CI716" s="110"/>
      <c r="CJ716" s="110"/>
      <c r="CK716" s="110"/>
      <c r="CL716" s="110"/>
      <c r="CM716" s="110"/>
      <c r="CN716" s="110"/>
      <c r="CO716" s="110"/>
      <c r="CP716" s="110"/>
      <c r="CQ716" s="110"/>
      <c r="CR716" s="110"/>
      <c r="CS716" s="110"/>
      <c r="CT716" s="110"/>
      <c r="CU716" s="110"/>
      <c r="CV716" s="110"/>
      <c r="CW716" s="110"/>
      <c r="CX716" s="110"/>
      <c r="CY716" s="110"/>
      <c r="CZ716" s="110"/>
      <c r="DA716" s="110"/>
      <c r="DB716" s="110"/>
      <c r="DC716" s="110"/>
      <c r="DD716" s="110"/>
      <c r="DE716" s="110"/>
      <c r="DF716" s="110"/>
      <c r="DG716" s="110"/>
      <c r="DH716" s="110"/>
      <c r="DI716" s="110"/>
      <c r="DJ716" s="110"/>
      <c r="DK716" s="110"/>
      <c r="DL716" s="110"/>
      <c r="DM716" s="110"/>
      <c r="DN716" s="110"/>
      <c r="DO716" s="110"/>
      <c r="DP716" s="110"/>
      <c r="DQ716" s="110"/>
      <c r="DR716" s="110"/>
      <c r="DS716" s="110"/>
      <c r="DT716" s="110"/>
      <c r="DU716" s="110"/>
      <c r="DV716" s="110"/>
      <c r="DW716" s="110"/>
      <c r="DX716" s="110"/>
      <c r="DY716" s="110"/>
      <c r="DZ716" s="110"/>
      <c r="EA716" s="110"/>
      <c r="EB716" s="110"/>
      <c r="EC716" s="110"/>
      <c r="ED716" s="110"/>
      <c r="EE716" s="110"/>
      <c r="EF716" s="110"/>
      <c r="EG716" s="110"/>
      <c r="EH716" s="110"/>
      <c r="EI716" s="110"/>
      <c r="EJ716" s="110"/>
      <c r="EK716" s="110"/>
      <c r="EL716" s="110"/>
      <c r="EM716" s="110"/>
      <c r="EN716" s="110"/>
      <c r="EO716" s="110"/>
      <c r="EP716" s="110"/>
      <c r="EQ716" s="110"/>
      <c r="ER716" s="110"/>
      <c r="ES716" s="110"/>
      <c r="ET716" s="110"/>
      <c r="EU716" s="110"/>
      <c r="EV716" s="110"/>
      <c r="EW716" s="110"/>
      <c r="EX716" s="110"/>
      <c r="EY716" s="110"/>
      <c r="EZ716" s="110"/>
      <c r="FA716" s="110"/>
      <c r="FB716" s="110"/>
      <c r="FC716" s="110"/>
      <c r="FD716" s="110"/>
      <c r="FE716" s="110"/>
      <c r="FF716" s="110"/>
      <c r="FG716" s="110"/>
      <c r="FH716" s="110"/>
      <c r="FI716" s="110"/>
      <c r="FJ716" s="110"/>
      <c r="FK716" s="110"/>
      <c r="FL716" s="110"/>
      <c r="FM716" s="110"/>
      <c r="FN716" s="110"/>
      <c r="FO716" s="110"/>
      <c r="FP716" s="110"/>
      <c r="FQ716" s="110"/>
      <c r="FR716" s="110"/>
      <c r="FS716" s="110"/>
      <c r="FT716" s="110"/>
      <c r="FU716" s="110"/>
      <c r="FV716" s="110"/>
      <c r="FW716" s="110"/>
      <c r="FX716" s="110"/>
      <c r="FY716" s="110"/>
      <c r="FZ716" s="110"/>
      <c r="GA716" s="110"/>
      <c r="GB716" s="110"/>
      <c r="GC716" s="110"/>
      <c r="GD716" s="110"/>
      <c r="GE716" s="110"/>
      <c r="GF716" s="110"/>
      <c r="GG716" s="110"/>
      <c r="GH716" s="110"/>
      <c r="GI716" s="110"/>
      <c r="GJ716" s="110"/>
      <c r="GK716" s="110"/>
      <c r="GL716" s="110"/>
      <c r="GM716" s="110"/>
      <c r="GN716" s="110"/>
      <c r="GO716" s="110"/>
      <c r="GP716" s="110"/>
      <c r="GQ716" s="110"/>
      <c r="GR716" s="110"/>
      <c r="GS716" s="110"/>
      <c r="GT716" s="110"/>
      <c r="GU716" s="110"/>
      <c r="GV716" s="110"/>
      <c r="GW716" s="110"/>
      <c r="GX716" s="110"/>
      <c r="GY716" s="110"/>
      <c r="GZ716" s="110"/>
      <c r="HA716" s="110"/>
      <c r="HB716" s="110"/>
      <c r="HC716" s="110"/>
      <c r="HD716" s="110"/>
      <c r="HE716" s="110"/>
      <c r="HF716" s="110"/>
      <c r="HG716" s="110"/>
      <c r="HH716" s="110"/>
      <c r="HI716" s="110"/>
      <c r="HJ716" s="110"/>
      <c r="HK716" s="110"/>
      <c r="HL716" s="110"/>
      <c r="HM716" s="110"/>
      <c r="HN716" s="110"/>
      <c r="HO716" s="110"/>
      <c r="HP716" s="110"/>
      <c r="HQ716" s="110"/>
      <c r="HR716" s="110"/>
      <c r="HS716" s="110"/>
      <c r="HT716" s="110"/>
      <c r="HU716" s="110"/>
      <c r="HV716" s="110"/>
      <c r="HW716" s="110"/>
      <c r="HX716" s="110"/>
      <c r="HY716" s="110"/>
      <c r="HZ716" s="110"/>
      <c r="IA716" s="110"/>
      <c r="IB716" s="110"/>
      <c r="IC716" s="110"/>
      <c r="ID716" s="110"/>
      <c r="IE716" s="110"/>
      <c r="IF716" s="110"/>
      <c r="IG716" s="110"/>
      <c r="IH716" s="110"/>
      <c r="II716" s="110"/>
      <c r="IJ716" s="110"/>
      <c r="IK716" s="110"/>
      <c r="IL716" s="110"/>
      <c r="IM716" s="110"/>
      <c r="IN716" s="110"/>
      <c r="IO716" s="110"/>
      <c r="IP716" s="110"/>
      <c r="IQ716" s="110"/>
      <c r="IR716" s="110"/>
      <c r="IS716" s="110"/>
      <c r="IT716" s="110"/>
    </row>
    <row r="717" spans="1:254" s="99" customFormat="1" ht="45" x14ac:dyDescent="0.25">
      <c r="A717" s="6">
        <v>2</v>
      </c>
      <c r="B717" s="109" t="s">
        <v>3820</v>
      </c>
      <c r="C717" s="15" t="s">
        <v>1907</v>
      </c>
      <c r="D717" s="14" t="s">
        <v>1742</v>
      </c>
      <c r="E717" s="6">
        <v>716</v>
      </c>
      <c r="F717" s="12" t="s">
        <v>1908</v>
      </c>
      <c r="G717" s="14" t="s">
        <v>1909</v>
      </c>
      <c r="H717" s="157">
        <v>149.5</v>
      </c>
      <c r="I717" s="89" t="s">
        <v>37</v>
      </c>
      <c r="J717" s="16"/>
      <c r="K717" s="14" t="s">
        <v>1910</v>
      </c>
      <c r="L717" s="59"/>
      <c r="M717" s="16" t="s">
        <v>1911</v>
      </c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251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/>
      <c r="AN717" s="110"/>
      <c r="AO717" s="110"/>
      <c r="AP717" s="110"/>
      <c r="AQ717" s="110"/>
      <c r="AR717" s="110"/>
      <c r="AS717" s="110"/>
      <c r="AT717" s="110"/>
      <c r="AU717" s="110"/>
      <c r="AV717" s="110"/>
      <c r="AW717" s="110"/>
      <c r="AX717" s="110"/>
      <c r="AY717" s="110"/>
      <c r="AZ717" s="110"/>
      <c r="BA717" s="110"/>
      <c r="BB717" s="110"/>
      <c r="BC717" s="110"/>
      <c r="BD717" s="110"/>
      <c r="BE717" s="110"/>
      <c r="BF717" s="110"/>
      <c r="BG717" s="110"/>
      <c r="BH717" s="110"/>
      <c r="BI717" s="110"/>
      <c r="BJ717" s="110"/>
      <c r="BK717" s="110"/>
      <c r="BL717" s="110"/>
      <c r="BM717" s="110"/>
      <c r="BN717" s="110"/>
      <c r="BO717" s="110"/>
      <c r="BP717" s="110"/>
      <c r="BQ717" s="110"/>
      <c r="BR717" s="110"/>
      <c r="BS717" s="110"/>
      <c r="BT717" s="110"/>
      <c r="BU717" s="110"/>
      <c r="BV717" s="110"/>
      <c r="BW717" s="110"/>
      <c r="BX717" s="110"/>
      <c r="BY717" s="110"/>
      <c r="BZ717" s="110"/>
      <c r="CA717" s="110"/>
      <c r="CB717" s="110"/>
      <c r="CC717" s="110"/>
      <c r="CD717" s="110"/>
      <c r="CE717" s="110"/>
      <c r="CF717" s="110"/>
      <c r="CG717" s="110"/>
      <c r="CH717" s="110"/>
      <c r="CI717" s="110"/>
      <c r="CJ717" s="110"/>
      <c r="CK717" s="110"/>
      <c r="CL717" s="110"/>
      <c r="CM717" s="110"/>
      <c r="CN717" s="110"/>
      <c r="CO717" s="110"/>
      <c r="CP717" s="110"/>
      <c r="CQ717" s="110"/>
      <c r="CR717" s="110"/>
      <c r="CS717" s="110"/>
      <c r="CT717" s="110"/>
      <c r="CU717" s="110"/>
      <c r="CV717" s="110"/>
      <c r="CW717" s="110"/>
      <c r="CX717" s="110"/>
      <c r="CY717" s="110"/>
      <c r="CZ717" s="110"/>
      <c r="DA717" s="110"/>
      <c r="DB717" s="110"/>
      <c r="DC717" s="110"/>
      <c r="DD717" s="110"/>
      <c r="DE717" s="110"/>
      <c r="DF717" s="110"/>
      <c r="DG717" s="110"/>
      <c r="DH717" s="110"/>
      <c r="DI717" s="110"/>
      <c r="DJ717" s="110"/>
      <c r="DK717" s="110"/>
      <c r="DL717" s="110"/>
      <c r="DM717" s="110"/>
      <c r="DN717" s="110"/>
      <c r="DO717" s="110"/>
      <c r="DP717" s="110"/>
      <c r="DQ717" s="110"/>
      <c r="DR717" s="110"/>
      <c r="DS717" s="110"/>
      <c r="DT717" s="110"/>
      <c r="DU717" s="110"/>
      <c r="DV717" s="110"/>
      <c r="DW717" s="110"/>
      <c r="DX717" s="110"/>
      <c r="DY717" s="110"/>
      <c r="DZ717" s="110"/>
      <c r="EA717" s="110"/>
      <c r="EB717" s="110"/>
      <c r="EC717" s="110"/>
      <c r="ED717" s="110"/>
      <c r="EE717" s="110"/>
      <c r="EF717" s="110"/>
      <c r="EG717" s="110"/>
      <c r="EH717" s="110"/>
      <c r="EI717" s="110"/>
      <c r="EJ717" s="110"/>
      <c r="EK717" s="110"/>
      <c r="EL717" s="110"/>
      <c r="EM717" s="110"/>
      <c r="EN717" s="110"/>
      <c r="EO717" s="110"/>
      <c r="EP717" s="110"/>
      <c r="EQ717" s="110"/>
      <c r="ER717" s="110"/>
      <c r="ES717" s="110"/>
      <c r="ET717" s="110"/>
      <c r="EU717" s="110"/>
      <c r="EV717" s="110"/>
      <c r="EW717" s="110"/>
      <c r="EX717" s="110"/>
      <c r="EY717" s="110"/>
      <c r="EZ717" s="110"/>
      <c r="FA717" s="110"/>
      <c r="FB717" s="110"/>
      <c r="FC717" s="110"/>
      <c r="FD717" s="110"/>
      <c r="FE717" s="110"/>
      <c r="FF717" s="110"/>
      <c r="FG717" s="110"/>
      <c r="FH717" s="110"/>
      <c r="FI717" s="110"/>
      <c r="FJ717" s="110"/>
      <c r="FK717" s="110"/>
      <c r="FL717" s="110"/>
      <c r="FM717" s="110"/>
      <c r="FN717" s="110"/>
      <c r="FO717" s="110"/>
      <c r="FP717" s="110"/>
      <c r="FQ717" s="110"/>
      <c r="FR717" s="110"/>
      <c r="FS717" s="110"/>
      <c r="FT717" s="110"/>
      <c r="FU717" s="110"/>
      <c r="FV717" s="110"/>
      <c r="FW717" s="110"/>
      <c r="FX717" s="110"/>
      <c r="FY717" s="110"/>
      <c r="FZ717" s="110"/>
      <c r="GA717" s="110"/>
      <c r="GB717" s="110"/>
      <c r="GC717" s="110"/>
      <c r="GD717" s="110"/>
      <c r="GE717" s="110"/>
      <c r="GF717" s="110"/>
      <c r="GG717" s="110"/>
      <c r="GH717" s="110"/>
      <c r="GI717" s="110"/>
      <c r="GJ717" s="110"/>
      <c r="GK717" s="110"/>
      <c r="GL717" s="110"/>
      <c r="GM717" s="110"/>
      <c r="GN717" s="110"/>
      <c r="GO717" s="110"/>
      <c r="GP717" s="110"/>
      <c r="GQ717" s="110"/>
      <c r="GR717" s="110"/>
      <c r="GS717" s="110"/>
      <c r="GT717" s="110"/>
      <c r="GU717" s="110"/>
      <c r="GV717" s="110"/>
      <c r="GW717" s="110"/>
      <c r="GX717" s="110"/>
      <c r="GY717" s="110"/>
      <c r="GZ717" s="110"/>
      <c r="HA717" s="110"/>
      <c r="HB717" s="110"/>
      <c r="HC717" s="110"/>
      <c r="HD717" s="110"/>
      <c r="HE717" s="110"/>
      <c r="HF717" s="110"/>
      <c r="HG717" s="110"/>
      <c r="HH717" s="110"/>
      <c r="HI717" s="110"/>
      <c r="HJ717" s="110"/>
      <c r="HK717" s="110"/>
      <c r="HL717" s="110"/>
      <c r="HM717" s="110"/>
      <c r="HN717" s="110"/>
      <c r="HO717" s="110"/>
      <c r="HP717" s="110"/>
      <c r="HQ717" s="110"/>
      <c r="HR717" s="110"/>
      <c r="HS717" s="110"/>
      <c r="HT717" s="110"/>
      <c r="HU717" s="110"/>
      <c r="HV717" s="110"/>
      <c r="HW717" s="110"/>
      <c r="HX717" s="110"/>
      <c r="HY717" s="110"/>
      <c r="HZ717" s="110"/>
      <c r="IA717" s="110"/>
      <c r="IB717" s="110"/>
      <c r="IC717" s="110"/>
      <c r="ID717" s="110"/>
      <c r="IE717" s="110"/>
      <c r="IF717" s="110"/>
      <c r="IG717" s="110"/>
      <c r="IH717" s="110"/>
      <c r="II717" s="110"/>
      <c r="IJ717" s="110"/>
      <c r="IK717" s="110"/>
      <c r="IL717" s="110"/>
      <c r="IM717" s="110"/>
      <c r="IN717" s="110"/>
      <c r="IO717" s="110"/>
      <c r="IP717" s="110"/>
      <c r="IQ717" s="110"/>
      <c r="IR717" s="110"/>
      <c r="IS717" s="110"/>
      <c r="IT717" s="110"/>
    </row>
    <row r="718" spans="1:254" s="99" customFormat="1" ht="45" x14ac:dyDescent="0.25">
      <c r="A718" s="6">
        <v>2</v>
      </c>
      <c r="B718" s="109" t="s">
        <v>3820</v>
      </c>
      <c r="C718" s="15" t="s">
        <v>1912</v>
      </c>
      <c r="D718" s="14" t="s">
        <v>1742</v>
      </c>
      <c r="E718" s="6">
        <v>717</v>
      </c>
      <c r="F718" s="12" t="s">
        <v>1913</v>
      </c>
      <c r="G718" s="14" t="s">
        <v>1914</v>
      </c>
      <c r="H718" s="157">
        <v>240.39</v>
      </c>
      <c r="I718" s="13" t="s">
        <v>37</v>
      </c>
      <c r="J718" s="16"/>
      <c r="K718" s="14" t="s">
        <v>1915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251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32"/>
      <c r="AN718" s="110"/>
      <c r="AO718" s="110"/>
      <c r="AP718" s="110"/>
      <c r="AQ718" s="110"/>
      <c r="AR718" s="110"/>
      <c r="AS718" s="110"/>
      <c r="AT718" s="110"/>
      <c r="AU718" s="110"/>
      <c r="AV718" s="110"/>
      <c r="AW718" s="110"/>
      <c r="AX718" s="110"/>
      <c r="AY718" s="110"/>
      <c r="AZ718" s="110"/>
      <c r="BA718" s="110"/>
      <c r="BB718" s="110"/>
      <c r="BC718" s="110"/>
      <c r="BD718" s="110"/>
      <c r="BE718" s="110"/>
      <c r="BF718" s="110"/>
      <c r="BG718" s="110"/>
      <c r="BH718" s="110"/>
      <c r="BI718" s="110"/>
      <c r="BJ718" s="110"/>
      <c r="BK718" s="110"/>
      <c r="BL718" s="110"/>
      <c r="BM718" s="110"/>
      <c r="BN718" s="110"/>
      <c r="BO718" s="110"/>
      <c r="BP718" s="110"/>
      <c r="BQ718" s="110"/>
      <c r="BR718" s="110"/>
      <c r="BS718" s="110"/>
      <c r="BT718" s="110"/>
      <c r="BU718" s="110"/>
      <c r="BV718" s="110"/>
      <c r="BW718" s="110"/>
      <c r="BX718" s="110"/>
      <c r="BY718" s="110"/>
      <c r="BZ718" s="110"/>
      <c r="CA718" s="110"/>
      <c r="CB718" s="110"/>
      <c r="CC718" s="110"/>
      <c r="CD718" s="110"/>
      <c r="CE718" s="110"/>
      <c r="CF718" s="110"/>
      <c r="CG718" s="110"/>
      <c r="CH718" s="110"/>
      <c r="CI718" s="110"/>
      <c r="CJ718" s="110"/>
      <c r="CK718" s="110"/>
      <c r="CL718" s="110"/>
      <c r="CM718" s="110"/>
      <c r="CN718" s="110"/>
      <c r="CO718" s="110"/>
      <c r="CP718" s="110"/>
      <c r="CQ718" s="110"/>
      <c r="CR718" s="110"/>
      <c r="CS718" s="110"/>
      <c r="CT718" s="110"/>
      <c r="CU718" s="110"/>
      <c r="CV718" s="110"/>
      <c r="CW718" s="110"/>
      <c r="CX718" s="110"/>
      <c r="CY718" s="110"/>
      <c r="CZ718" s="110"/>
      <c r="DA718" s="110"/>
      <c r="DB718" s="110"/>
      <c r="DC718" s="110"/>
      <c r="DD718" s="110"/>
      <c r="DE718" s="110"/>
      <c r="DF718" s="110"/>
      <c r="DG718" s="110"/>
      <c r="DH718" s="110"/>
      <c r="DI718" s="110"/>
      <c r="DJ718" s="110"/>
      <c r="DK718" s="110"/>
      <c r="DL718" s="110"/>
      <c r="DM718" s="110"/>
      <c r="DN718" s="110"/>
      <c r="DO718" s="110"/>
      <c r="DP718" s="110"/>
      <c r="DQ718" s="110"/>
      <c r="DR718" s="110"/>
      <c r="DS718" s="110"/>
      <c r="DT718" s="110"/>
      <c r="DU718" s="110"/>
      <c r="DV718" s="110"/>
      <c r="DW718" s="110"/>
      <c r="DX718" s="110"/>
      <c r="DY718" s="110"/>
      <c r="DZ718" s="110"/>
      <c r="EA718" s="110"/>
      <c r="EB718" s="110"/>
      <c r="EC718" s="110"/>
      <c r="ED718" s="110"/>
      <c r="EE718" s="110"/>
      <c r="EF718" s="110"/>
      <c r="EG718" s="110"/>
      <c r="EH718" s="110"/>
      <c r="EI718" s="110"/>
      <c r="EJ718" s="110"/>
      <c r="EK718" s="110"/>
      <c r="EL718" s="110"/>
      <c r="EM718" s="110"/>
      <c r="EN718" s="110"/>
      <c r="EO718" s="110"/>
      <c r="EP718" s="110"/>
      <c r="EQ718" s="110"/>
      <c r="ER718" s="110"/>
      <c r="ES718" s="110"/>
      <c r="ET718" s="110"/>
      <c r="EU718" s="110"/>
      <c r="EV718" s="110"/>
      <c r="EW718" s="110"/>
      <c r="EX718" s="110"/>
      <c r="EY718" s="110"/>
      <c r="EZ718" s="110"/>
      <c r="FA718" s="110"/>
      <c r="FB718" s="110"/>
      <c r="FC718" s="110"/>
      <c r="FD718" s="110"/>
      <c r="FE718" s="110"/>
      <c r="FF718" s="110"/>
      <c r="FG718" s="110"/>
      <c r="FH718" s="110"/>
      <c r="FI718" s="110"/>
      <c r="FJ718" s="110"/>
      <c r="FK718" s="110"/>
      <c r="FL718" s="110"/>
      <c r="FM718" s="110"/>
      <c r="FN718" s="110"/>
      <c r="FO718" s="110"/>
      <c r="FP718" s="110"/>
      <c r="FQ718" s="110"/>
      <c r="FR718" s="110"/>
      <c r="FS718" s="110"/>
      <c r="FT718" s="110"/>
      <c r="FU718" s="110"/>
      <c r="FV718" s="110"/>
      <c r="FW718" s="110"/>
      <c r="FX718" s="110"/>
      <c r="FY718" s="110"/>
      <c r="FZ718" s="110"/>
      <c r="GA718" s="110"/>
      <c r="GB718" s="110"/>
      <c r="GC718" s="110"/>
      <c r="GD718" s="110"/>
      <c r="GE718" s="110"/>
      <c r="GF718" s="110"/>
      <c r="GG718" s="110"/>
      <c r="GH718" s="110"/>
      <c r="GI718" s="110"/>
      <c r="GJ718" s="110"/>
      <c r="GK718" s="110"/>
      <c r="GL718" s="110"/>
      <c r="GM718" s="110"/>
      <c r="GN718" s="110"/>
      <c r="GO718" s="110"/>
      <c r="GP718" s="110"/>
      <c r="GQ718" s="110"/>
      <c r="GR718" s="110"/>
      <c r="GS718" s="110"/>
      <c r="GT718" s="110"/>
      <c r="GU718" s="110"/>
      <c r="GV718" s="110"/>
      <c r="GW718" s="110"/>
      <c r="GX718" s="110"/>
      <c r="GY718" s="110"/>
      <c r="GZ718" s="110"/>
      <c r="HA718" s="110"/>
      <c r="HB718" s="110"/>
      <c r="HC718" s="110"/>
      <c r="HD718" s="110"/>
      <c r="HE718" s="110"/>
      <c r="HF718" s="110"/>
      <c r="HG718" s="110"/>
      <c r="HH718" s="110"/>
      <c r="HI718" s="110"/>
      <c r="HJ718" s="110"/>
      <c r="HK718" s="110"/>
      <c r="HL718" s="110"/>
      <c r="HM718" s="110"/>
      <c r="HN718" s="110"/>
      <c r="HO718" s="110"/>
      <c r="HP718" s="110"/>
      <c r="HQ718" s="110"/>
      <c r="HR718" s="110"/>
      <c r="HS718" s="110"/>
      <c r="HT718" s="110"/>
      <c r="HU718" s="110"/>
      <c r="HV718" s="110"/>
      <c r="HW718" s="110"/>
      <c r="HX718" s="110"/>
      <c r="HY718" s="110"/>
      <c r="HZ718" s="110"/>
      <c r="IA718" s="110"/>
      <c r="IB718" s="110"/>
      <c r="IC718" s="110"/>
      <c r="ID718" s="110"/>
      <c r="IE718" s="110"/>
      <c r="IF718" s="110"/>
      <c r="IG718" s="110"/>
      <c r="IH718" s="110"/>
      <c r="II718" s="110"/>
      <c r="IJ718" s="110"/>
      <c r="IK718" s="110"/>
      <c r="IL718" s="110"/>
      <c r="IM718" s="110"/>
      <c r="IN718" s="110"/>
      <c r="IO718" s="110"/>
      <c r="IP718" s="110"/>
      <c r="IQ718" s="110"/>
      <c r="IR718" s="110"/>
      <c r="IS718" s="110"/>
      <c r="IT718" s="110"/>
    </row>
    <row r="719" spans="1:254" s="99" customFormat="1" ht="60" x14ac:dyDescent="0.25">
      <c r="A719" s="6">
        <v>2</v>
      </c>
      <c r="B719" s="109" t="s">
        <v>3820</v>
      </c>
      <c r="C719" s="15" t="s">
        <v>1846</v>
      </c>
      <c r="D719" s="14" t="s">
        <v>1742</v>
      </c>
      <c r="E719" s="6">
        <v>718</v>
      </c>
      <c r="F719" s="12" t="s">
        <v>1916</v>
      </c>
      <c r="G719" s="14" t="s">
        <v>1917</v>
      </c>
      <c r="H719" s="157">
        <v>80</v>
      </c>
      <c r="I719" s="89" t="s">
        <v>37</v>
      </c>
      <c r="J719" s="16"/>
      <c r="K719" s="14" t="s">
        <v>1918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251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/>
      <c r="AN719" s="110"/>
      <c r="AO719" s="110"/>
      <c r="AP719" s="110"/>
      <c r="AQ719" s="110"/>
      <c r="AR719" s="110"/>
      <c r="AS719" s="110"/>
      <c r="AT719" s="110"/>
      <c r="AU719" s="110"/>
      <c r="AV719" s="110"/>
      <c r="AW719" s="110"/>
      <c r="AX719" s="110"/>
      <c r="AY719" s="110"/>
      <c r="AZ719" s="110"/>
      <c r="BA719" s="110"/>
      <c r="BB719" s="110"/>
      <c r="BC719" s="110"/>
      <c r="BD719" s="110"/>
      <c r="BE719" s="110"/>
      <c r="BF719" s="110"/>
      <c r="BG719" s="110"/>
      <c r="BH719" s="110"/>
      <c r="BI719" s="110"/>
      <c r="BJ719" s="110"/>
      <c r="BK719" s="110"/>
      <c r="BL719" s="110"/>
      <c r="BM719" s="110"/>
      <c r="BN719" s="110"/>
      <c r="BO719" s="110"/>
      <c r="BP719" s="110"/>
      <c r="BQ719" s="110"/>
      <c r="BR719" s="110"/>
      <c r="BS719" s="110"/>
      <c r="BT719" s="110"/>
      <c r="BU719" s="110"/>
      <c r="BV719" s="110"/>
      <c r="BW719" s="110"/>
      <c r="BX719" s="110"/>
      <c r="BY719" s="110"/>
      <c r="BZ719" s="110"/>
      <c r="CA719" s="110"/>
      <c r="CB719" s="110"/>
      <c r="CC719" s="110"/>
      <c r="CD719" s="110"/>
      <c r="CE719" s="110"/>
      <c r="CF719" s="110"/>
      <c r="CG719" s="110"/>
      <c r="CH719" s="110"/>
      <c r="CI719" s="110"/>
      <c r="CJ719" s="110"/>
      <c r="CK719" s="110"/>
      <c r="CL719" s="110"/>
      <c r="CM719" s="110"/>
      <c r="CN719" s="110"/>
      <c r="CO719" s="110"/>
      <c r="CP719" s="110"/>
      <c r="CQ719" s="110"/>
      <c r="CR719" s="110"/>
      <c r="CS719" s="110"/>
      <c r="CT719" s="110"/>
      <c r="CU719" s="110"/>
      <c r="CV719" s="110"/>
      <c r="CW719" s="110"/>
      <c r="CX719" s="110"/>
      <c r="CY719" s="110"/>
      <c r="CZ719" s="110"/>
      <c r="DA719" s="110"/>
      <c r="DB719" s="110"/>
      <c r="DC719" s="110"/>
      <c r="DD719" s="110"/>
      <c r="DE719" s="110"/>
      <c r="DF719" s="110"/>
      <c r="DG719" s="110"/>
      <c r="DH719" s="110"/>
      <c r="DI719" s="110"/>
      <c r="DJ719" s="110"/>
      <c r="DK719" s="110"/>
      <c r="DL719" s="110"/>
      <c r="DM719" s="110"/>
      <c r="DN719" s="110"/>
      <c r="DO719" s="110"/>
      <c r="DP719" s="110"/>
      <c r="DQ719" s="110"/>
      <c r="DR719" s="110"/>
      <c r="DS719" s="110"/>
      <c r="DT719" s="110"/>
      <c r="DU719" s="110"/>
      <c r="DV719" s="110"/>
      <c r="DW719" s="110"/>
      <c r="DX719" s="110"/>
      <c r="DY719" s="110"/>
      <c r="DZ719" s="110"/>
      <c r="EA719" s="110"/>
      <c r="EB719" s="110"/>
      <c r="EC719" s="110"/>
      <c r="ED719" s="110"/>
      <c r="EE719" s="110"/>
      <c r="EF719" s="110"/>
      <c r="EG719" s="110"/>
      <c r="EH719" s="110"/>
      <c r="EI719" s="110"/>
      <c r="EJ719" s="110"/>
      <c r="EK719" s="110"/>
      <c r="EL719" s="110"/>
      <c r="EM719" s="110"/>
      <c r="EN719" s="110"/>
      <c r="EO719" s="110"/>
      <c r="EP719" s="110"/>
      <c r="EQ719" s="110"/>
      <c r="ER719" s="110"/>
      <c r="ES719" s="110"/>
      <c r="ET719" s="110"/>
      <c r="EU719" s="110"/>
      <c r="EV719" s="110"/>
      <c r="EW719" s="110"/>
      <c r="EX719" s="110"/>
      <c r="EY719" s="110"/>
      <c r="EZ719" s="110"/>
      <c r="FA719" s="110"/>
      <c r="FB719" s="110"/>
      <c r="FC719" s="110"/>
      <c r="FD719" s="110"/>
      <c r="FE719" s="110"/>
      <c r="FF719" s="110"/>
      <c r="FG719" s="110"/>
      <c r="FH719" s="110"/>
      <c r="FI719" s="110"/>
      <c r="FJ719" s="110"/>
      <c r="FK719" s="110"/>
      <c r="FL719" s="110"/>
      <c r="FM719" s="110"/>
      <c r="FN719" s="110"/>
      <c r="FO719" s="110"/>
      <c r="FP719" s="110"/>
      <c r="FQ719" s="110"/>
      <c r="FR719" s="110"/>
      <c r="FS719" s="110"/>
      <c r="FT719" s="110"/>
      <c r="FU719" s="110"/>
      <c r="FV719" s="110"/>
      <c r="FW719" s="110"/>
      <c r="FX719" s="110"/>
      <c r="FY719" s="110"/>
      <c r="FZ719" s="110"/>
      <c r="GA719" s="110"/>
      <c r="GB719" s="110"/>
      <c r="GC719" s="110"/>
      <c r="GD719" s="110"/>
      <c r="GE719" s="110"/>
      <c r="GF719" s="110"/>
      <c r="GG719" s="110"/>
      <c r="GH719" s="110"/>
      <c r="GI719" s="110"/>
      <c r="GJ719" s="110"/>
      <c r="GK719" s="110"/>
      <c r="GL719" s="110"/>
      <c r="GM719" s="110"/>
      <c r="GN719" s="110"/>
      <c r="GO719" s="110"/>
      <c r="GP719" s="110"/>
      <c r="GQ719" s="110"/>
      <c r="GR719" s="110"/>
      <c r="GS719" s="110"/>
      <c r="GT719" s="110"/>
      <c r="GU719" s="110"/>
      <c r="GV719" s="110"/>
      <c r="GW719" s="110"/>
      <c r="GX719" s="110"/>
      <c r="GY719" s="110"/>
      <c r="GZ719" s="110"/>
      <c r="HA719" s="110"/>
      <c r="HB719" s="110"/>
      <c r="HC719" s="110"/>
      <c r="HD719" s="110"/>
      <c r="HE719" s="110"/>
      <c r="HF719" s="110"/>
      <c r="HG719" s="110"/>
      <c r="HH719" s="110"/>
      <c r="HI719" s="110"/>
      <c r="HJ719" s="110"/>
      <c r="HK719" s="110"/>
      <c r="HL719" s="110"/>
      <c r="HM719" s="110"/>
      <c r="HN719" s="110"/>
      <c r="HO719" s="110"/>
      <c r="HP719" s="110"/>
      <c r="HQ719" s="110"/>
      <c r="HR719" s="110"/>
      <c r="HS719" s="110"/>
      <c r="HT719" s="110"/>
      <c r="HU719" s="110"/>
      <c r="HV719" s="110"/>
      <c r="HW719" s="110"/>
      <c r="HX719" s="110"/>
      <c r="HY719" s="110"/>
      <c r="HZ719" s="110"/>
      <c r="IA719" s="110"/>
      <c r="IB719" s="110"/>
      <c r="IC719" s="110"/>
      <c r="ID719" s="110"/>
      <c r="IE719" s="110"/>
      <c r="IF719" s="110"/>
      <c r="IG719" s="110"/>
      <c r="IH719" s="110"/>
      <c r="II719" s="110"/>
      <c r="IJ719" s="110"/>
      <c r="IK719" s="110"/>
      <c r="IL719" s="110"/>
      <c r="IM719" s="110"/>
      <c r="IN719" s="110"/>
      <c r="IO719" s="110"/>
      <c r="IP719" s="110"/>
      <c r="IQ719" s="110"/>
      <c r="IR719" s="110"/>
      <c r="IS719" s="110"/>
      <c r="IT719" s="110"/>
    </row>
    <row r="720" spans="1:254" s="99" customFormat="1" ht="45" x14ac:dyDescent="0.25">
      <c r="A720" s="6">
        <v>2</v>
      </c>
      <c r="B720" s="109" t="s">
        <v>3820</v>
      </c>
      <c r="C720" s="15" t="s">
        <v>1919</v>
      </c>
      <c r="D720" s="14" t="s">
        <v>1742</v>
      </c>
      <c r="E720" s="6">
        <v>719</v>
      </c>
      <c r="F720" s="12" t="s">
        <v>1920</v>
      </c>
      <c r="G720" s="14" t="s">
        <v>1921</v>
      </c>
      <c r="H720" s="157">
        <v>180.05</v>
      </c>
      <c r="I720" s="13" t="s">
        <v>37</v>
      </c>
      <c r="J720" s="16"/>
      <c r="K720" s="14" t="s">
        <v>1922</v>
      </c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251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88"/>
      <c r="AN720" s="110"/>
      <c r="AO720" s="110"/>
      <c r="AP720" s="110"/>
      <c r="AQ720" s="110"/>
      <c r="AR720" s="110"/>
      <c r="AS720" s="110"/>
      <c r="AT720" s="110"/>
      <c r="AU720" s="110"/>
      <c r="AV720" s="110"/>
      <c r="AW720" s="110"/>
      <c r="AX720" s="110"/>
      <c r="AY720" s="110"/>
      <c r="AZ720" s="110"/>
      <c r="BA720" s="110"/>
      <c r="BB720" s="110"/>
      <c r="BC720" s="110"/>
      <c r="BD720" s="110"/>
      <c r="BE720" s="110"/>
      <c r="BF720" s="110"/>
      <c r="BG720" s="110"/>
      <c r="BH720" s="110"/>
      <c r="BI720" s="110"/>
      <c r="BJ720" s="110"/>
      <c r="BK720" s="110"/>
      <c r="BL720" s="110"/>
      <c r="BM720" s="110"/>
      <c r="BN720" s="110"/>
      <c r="BO720" s="110"/>
      <c r="BP720" s="110"/>
      <c r="BQ720" s="110"/>
      <c r="BR720" s="110"/>
      <c r="BS720" s="110"/>
      <c r="BT720" s="110"/>
      <c r="BU720" s="110"/>
      <c r="BV720" s="110"/>
      <c r="BW720" s="110"/>
      <c r="BX720" s="110"/>
      <c r="BY720" s="110"/>
      <c r="BZ720" s="110"/>
      <c r="CA720" s="110"/>
      <c r="CB720" s="110"/>
      <c r="CC720" s="110"/>
      <c r="CD720" s="110"/>
      <c r="CE720" s="110"/>
      <c r="CF720" s="110"/>
      <c r="CG720" s="110"/>
      <c r="CH720" s="110"/>
      <c r="CI720" s="110"/>
      <c r="CJ720" s="110"/>
      <c r="CK720" s="110"/>
      <c r="CL720" s="110"/>
      <c r="CM720" s="110"/>
      <c r="CN720" s="110"/>
      <c r="CO720" s="110"/>
      <c r="CP720" s="110"/>
      <c r="CQ720" s="110"/>
      <c r="CR720" s="110"/>
      <c r="CS720" s="110"/>
      <c r="CT720" s="110"/>
      <c r="CU720" s="110"/>
      <c r="CV720" s="110"/>
      <c r="CW720" s="110"/>
      <c r="CX720" s="110"/>
      <c r="CY720" s="110"/>
      <c r="CZ720" s="110"/>
      <c r="DA720" s="110"/>
      <c r="DB720" s="110"/>
      <c r="DC720" s="110"/>
      <c r="DD720" s="110"/>
      <c r="DE720" s="110"/>
      <c r="DF720" s="110"/>
      <c r="DG720" s="110"/>
      <c r="DH720" s="110"/>
      <c r="DI720" s="110"/>
      <c r="DJ720" s="110"/>
      <c r="DK720" s="110"/>
      <c r="DL720" s="110"/>
      <c r="DM720" s="110"/>
      <c r="DN720" s="110"/>
      <c r="DO720" s="110"/>
      <c r="DP720" s="110"/>
      <c r="DQ720" s="110"/>
      <c r="DR720" s="110"/>
      <c r="DS720" s="110"/>
      <c r="DT720" s="110"/>
      <c r="DU720" s="110"/>
      <c r="DV720" s="110"/>
      <c r="DW720" s="110"/>
      <c r="DX720" s="110"/>
      <c r="DY720" s="110"/>
      <c r="DZ720" s="110"/>
      <c r="EA720" s="110"/>
      <c r="EB720" s="110"/>
      <c r="EC720" s="110"/>
      <c r="ED720" s="110"/>
      <c r="EE720" s="110"/>
      <c r="EF720" s="110"/>
      <c r="EG720" s="110"/>
      <c r="EH720" s="110"/>
      <c r="EI720" s="110"/>
      <c r="EJ720" s="110"/>
      <c r="EK720" s="110"/>
      <c r="EL720" s="110"/>
      <c r="EM720" s="110"/>
      <c r="EN720" s="110"/>
      <c r="EO720" s="110"/>
      <c r="EP720" s="110"/>
      <c r="EQ720" s="110"/>
      <c r="ER720" s="110"/>
      <c r="ES720" s="110"/>
      <c r="ET720" s="110"/>
      <c r="EU720" s="110"/>
      <c r="EV720" s="110"/>
      <c r="EW720" s="110"/>
      <c r="EX720" s="110"/>
      <c r="EY720" s="110"/>
      <c r="EZ720" s="110"/>
      <c r="FA720" s="110"/>
      <c r="FB720" s="110"/>
      <c r="FC720" s="110"/>
      <c r="FD720" s="110"/>
      <c r="FE720" s="110"/>
      <c r="FF720" s="110"/>
      <c r="FG720" s="110"/>
      <c r="FH720" s="110"/>
      <c r="FI720" s="110"/>
      <c r="FJ720" s="110"/>
      <c r="FK720" s="110"/>
      <c r="FL720" s="110"/>
      <c r="FM720" s="110"/>
      <c r="FN720" s="110"/>
      <c r="FO720" s="110"/>
      <c r="FP720" s="110"/>
      <c r="FQ720" s="110"/>
      <c r="FR720" s="110"/>
      <c r="FS720" s="110"/>
      <c r="FT720" s="110"/>
      <c r="FU720" s="110"/>
      <c r="FV720" s="110"/>
      <c r="FW720" s="110"/>
      <c r="FX720" s="110"/>
      <c r="FY720" s="110"/>
      <c r="FZ720" s="110"/>
      <c r="GA720" s="110"/>
      <c r="GB720" s="110"/>
      <c r="GC720" s="110"/>
      <c r="GD720" s="110"/>
      <c r="GE720" s="110"/>
      <c r="GF720" s="110"/>
      <c r="GG720" s="110"/>
      <c r="GH720" s="110"/>
      <c r="GI720" s="110"/>
      <c r="GJ720" s="110"/>
      <c r="GK720" s="110"/>
      <c r="GL720" s="110"/>
      <c r="GM720" s="110"/>
      <c r="GN720" s="110"/>
      <c r="GO720" s="110"/>
      <c r="GP720" s="110"/>
      <c r="GQ720" s="110"/>
      <c r="GR720" s="110"/>
      <c r="GS720" s="110"/>
      <c r="GT720" s="110"/>
      <c r="GU720" s="110"/>
      <c r="GV720" s="110"/>
      <c r="GW720" s="110"/>
      <c r="GX720" s="110"/>
      <c r="GY720" s="110"/>
      <c r="GZ720" s="110"/>
      <c r="HA720" s="110"/>
      <c r="HB720" s="110"/>
      <c r="HC720" s="110"/>
      <c r="HD720" s="110"/>
      <c r="HE720" s="110"/>
      <c r="HF720" s="110"/>
      <c r="HG720" s="110"/>
      <c r="HH720" s="110"/>
      <c r="HI720" s="110"/>
      <c r="HJ720" s="110"/>
      <c r="HK720" s="110"/>
      <c r="HL720" s="110"/>
      <c r="HM720" s="110"/>
      <c r="HN720" s="110"/>
      <c r="HO720" s="110"/>
      <c r="HP720" s="110"/>
      <c r="HQ720" s="110"/>
      <c r="HR720" s="110"/>
      <c r="HS720" s="110"/>
      <c r="HT720" s="110"/>
      <c r="HU720" s="110"/>
      <c r="HV720" s="110"/>
      <c r="HW720" s="110"/>
      <c r="HX720" s="110"/>
      <c r="HY720" s="110"/>
      <c r="HZ720" s="110"/>
      <c r="IA720" s="110"/>
      <c r="IB720" s="110"/>
      <c r="IC720" s="110"/>
      <c r="ID720" s="110"/>
      <c r="IE720" s="110"/>
      <c r="IF720" s="110"/>
      <c r="IG720" s="110"/>
      <c r="IH720" s="110"/>
      <c r="II720" s="110"/>
      <c r="IJ720" s="110"/>
      <c r="IK720" s="110"/>
      <c r="IL720" s="110"/>
      <c r="IM720" s="110"/>
      <c r="IN720" s="110"/>
      <c r="IO720" s="110"/>
      <c r="IP720" s="110"/>
      <c r="IQ720" s="110"/>
      <c r="IR720" s="110"/>
      <c r="IS720" s="110"/>
      <c r="IT720" s="110"/>
    </row>
    <row r="721" spans="1:254" s="99" customFormat="1" ht="45" x14ac:dyDescent="0.25">
      <c r="A721" s="6">
        <v>2</v>
      </c>
      <c r="B721" s="109" t="s">
        <v>3820</v>
      </c>
      <c r="C721" s="14" t="s">
        <v>1923</v>
      </c>
      <c r="D721" s="17" t="s">
        <v>1742</v>
      </c>
      <c r="E721" s="6">
        <v>720</v>
      </c>
      <c r="F721" s="9" t="s">
        <v>1924</v>
      </c>
      <c r="G721" s="14" t="s">
        <v>1925</v>
      </c>
      <c r="H721" s="162">
        <v>45</v>
      </c>
      <c r="I721" s="81" t="s">
        <v>37</v>
      </c>
      <c r="J721" s="13"/>
      <c r="K721" s="14" t="s">
        <v>1926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260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87"/>
      <c r="AN721" s="110"/>
      <c r="AO721" s="110"/>
      <c r="AP721" s="110"/>
      <c r="AQ721" s="110"/>
      <c r="AR721" s="110"/>
      <c r="AS721" s="110"/>
      <c r="AT721" s="110"/>
      <c r="AU721" s="110"/>
      <c r="AV721" s="110"/>
      <c r="AW721" s="110"/>
      <c r="AX721" s="110"/>
      <c r="AY721" s="110"/>
      <c r="AZ721" s="110"/>
      <c r="BA721" s="110"/>
      <c r="BB721" s="110"/>
      <c r="BC721" s="110"/>
      <c r="BD721" s="110"/>
      <c r="BE721" s="110"/>
      <c r="BF721" s="110"/>
      <c r="BG721" s="110"/>
      <c r="BH721" s="110"/>
      <c r="BI721" s="110"/>
      <c r="BJ721" s="110"/>
      <c r="BK721" s="110"/>
      <c r="BL721" s="110"/>
      <c r="BM721" s="110"/>
      <c r="BN721" s="110"/>
      <c r="BO721" s="110"/>
      <c r="BP721" s="110"/>
      <c r="BQ721" s="110"/>
      <c r="BR721" s="110"/>
      <c r="BS721" s="110"/>
      <c r="BT721" s="110"/>
      <c r="BU721" s="110"/>
      <c r="BV721" s="110"/>
      <c r="BW721" s="110"/>
      <c r="BX721" s="110"/>
      <c r="BY721" s="110"/>
      <c r="BZ721" s="110"/>
      <c r="CA721" s="110"/>
      <c r="CB721" s="110"/>
      <c r="CC721" s="110"/>
      <c r="CD721" s="110"/>
      <c r="CE721" s="110"/>
      <c r="CF721" s="110"/>
      <c r="CG721" s="110"/>
      <c r="CH721" s="110"/>
      <c r="CI721" s="110"/>
      <c r="CJ721" s="110"/>
      <c r="CK721" s="110"/>
      <c r="CL721" s="110"/>
      <c r="CM721" s="110"/>
      <c r="CN721" s="110"/>
      <c r="CO721" s="110"/>
      <c r="CP721" s="110"/>
      <c r="CQ721" s="110"/>
      <c r="CR721" s="110"/>
      <c r="CS721" s="110"/>
      <c r="CT721" s="110"/>
      <c r="CU721" s="110"/>
      <c r="CV721" s="110"/>
      <c r="CW721" s="110"/>
      <c r="CX721" s="110"/>
      <c r="CY721" s="110"/>
      <c r="CZ721" s="110"/>
      <c r="DA721" s="110"/>
      <c r="DB721" s="110"/>
      <c r="DC721" s="110"/>
      <c r="DD721" s="110"/>
      <c r="DE721" s="110"/>
      <c r="DF721" s="110"/>
      <c r="DG721" s="110"/>
      <c r="DH721" s="110"/>
      <c r="DI721" s="110"/>
      <c r="DJ721" s="110"/>
      <c r="DK721" s="110"/>
      <c r="DL721" s="110"/>
      <c r="DM721" s="110"/>
      <c r="DN721" s="110"/>
      <c r="DO721" s="110"/>
      <c r="DP721" s="110"/>
      <c r="DQ721" s="110"/>
      <c r="DR721" s="110"/>
      <c r="DS721" s="110"/>
      <c r="DT721" s="110"/>
      <c r="DU721" s="110"/>
      <c r="DV721" s="110"/>
      <c r="DW721" s="110"/>
      <c r="DX721" s="110"/>
      <c r="DY721" s="110"/>
      <c r="DZ721" s="110"/>
      <c r="EA721" s="110"/>
      <c r="EB721" s="110"/>
      <c r="EC721" s="110"/>
      <c r="ED721" s="110"/>
      <c r="EE721" s="110"/>
      <c r="EF721" s="110"/>
      <c r="EG721" s="110"/>
      <c r="EH721" s="110"/>
      <c r="EI721" s="110"/>
      <c r="EJ721" s="110"/>
      <c r="EK721" s="110"/>
      <c r="EL721" s="110"/>
      <c r="EM721" s="110"/>
      <c r="EN721" s="110"/>
      <c r="EO721" s="110"/>
      <c r="EP721" s="110"/>
      <c r="EQ721" s="110"/>
      <c r="ER721" s="110"/>
      <c r="ES721" s="110"/>
      <c r="ET721" s="110"/>
      <c r="EU721" s="110"/>
      <c r="EV721" s="110"/>
      <c r="EW721" s="110"/>
      <c r="EX721" s="110"/>
      <c r="EY721" s="110"/>
      <c r="EZ721" s="110"/>
      <c r="FA721" s="110"/>
      <c r="FB721" s="110"/>
      <c r="FC721" s="110"/>
      <c r="FD721" s="110"/>
      <c r="FE721" s="110"/>
      <c r="FF721" s="110"/>
      <c r="FG721" s="110"/>
      <c r="FH721" s="110"/>
      <c r="FI721" s="110"/>
      <c r="FJ721" s="110"/>
      <c r="FK721" s="110"/>
      <c r="FL721" s="110"/>
      <c r="FM721" s="110"/>
      <c r="FN721" s="110"/>
      <c r="FO721" s="110"/>
      <c r="FP721" s="110"/>
      <c r="FQ721" s="110"/>
      <c r="FR721" s="110"/>
      <c r="FS721" s="110"/>
      <c r="FT721" s="110"/>
      <c r="FU721" s="110"/>
      <c r="FV721" s="110"/>
      <c r="FW721" s="110"/>
      <c r="FX721" s="110"/>
      <c r="FY721" s="110"/>
      <c r="FZ721" s="110"/>
      <c r="GA721" s="110"/>
      <c r="GB721" s="110"/>
      <c r="GC721" s="110"/>
      <c r="GD721" s="110"/>
      <c r="GE721" s="110"/>
      <c r="GF721" s="110"/>
      <c r="GG721" s="110"/>
      <c r="GH721" s="110"/>
      <c r="GI721" s="110"/>
      <c r="GJ721" s="110"/>
      <c r="GK721" s="110"/>
      <c r="GL721" s="110"/>
      <c r="GM721" s="110"/>
      <c r="GN721" s="110"/>
      <c r="GO721" s="110"/>
      <c r="GP721" s="110"/>
      <c r="GQ721" s="110"/>
      <c r="GR721" s="110"/>
      <c r="GS721" s="110"/>
      <c r="GT721" s="110"/>
      <c r="GU721" s="110"/>
      <c r="GV721" s="110"/>
      <c r="GW721" s="110"/>
      <c r="GX721" s="110"/>
      <c r="GY721" s="110"/>
      <c r="GZ721" s="110"/>
      <c r="HA721" s="110"/>
      <c r="HB721" s="110"/>
      <c r="HC721" s="110"/>
      <c r="HD721" s="110"/>
      <c r="HE721" s="110"/>
      <c r="HF721" s="110"/>
      <c r="HG721" s="110"/>
      <c r="HH721" s="110"/>
      <c r="HI721" s="110"/>
      <c r="HJ721" s="110"/>
      <c r="HK721" s="110"/>
      <c r="HL721" s="110"/>
      <c r="HM721" s="110"/>
      <c r="HN721" s="110"/>
      <c r="HO721" s="110"/>
      <c r="HP721" s="110"/>
      <c r="HQ721" s="110"/>
      <c r="HR721" s="110"/>
      <c r="HS721" s="110"/>
      <c r="HT721" s="110"/>
      <c r="HU721" s="110"/>
      <c r="HV721" s="110"/>
      <c r="HW721" s="110"/>
      <c r="HX721" s="110"/>
      <c r="HY721" s="110"/>
      <c r="HZ721" s="110"/>
      <c r="IA721" s="110"/>
      <c r="IB721" s="110"/>
      <c r="IC721" s="110"/>
      <c r="ID721" s="110"/>
      <c r="IE721" s="110"/>
      <c r="IF721" s="110"/>
      <c r="IG721" s="110"/>
      <c r="IH721" s="110"/>
      <c r="II721" s="110"/>
      <c r="IJ721" s="110"/>
      <c r="IK721" s="110"/>
      <c r="IL721" s="110"/>
      <c r="IM721" s="110"/>
      <c r="IN721" s="110"/>
      <c r="IO721" s="110"/>
      <c r="IP721" s="110"/>
      <c r="IQ721" s="110"/>
      <c r="IR721" s="110"/>
      <c r="IS721" s="110"/>
      <c r="IT721" s="110"/>
    </row>
    <row r="722" spans="1:254" s="99" customFormat="1" ht="45" x14ac:dyDescent="0.25">
      <c r="A722" s="6">
        <v>2</v>
      </c>
      <c r="B722" s="109" t="s">
        <v>3820</v>
      </c>
      <c r="C722" s="14" t="s">
        <v>1923</v>
      </c>
      <c r="D722" s="17" t="s">
        <v>1742</v>
      </c>
      <c r="E722" s="6">
        <v>721</v>
      </c>
      <c r="F722" s="9" t="s">
        <v>1927</v>
      </c>
      <c r="G722" s="14" t="s">
        <v>1928</v>
      </c>
      <c r="H722" s="24">
        <v>41.14</v>
      </c>
      <c r="I722" s="24" t="s">
        <v>37</v>
      </c>
      <c r="J722" s="13"/>
      <c r="K722" s="14" t="s">
        <v>1929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34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32"/>
      <c r="AN722" s="110"/>
      <c r="AO722" s="110"/>
      <c r="AP722" s="110"/>
      <c r="AQ722" s="110"/>
      <c r="AR722" s="110"/>
      <c r="AS722" s="110"/>
      <c r="AT722" s="110"/>
      <c r="AU722" s="110"/>
      <c r="AV722" s="110"/>
      <c r="AW722" s="110"/>
      <c r="AX722" s="110"/>
      <c r="AY722" s="110"/>
      <c r="AZ722" s="110"/>
      <c r="BA722" s="110"/>
      <c r="BB722" s="110"/>
      <c r="BC722" s="110"/>
      <c r="BD722" s="110"/>
      <c r="BE722" s="110"/>
      <c r="BF722" s="110"/>
      <c r="BG722" s="110"/>
      <c r="BH722" s="110"/>
      <c r="BI722" s="110"/>
      <c r="BJ722" s="110"/>
      <c r="BK722" s="110"/>
      <c r="BL722" s="110"/>
      <c r="BM722" s="110"/>
      <c r="BN722" s="110"/>
      <c r="BO722" s="110"/>
      <c r="BP722" s="110"/>
      <c r="BQ722" s="110"/>
      <c r="BR722" s="110"/>
      <c r="BS722" s="110"/>
      <c r="BT722" s="110"/>
      <c r="BU722" s="110"/>
      <c r="BV722" s="110"/>
      <c r="BW722" s="110"/>
      <c r="BX722" s="110"/>
      <c r="BY722" s="110"/>
      <c r="BZ722" s="110"/>
      <c r="CA722" s="110"/>
      <c r="CB722" s="110"/>
      <c r="CC722" s="110"/>
      <c r="CD722" s="110"/>
      <c r="CE722" s="110"/>
      <c r="CF722" s="110"/>
      <c r="CG722" s="110"/>
      <c r="CH722" s="110"/>
      <c r="CI722" s="110"/>
      <c r="CJ722" s="110"/>
      <c r="CK722" s="110"/>
      <c r="CL722" s="110"/>
      <c r="CM722" s="110"/>
      <c r="CN722" s="110"/>
      <c r="CO722" s="110"/>
      <c r="CP722" s="110"/>
      <c r="CQ722" s="110"/>
      <c r="CR722" s="110"/>
      <c r="CS722" s="110"/>
      <c r="CT722" s="110"/>
      <c r="CU722" s="110"/>
      <c r="CV722" s="110"/>
      <c r="CW722" s="110"/>
      <c r="CX722" s="110"/>
      <c r="CY722" s="110"/>
      <c r="CZ722" s="110"/>
      <c r="DA722" s="110"/>
      <c r="DB722" s="110"/>
      <c r="DC722" s="110"/>
      <c r="DD722" s="110"/>
      <c r="DE722" s="110"/>
      <c r="DF722" s="110"/>
      <c r="DG722" s="110"/>
      <c r="DH722" s="110"/>
      <c r="DI722" s="110"/>
      <c r="DJ722" s="110"/>
      <c r="DK722" s="110"/>
      <c r="DL722" s="110"/>
      <c r="DM722" s="110"/>
      <c r="DN722" s="110"/>
      <c r="DO722" s="110"/>
      <c r="DP722" s="110"/>
      <c r="DQ722" s="110"/>
      <c r="DR722" s="110"/>
      <c r="DS722" s="110"/>
      <c r="DT722" s="110"/>
      <c r="DU722" s="110"/>
      <c r="DV722" s="110"/>
      <c r="DW722" s="110"/>
      <c r="DX722" s="110"/>
      <c r="DY722" s="110"/>
      <c r="DZ722" s="110"/>
      <c r="EA722" s="110"/>
      <c r="EB722" s="110"/>
      <c r="EC722" s="110"/>
      <c r="ED722" s="110"/>
      <c r="EE722" s="110"/>
      <c r="EF722" s="110"/>
      <c r="EG722" s="110"/>
      <c r="EH722" s="110"/>
      <c r="EI722" s="110"/>
      <c r="EJ722" s="110"/>
      <c r="EK722" s="110"/>
      <c r="EL722" s="110"/>
      <c r="EM722" s="110"/>
      <c r="EN722" s="110"/>
      <c r="EO722" s="110"/>
      <c r="EP722" s="110"/>
      <c r="EQ722" s="110"/>
      <c r="ER722" s="110"/>
      <c r="ES722" s="110"/>
      <c r="ET722" s="110"/>
      <c r="EU722" s="110"/>
      <c r="EV722" s="110"/>
      <c r="EW722" s="110"/>
      <c r="EX722" s="110"/>
      <c r="EY722" s="110"/>
      <c r="EZ722" s="110"/>
      <c r="FA722" s="110"/>
      <c r="FB722" s="110"/>
      <c r="FC722" s="110"/>
      <c r="FD722" s="110"/>
      <c r="FE722" s="110"/>
      <c r="FF722" s="110"/>
      <c r="FG722" s="110"/>
      <c r="FH722" s="110"/>
      <c r="FI722" s="110"/>
      <c r="FJ722" s="110"/>
      <c r="FK722" s="110"/>
      <c r="FL722" s="110"/>
      <c r="FM722" s="110"/>
      <c r="FN722" s="110"/>
      <c r="FO722" s="110"/>
      <c r="FP722" s="110"/>
      <c r="FQ722" s="110"/>
      <c r="FR722" s="110"/>
      <c r="FS722" s="110"/>
      <c r="FT722" s="110"/>
      <c r="FU722" s="110"/>
      <c r="FV722" s="110"/>
      <c r="FW722" s="110"/>
      <c r="FX722" s="110"/>
      <c r="FY722" s="110"/>
      <c r="FZ722" s="110"/>
      <c r="GA722" s="110"/>
      <c r="GB722" s="110"/>
      <c r="GC722" s="110"/>
      <c r="GD722" s="110"/>
      <c r="GE722" s="110"/>
      <c r="GF722" s="110"/>
      <c r="GG722" s="110"/>
      <c r="GH722" s="110"/>
      <c r="GI722" s="110"/>
      <c r="GJ722" s="110"/>
      <c r="GK722" s="110"/>
      <c r="GL722" s="110"/>
      <c r="GM722" s="110"/>
      <c r="GN722" s="110"/>
      <c r="GO722" s="110"/>
      <c r="GP722" s="110"/>
      <c r="GQ722" s="110"/>
      <c r="GR722" s="110"/>
      <c r="GS722" s="110"/>
      <c r="GT722" s="110"/>
      <c r="GU722" s="110"/>
      <c r="GV722" s="110"/>
      <c r="GW722" s="110"/>
      <c r="GX722" s="110"/>
      <c r="GY722" s="110"/>
      <c r="GZ722" s="110"/>
      <c r="HA722" s="110"/>
      <c r="HB722" s="110"/>
      <c r="HC722" s="110"/>
      <c r="HD722" s="110"/>
      <c r="HE722" s="110"/>
      <c r="HF722" s="110"/>
      <c r="HG722" s="110"/>
      <c r="HH722" s="110"/>
      <c r="HI722" s="110"/>
      <c r="HJ722" s="110"/>
      <c r="HK722" s="110"/>
      <c r="HL722" s="110"/>
      <c r="HM722" s="110"/>
      <c r="HN722" s="110"/>
      <c r="HO722" s="110"/>
      <c r="HP722" s="110"/>
      <c r="HQ722" s="110"/>
      <c r="HR722" s="110"/>
      <c r="HS722" s="110"/>
      <c r="HT722" s="110"/>
      <c r="HU722" s="110"/>
      <c r="HV722" s="110"/>
      <c r="HW722" s="110"/>
      <c r="HX722" s="110"/>
      <c r="HY722" s="110"/>
      <c r="HZ722" s="110"/>
      <c r="IA722" s="110"/>
      <c r="IB722" s="110"/>
      <c r="IC722" s="110"/>
      <c r="ID722" s="110"/>
      <c r="IE722" s="110"/>
      <c r="IF722" s="110"/>
      <c r="IG722" s="110"/>
      <c r="IH722" s="110"/>
      <c r="II722" s="110"/>
      <c r="IJ722" s="110"/>
      <c r="IK722" s="110"/>
      <c r="IL722" s="110"/>
      <c r="IM722" s="110"/>
      <c r="IN722" s="110"/>
      <c r="IO722" s="110"/>
      <c r="IP722" s="110"/>
      <c r="IQ722" s="110"/>
      <c r="IR722" s="110"/>
      <c r="IS722" s="110"/>
      <c r="IT722" s="110"/>
    </row>
    <row r="723" spans="1:254" s="99" customFormat="1" ht="45" x14ac:dyDescent="0.25">
      <c r="A723" s="6">
        <v>2</v>
      </c>
      <c r="B723" s="109" t="s">
        <v>3820</v>
      </c>
      <c r="C723" s="14" t="s">
        <v>1850</v>
      </c>
      <c r="D723" s="17" t="s">
        <v>1742</v>
      </c>
      <c r="E723" s="6">
        <v>722</v>
      </c>
      <c r="F723" s="9" t="s">
        <v>1930</v>
      </c>
      <c r="G723" s="14" t="s">
        <v>1925</v>
      </c>
      <c r="H723" s="24">
        <v>59.71</v>
      </c>
      <c r="I723" s="24" t="s">
        <v>37</v>
      </c>
      <c r="J723" s="13"/>
      <c r="K723" s="14" t="s">
        <v>1931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34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32"/>
      <c r="AN723" s="110"/>
      <c r="AO723" s="110"/>
      <c r="AP723" s="110"/>
      <c r="AQ723" s="110"/>
      <c r="AR723" s="110"/>
      <c r="AS723" s="110"/>
      <c r="AT723" s="110"/>
      <c r="AU723" s="110"/>
      <c r="AV723" s="110"/>
      <c r="AW723" s="110"/>
      <c r="AX723" s="110"/>
      <c r="AY723" s="110"/>
      <c r="AZ723" s="110"/>
      <c r="BA723" s="110"/>
      <c r="BB723" s="110"/>
      <c r="BC723" s="110"/>
      <c r="BD723" s="110"/>
      <c r="BE723" s="110"/>
      <c r="BF723" s="110"/>
      <c r="BG723" s="110"/>
      <c r="BH723" s="110"/>
      <c r="BI723" s="110"/>
      <c r="BJ723" s="110"/>
      <c r="BK723" s="110"/>
      <c r="BL723" s="110"/>
      <c r="BM723" s="110"/>
      <c r="BN723" s="110"/>
      <c r="BO723" s="110"/>
      <c r="BP723" s="110"/>
      <c r="BQ723" s="110"/>
      <c r="BR723" s="110"/>
      <c r="BS723" s="110"/>
      <c r="BT723" s="110"/>
      <c r="BU723" s="110"/>
      <c r="BV723" s="110"/>
      <c r="BW723" s="110"/>
      <c r="BX723" s="110"/>
      <c r="BY723" s="110"/>
      <c r="BZ723" s="110"/>
      <c r="CA723" s="110"/>
      <c r="CB723" s="110"/>
      <c r="CC723" s="110"/>
      <c r="CD723" s="110"/>
      <c r="CE723" s="110"/>
      <c r="CF723" s="110"/>
      <c r="CG723" s="110"/>
      <c r="CH723" s="110"/>
      <c r="CI723" s="110"/>
      <c r="CJ723" s="110"/>
      <c r="CK723" s="110"/>
      <c r="CL723" s="110"/>
      <c r="CM723" s="110"/>
      <c r="CN723" s="110"/>
      <c r="CO723" s="110"/>
      <c r="CP723" s="110"/>
      <c r="CQ723" s="110"/>
      <c r="CR723" s="110"/>
      <c r="CS723" s="110"/>
      <c r="CT723" s="110"/>
      <c r="CU723" s="110"/>
      <c r="CV723" s="110"/>
      <c r="CW723" s="110"/>
      <c r="CX723" s="110"/>
      <c r="CY723" s="110"/>
      <c r="CZ723" s="110"/>
      <c r="DA723" s="110"/>
      <c r="DB723" s="110"/>
      <c r="DC723" s="110"/>
      <c r="DD723" s="110"/>
      <c r="DE723" s="110"/>
      <c r="DF723" s="110"/>
      <c r="DG723" s="110"/>
      <c r="DH723" s="110"/>
      <c r="DI723" s="110"/>
      <c r="DJ723" s="110"/>
      <c r="DK723" s="110"/>
      <c r="DL723" s="110"/>
      <c r="DM723" s="110"/>
      <c r="DN723" s="110"/>
      <c r="DO723" s="110"/>
      <c r="DP723" s="110"/>
      <c r="DQ723" s="110"/>
      <c r="DR723" s="110"/>
      <c r="DS723" s="110"/>
      <c r="DT723" s="110"/>
      <c r="DU723" s="110"/>
      <c r="DV723" s="110"/>
      <c r="DW723" s="110"/>
      <c r="DX723" s="110"/>
      <c r="DY723" s="110"/>
      <c r="DZ723" s="110"/>
      <c r="EA723" s="110"/>
      <c r="EB723" s="110"/>
      <c r="EC723" s="110"/>
      <c r="ED723" s="110"/>
      <c r="EE723" s="110"/>
      <c r="EF723" s="110"/>
      <c r="EG723" s="110"/>
      <c r="EH723" s="110"/>
      <c r="EI723" s="110"/>
      <c r="EJ723" s="110"/>
      <c r="EK723" s="110"/>
      <c r="EL723" s="110"/>
      <c r="EM723" s="110"/>
      <c r="EN723" s="110"/>
      <c r="EO723" s="110"/>
      <c r="EP723" s="110"/>
      <c r="EQ723" s="110"/>
      <c r="ER723" s="110"/>
      <c r="ES723" s="110"/>
      <c r="ET723" s="110"/>
      <c r="EU723" s="110"/>
      <c r="EV723" s="110"/>
      <c r="EW723" s="110"/>
      <c r="EX723" s="110"/>
      <c r="EY723" s="110"/>
      <c r="EZ723" s="110"/>
      <c r="FA723" s="110"/>
      <c r="FB723" s="110"/>
      <c r="FC723" s="110"/>
      <c r="FD723" s="110"/>
      <c r="FE723" s="110"/>
      <c r="FF723" s="110"/>
      <c r="FG723" s="110"/>
      <c r="FH723" s="110"/>
      <c r="FI723" s="110"/>
      <c r="FJ723" s="110"/>
      <c r="FK723" s="110"/>
      <c r="FL723" s="110"/>
      <c r="FM723" s="110"/>
      <c r="FN723" s="110"/>
      <c r="FO723" s="110"/>
      <c r="FP723" s="110"/>
      <c r="FQ723" s="110"/>
      <c r="FR723" s="110"/>
      <c r="FS723" s="110"/>
      <c r="FT723" s="110"/>
      <c r="FU723" s="110"/>
      <c r="FV723" s="110"/>
      <c r="FW723" s="110"/>
      <c r="FX723" s="110"/>
      <c r="FY723" s="110"/>
      <c r="FZ723" s="110"/>
      <c r="GA723" s="110"/>
      <c r="GB723" s="110"/>
      <c r="GC723" s="110"/>
      <c r="GD723" s="110"/>
      <c r="GE723" s="110"/>
      <c r="GF723" s="110"/>
      <c r="GG723" s="110"/>
      <c r="GH723" s="110"/>
      <c r="GI723" s="110"/>
      <c r="GJ723" s="110"/>
      <c r="GK723" s="110"/>
      <c r="GL723" s="110"/>
      <c r="GM723" s="110"/>
      <c r="GN723" s="110"/>
      <c r="GO723" s="110"/>
      <c r="GP723" s="110"/>
      <c r="GQ723" s="110"/>
      <c r="GR723" s="110"/>
      <c r="GS723" s="110"/>
      <c r="GT723" s="110"/>
      <c r="GU723" s="110"/>
      <c r="GV723" s="110"/>
      <c r="GW723" s="110"/>
      <c r="GX723" s="110"/>
      <c r="GY723" s="110"/>
      <c r="GZ723" s="110"/>
      <c r="HA723" s="110"/>
      <c r="HB723" s="110"/>
      <c r="HC723" s="110"/>
      <c r="HD723" s="110"/>
      <c r="HE723" s="110"/>
      <c r="HF723" s="110"/>
      <c r="HG723" s="110"/>
      <c r="HH723" s="110"/>
      <c r="HI723" s="110"/>
      <c r="HJ723" s="110"/>
      <c r="HK723" s="110"/>
      <c r="HL723" s="110"/>
      <c r="HM723" s="110"/>
      <c r="HN723" s="110"/>
      <c r="HO723" s="110"/>
      <c r="HP723" s="110"/>
      <c r="HQ723" s="110"/>
      <c r="HR723" s="110"/>
      <c r="HS723" s="110"/>
      <c r="HT723" s="110"/>
      <c r="HU723" s="110"/>
      <c r="HV723" s="110"/>
      <c r="HW723" s="110"/>
      <c r="HX723" s="110"/>
      <c r="HY723" s="110"/>
      <c r="HZ723" s="110"/>
      <c r="IA723" s="110"/>
      <c r="IB723" s="110"/>
      <c r="IC723" s="110"/>
      <c r="ID723" s="110"/>
      <c r="IE723" s="110"/>
      <c r="IF723" s="110"/>
      <c r="IG723" s="110"/>
      <c r="IH723" s="110"/>
      <c r="II723" s="110"/>
      <c r="IJ723" s="110"/>
      <c r="IK723" s="110"/>
      <c r="IL723" s="110"/>
      <c r="IM723" s="110"/>
      <c r="IN723" s="110"/>
      <c r="IO723" s="110"/>
      <c r="IP723" s="110"/>
      <c r="IQ723" s="110"/>
      <c r="IR723" s="110"/>
      <c r="IS723" s="110"/>
      <c r="IT723" s="110"/>
    </row>
    <row r="724" spans="1:254" s="99" customFormat="1" ht="45" x14ac:dyDescent="0.25">
      <c r="A724" s="6">
        <v>2</v>
      </c>
      <c r="B724" s="109" t="s">
        <v>3820</v>
      </c>
      <c r="C724" s="14" t="s">
        <v>1923</v>
      </c>
      <c r="D724" s="17" t="s">
        <v>1742</v>
      </c>
      <c r="E724" s="6">
        <v>723</v>
      </c>
      <c r="F724" s="9" t="s">
        <v>1932</v>
      </c>
      <c r="G724" s="14" t="s">
        <v>1933</v>
      </c>
      <c r="H724" s="162">
        <v>29.7</v>
      </c>
      <c r="I724" s="24" t="s">
        <v>37</v>
      </c>
      <c r="J724" s="13"/>
      <c r="K724" s="14" t="s">
        <v>1934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34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8"/>
      <c r="AN724" s="110"/>
      <c r="AO724" s="110"/>
      <c r="AP724" s="110"/>
      <c r="AQ724" s="110"/>
      <c r="AR724" s="110"/>
      <c r="AS724" s="110"/>
      <c r="AT724" s="110"/>
      <c r="AU724" s="110"/>
      <c r="AV724" s="110"/>
      <c r="AW724" s="110"/>
      <c r="AX724" s="110"/>
      <c r="AY724" s="110"/>
      <c r="AZ724" s="110"/>
      <c r="BA724" s="110"/>
      <c r="BB724" s="110"/>
      <c r="BC724" s="110"/>
      <c r="BD724" s="110"/>
      <c r="BE724" s="110"/>
      <c r="BF724" s="110"/>
      <c r="BG724" s="110"/>
      <c r="BH724" s="110"/>
      <c r="BI724" s="110"/>
      <c r="BJ724" s="110"/>
      <c r="BK724" s="110"/>
      <c r="BL724" s="110"/>
      <c r="BM724" s="110"/>
      <c r="BN724" s="110"/>
      <c r="BO724" s="110"/>
      <c r="BP724" s="110"/>
      <c r="BQ724" s="110"/>
      <c r="BR724" s="110"/>
      <c r="BS724" s="110"/>
      <c r="BT724" s="110"/>
      <c r="BU724" s="110"/>
      <c r="BV724" s="110"/>
      <c r="BW724" s="110"/>
      <c r="BX724" s="110"/>
      <c r="BY724" s="110"/>
      <c r="BZ724" s="110"/>
      <c r="CA724" s="110"/>
      <c r="CB724" s="110"/>
      <c r="CC724" s="110"/>
      <c r="CD724" s="110"/>
      <c r="CE724" s="110"/>
      <c r="CF724" s="110"/>
      <c r="CG724" s="110"/>
      <c r="CH724" s="110"/>
      <c r="CI724" s="110"/>
      <c r="CJ724" s="110"/>
      <c r="CK724" s="110"/>
      <c r="CL724" s="110"/>
      <c r="CM724" s="110"/>
      <c r="CN724" s="110"/>
      <c r="CO724" s="110"/>
      <c r="CP724" s="110"/>
      <c r="CQ724" s="110"/>
      <c r="CR724" s="110"/>
      <c r="CS724" s="110"/>
      <c r="CT724" s="110"/>
      <c r="CU724" s="110"/>
      <c r="CV724" s="110"/>
      <c r="CW724" s="110"/>
      <c r="CX724" s="110"/>
      <c r="CY724" s="110"/>
      <c r="CZ724" s="110"/>
      <c r="DA724" s="110"/>
      <c r="DB724" s="110"/>
      <c r="DC724" s="110"/>
      <c r="DD724" s="110"/>
      <c r="DE724" s="110"/>
      <c r="DF724" s="110"/>
      <c r="DG724" s="110"/>
      <c r="DH724" s="110"/>
      <c r="DI724" s="110"/>
      <c r="DJ724" s="110"/>
      <c r="DK724" s="110"/>
      <c r="DL724" s="110"/>
      <c r="DM724" s="110"/>
      <c r="DN724" s="110"/>
      <c r="DO724" s="110"/>
      <c r="DP724" s="110"/>
      <c r="DQ724" s="110"/>
      <c r="DR724" s="110"/>
      <c r="DS724" s="110"/>
      <c r="DT724" s="110"/>
      <c r="DU724" s="110"/>
      <c r="DV724" s="110"/>
      <c r="DW724" s="110"/>
      <c r="DX724" s="110"/>
      <c r="DY724" s="110"/>
      <c r="DZ724" s="110"/>
      <c r="EA724" s="110"/>
      <c r="EB724" s="110"/>
      <c r="EC724" s="110"/>
      <c r="ED724" s="110"/>
      <c r="EE724" s="110"/>
      <c r="EF724" s="110"/>
      <c r="EG724" s="110"/>
      <c r="EH724" s="110"/>
      <c r="EI724" s="110"/>
      <c r="EJ724" s="110"/>
      <c r="EK724" s="110"/>
      <c r="EL724" s="110"/>
      <c r="EM724" s="110"/>
      <c r="EN724" s="110"/>
      <c r="EO724" s="110"/>
      <c r="EP724" s="110"/>
      <c r="EQ724" s="110"/>
      <c r="ER724" s="110"/>
      <c r="ES724" s="110"/>
      <c r="ET724" s="110"/>
      <c r="EU724" s="110"/>
      <c r="EV724" s="110"/>
      <c r="EW724" s="110"/>
      <c r="EX724" s="110"/>
      <c r="EY724" s="110"/>
      <c r="EZ724" s="110"/>
      <c r="FA724" s="110"/>
      <c r="FB724" s="110"/>
      <c r="FC724" s="110"/>
      <c r="FD724" s="110"/>
      <c r="FE724" s="110"/>
      <c r="FF724" s="110"/>
      <c r="FG724" s="110"/>
      <c r="FH724" s="110"/>
      <c r="FI724" s="110"/>
      <c r="FJ724" s="110"/>
      <c r="FK724" s="110"/>
      <c r="FL724" s="110"/>
      <c r="FM724" s="110"/>
      <c r="FN724" s="110"/>
      <c r="FO724" s="110"/>
      <c r="FP724" s="110"/>
      <c r="FQ724" s="110"/>
      <c r="FR724" s="110"/>
      <c r="FS724" s="110"/>
      <c r="FT724" s="110"/>
      <c r="FU724" s="110"/>
      <c r="FV724" s="110"/>
      <c r="FW724" s="110"/>
      <c r="FX724" s="110"/>
      <c r="FY724" s="110"/>
      <c r="FZ724" s="110"/>
      <c r="GA724" s="110"/>
      <c r="GB724" s="110"/>
      <c r="GC724" s="110"/>
      <c r="GD724" s="110"/>
      <c r="GE724" s="110"/>
      <c r="GF724" s="110"/>
      <c r="GG724" s="110"/>
      <c r="GH724" s="110"/>
      <c r="GI724" s="110"/>
      <c r="GJ724" s="110"/>
      <c r="GK724" s="110"/>
      <c r="GL724" s="110"/>
      <c r="GM724" s="110"/>
      <c r="GN724" s="110"/>
      <c r="GO724" s="110"/>
      <c r="GP724" s="110"/>
      <c r="GQ724" s="110"/>
      <c r="GR724" s="110"/>
      <c r="GS724" s="110"/>
      <c r="GT724" s="110"/>
      <c r="GU724" s="110"/>
      <c r="GV724" s="110"/>
      <c r="GW724" s="110"/>
      <c r="GX724" s="110"/>
      <c r="GY724" s="110"/>
      <c r="GZ724" s="110"/>
      <c r="HA724" s="110"/>
      <c r="HB724" s="110"/>
      <c r="HC724" s="110"/>
      <c r="HD724" s="110"/>
      <c r="HE724" s="110"/>
      <c r="HF724" s="110"/>
      <c r="HG724" s="110"/>
      <c r="HH724" s="110"/>
      <c r="HI724" s="110"/>
      <c r="HJ724" s="110"/>
      <c r="HK724" s="110"/>
      <c r="HL724" s="110"/>
      <c r="HM724" s="110"/>
      <c r="HN724" s="110"/>
      <c r="HO724" s="110"/>
      <c r="HP724" s="110"/>
      <c r="HQ724" s="110"/>
      <c r="HR724" s="110"/>
      <c r="HS724" s="110"/>
      <c r="HT724" s="110"/>
      <c r="HU724" s="110"/>
      <c r="HV724" s="110"/>
      <c r="HW724" s="110"/>
      <c r="HX724" s="110"/>
      <c r="HY724" s="110"/>
      <c r="HZ724" s="110"/>
      <c r="IA724" s="110"/>
      <c r="IB724" s="110"/>
      <c r="IC724" s="110"/>
      <c r="ID724" s="110"/>
      <c r="IE724" s="110"/>
      <c r="IF724" s="110"/>
      <c r="IG724" s="110"/>
      <c r="IH724" s="110"/>
      <c r="II724" s="110"/>
      <c r="IJ724" s="110"/>
      <c r="IK724" s="110"/>
      <c r="IL724" s="110"/>
      <c r="IM724" s="110"/>
      <c r="IN724" s="110"/>
      <c r="IO724" s="110"/>
      <c r="IP724" s="110"/>
      <c r="IQ724" s="110"/>
      <c r="IR724" s="110"/>
      <c r="IS724" s="110"/>
      <c r="IT724" s="110"/>
    </row>
    <row r="725" spans="1:254" s="99" customFormat="1" ht="45" x14ac:dyDescent="0.25">
      <c r="A725" s="6">
        <v>2</v>
      </c>
      <c r="B725" s="109" t="s">
        <v>3820</v>
      </c>
      <c r="C725" s="14" t="s">
        <v>1850</v>
      </c>
      <c r="D725" s="17" t="s">
        <v>1742</v>
      </c>
      <c r="E725" s="6">
        <v>724</v>
      </c>
      <c r="F725" s="9" t="s">
        <v>1935</v>
      </c>
      <c r="G725" s="14" t="s">
        <v>1936</v>
      </c>
      <c r="H725" s="24">
        <v>32.909999999999997</v>
      </c>
      <c r="I725" s="24" t="s">
        <v>37</v>
      </c>
      <c r="J725" s="13"/>
      <c r="K725" s="14" t="s">
        <v>1937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134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8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9" customFormat="1" ht="60" x14ac:dyDescent="0.25">
      <c r="A726" s="6">
        <v>2</v>
      </c>
      <c r="B726" s="109" t="s">
        <v>3820</v>
      </c>
      <c r="C726" s="14" t="s">
        <v>1923</v>
      </c>
      <c r="D726" s="17" t="s">
        <v>1742</v>
      </c>
      <c r="E726" s="6">
        <v>725</v>
      </c>
      <c r="F726" s="9" t="s">
        <v>1938</v>
      </c>
      <c r="G726" s="14" t="s">
        <v>1939</v>
      </c>
      <c r="H726" s="24">
        <v>96.64</v>
      </c>
      <c r="I726" s="81" t="s">
        <v>37</v>
      </c>
      <c r="J726" s="13"/>
      <c r="K726" s="14" t="s">
        <v>1940</v>
      </c>
      <c r="L726" s="13"/>
      <c r="M726" s="13"/>
      <c r="N726" s="13"/>
      <c r="O726" s="13"/>
      <c r="P726" s="13"/>
      <c r="Q726" s="13"/>
      <c r="R726" s="13"/>
      <c r="S726" s="18"/>
      <c r="T726" s="18"/>
      <c r="U726" s="18"/>
      <c r="V726" s="18"/>
      <c r="W726" s="18"/>
      <c r="X726" s="18"/>
      <c r="Y726" s="18"/>
      <c r="Z726" s="260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9" customFormat="1" ht="45" x14ac:dyDescent="0.25">
      <c r="A727" s="6">
        <v>2</v>
      </c>
      <c r="B727" s="109" t="s">
        <v>3820</v>
      </c>
      <c r="C727" s="14" t="s">
        <v>1798</v>
      </c>
      <c r="D727" s="14" t="s">
        <v>1742</v>
      </c>
      <c r="E727" s="6">
        <v>726</v>
      </c>
      <c r="F727" s="12" t="s">
        <v>1941</v>
      </c>
      <c r="G727" s="14" t="s">
        <v>1942</v>
      </c>
      <c r="H727" s="157">
        <v>300.31</v>
      </c>
      <c r="I727" s="13" t="s">
        <v>37</v>
      </c>
      <c r="J727" s="16"/>
      <c r="K727" s="14" t="s">
        <v>1943</v>
      </c>
      <c r="L727" s="16"/>
      <c r="M727" s="16" t="s">
        <v>1944</v>
      </c>
      <c r="N727" s="16"/>
      <c r="O727" s="16" t="s">
        <v>1945</v>
      </c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251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9" customFormat="1" ht="45" x14ac:dyDescent="0.25">
      <c r="A728" s="6">
        <v>2</v>
      </c>
      <c r="B728" s="109" t="s">
        <v>3820</v>
      </c>
      <c r="C728" s="14" t="s">
        <v>1798</v>
      </c>
      <c r="D728" s="14" t="s">
        <v>1742</v>
      </c>
      <c r="E728" s="6">
        <v>727</v>
      </c>
      <c r="F728" s="9" t="s">
        <v>1946</v>
      </c>
      <c r="G728" s="14" t="s">
        <v>1947</v>
      </c>
      <c r="H728" s="157">
        <v>29.79</v>
      </c>
      <c r="I728" s="13" t="s">
        <v>37</v>
      </c>
      <c r="J728" s="16"/>
      <c r="K728" s="14" t="s">
        <v>1948</v>
      </c>
      <c r="L728" s="16"/>
      <c r="M728" s="16" t="s">
        <v>1949</v>
      </c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251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9" customFormat="1" ht="60" x14ac:dyDescent="0.25">
      <c r="A729" s="6">
        <v>2</v>
      </c>
      <c r="B729" s="109" t="s">
        <v>3820</v>
      </c>
      <c r="C729" s="14" t="s">
        <v>1798</v>
      </c>
      <c r="D729" s="14" t="s">
        <v>1742</v>
      </c>
      <c r="E729" s="6">
        <v>728</v>
      </c>
      <c r="F729" s="12" t="s">
        <v>1950</v>
      </c>
      <c r="G729" s="14" t="s">
        <v>1951</v>
      </c>
      <c r="H729" s="157">
        <v>25.94</v>
      </c>
      <c r="I729" s="13" t="s">
        <v>37</v>
      </c>
      <c r="J729" s="16"/>
      <c r="K729" s="15" t="s">
        <v>1950</v>
      </c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251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9" customFormat="1" ht="45" x14ac:dyDescent="0.25">
      <c r="A730" s="6">
        <v>2</v>
      </c>
      <c r="B730" s="109" t="s">
        <v>3820</v>
      </c>
      <c r="C730" s="26" t="s">
        <v>1952</v>
      </c>
      <c r="D730" s="101" t="s">
        <v>1742</v>
      </c>
      <c r="E730" s="6">
        <v>729</v>
      </c>
      <c r="F730" s="12" t="s">
        <v>1953</v>
      </c>
      <c r="G730" s="101" t="s">
        <v>1954</v>
      </c>
      <c r="H730" s="175">
        <v>80.650000000000006</v>
      </c>
      <c r="I730" s="89" t="s">
        <v>37</v>
      </c>
      <c r="J730" s="101"/>
      <c r="K730" s="101" t="s">
        <v>1955</v>
      </c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88"/>
      <c r="AA730" s="101"/>
      <c r="AB730" s="101"/>
      <c r="AC730" s="101"/>
      <c r="AD730" s="101"/>
      <c r="AE730" s="101"/>
      <c r="AF730" s="101"/>
      <c r="AG730" s="101"/>
      <c r="AH730" s="101"/>
      <c r="AI730" s="101"/>
      <c r="AJ730" s="101"/>
      <c r="AK730" s="101"/>
      <c r="AL730" s="101"/>
      <c r="AM730" s="1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  <c r="CA730" s="32"/>
      <c r="CB730" s="32"/>
      <c r="CC730" s="32"/>
      <c r="CD730" s="32"/>
      <c r="CE730" s="32"/>
      <c r="CF730" s="32"/>
      <c r="CG730" s="32"/>
      <c r="CH730" s="32"/>
      <c r="CI730" s="32"/>
      <c r="CJ730" s="32"/>
      <c r="CK730" s="32"/>
      <c r="CL730" s="32"/>
      <c r="CM730" s="32"/>
      <c r="CN730" s="32"/>
      <c r="CO730" s="32"/>
      <c r="CP730" s="32"/>
      <c r="CQ730" s="32"/>
      <c r="CR730" s="32"/>
      <c r="CS730" s="32"/>
      <c r="CT730" s="32"/>
      <c r="CU730" s="32"/>
      <c r="CV730" s="32"/>
      <c r="CW730" s="32"/>
      <c r="CX730" s="32"/>
      <c r="CY730" s="32"/>
      <c r="CZ730" s="32"/>
      <c r="DA730" s="32"/>
      <c r="DB730" s="32"/>
      <c r="DC730" s="32"/>
      <c r="DD730" s="32"/>
      <c r="DE730" s="32"/>
      <c r="DF730" s="32"/>
      <c r="DG730" s="32"/>
      <c r="DH730" s="32"/>
      <c r="DI730" s="32"/>
      <c r="DJ730" s="32"/>
      <c r="DK730" s="32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9" customFormat="1" ht="45" x14ac:dyDescent="0.25">
      <c r="A731" s="6">
        <v>2</v>
      </c>
      <c r="B731" s="109" t="s">
        <v>3820</v>
      </c>
      <c r="C731" s="26" t="s">
        <v>1956</v>
      </c>
      <c r="D731" s="101" t="s">
        <v>1742</v>
      </c>
      <c r="E731" s="6">
        <v>730</v>
      </c>
      <c r="F731" s="12" t="s">
        <v>1957</v>
      </c>
      <c r="G731" s="101" t="s">
        <v>1958</v>
      </c>
      <c r="H731" s="175">
        <v>47.53</v>
      </c>
      <c r="I731" s="89" t="s">
        <v>37</v>
      </c>
      <c r="J731" s="101"/>
      <c r="K731" s="91" t="s">
        <v>1220</v>
      </c>
      <c r="L731" s="91"/>
      <c r="M731" s="91" t="s">
        <v>1959</v>
      </c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268"/>
      <c r="AA731" s="91"/>
      <c r="AB731" s="91"/>
      <c r="AC731" s="91"/>
      <c r="AD731" s="91"/>
      <c r="AE731" s="91"/>
      <c r="AF731" s="91"/>
      <c r="AG731" s="91"/>
      <c r="AH731" s="91"/>
      <c r="AI731" s="91"/>
      <c r="AJ731" s="91"/>
      <c r="AK731" s="91"/>
      <c r="AL731" s="91"/>
      <c r="AM731" s="55"/>
      <c r="AN731" s="107"/>
      <c r="AO731" s="107"/>
      <c r="AP731" s="107"/>
      <c r="AQ731" s="107"/>
      <c r="AR731" s="107"/>
      <c r="AS731" s="107"/>
      <c r="AT731" s="107"/>
      <c r="AU731" s="107"/>
      <c r="AV731" s="107"/>
      <c r="AW731" s="107"/>
      <c r="AX731" s="107"/>
      <c r="AY731" s="107"/>
      <c r="AZ731" s="107"/>
      <c r="BA731" s="107"/>
      <c r="BB731" s="107"/>
      <c r="BC731" s="107"/>
      <c r="BD731" s="107"/>
      <c r="BE731" s="107"/>
      <c r="BF731" s="107"/>
      <c r="BG731" s="107"/>
      <c r="BH731" s="107"/>
      <c r="BI731" s="107"/>
      <c r="BJ731" s="107"/>
      <c r="BK731" s="107"/>
      <c r="BL731" s="107"/>
      <c r="BM731" s="107"/>
      <c r="BN731" s="107"/>
      <c r="BO731" s="107"/>
      <c r="BP731" s="107"/>
      <c r="BQ731" s="107"/>
      <c r="BR731" s="107"/>
      <c r="BS731" s="107"/>
      <c r="BT731" s="107"/>
      <c r="BU731" s="107"/>
      <c r="BV731" s="107"/>
      <c r="BW731" s="107"/>
      <c r="BX731" s="107"/>
      <c r="BY731" s="107"/>
      <c r="BZ731" s="107"/>
      <c r="CA731" s="107"/>
      <c r="CB731" s="107"/>
      <c r="CC731" s="107"/>
      <c r="CD731" s="107"/>
      <c r="CE731" s="107"/>
      <c r="CF731" s="107"/>
      <c r="CG731" s="107"/>
      <c r="CH731" s="107"/>
      <c r="CI731" s="107"/>
      <c r="CJ731" s="107"/>
      <c r="CK731" s="107"/>
      <c r="CL731" s="107"/>
      <c r="CM731" s="107"/>
      <c r="CN731" s="107"/>
      <c r="CO731" s="107"/>
      <c r="CP731" s="107"/>
      <c r="CQ731" s="107"/>
      <c r="CR731" s="107"/>
      <c r="CS731" s="107"/>
      <c r="CT731" s="107"/>
      <c r="CU731" s="107"/>
      <c r="CV731" s="107"/>
      <c r="CW731" s="107"/>
      <c r="CX731" s="107"/>
      <c r="CY731" s="107"/>
      <c r="CZ731" s="107"/>
      <c r="DA731" s="107"/>
      <c r="DB731" s="107"/>
      <c r="DC731" s="107"/>
      <c r="DD731" s="107"/>
      <c r="DE731" s="107"/>
      <c r="DF731" s="107"/>
      <c r="DG731" s="107"/>
      <c r="DH731" s="107"/>
      <c r="DI731" s="107"/>
      <c r="DJ731" s="107"/>
      <c r="DK731" s="107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9" customFormat="1" ht="45" x14ac:dyDescent="0.25">
      <c r="A732" s="6">
        <v>2</v>
      </c>
      <c r="B732" s="109" t="s">
        <v>3820</v>
      </c>
      <c r="C732" s="101" t="s">
        <v>1960</v>
      </c>
      <c r="D732" s="101" t="s">
        <v>1742</v>
      </c>
      <c r="E732" s="6">
        <v>731</v>
      </c>
      <c r="F732" s="273" t="s">
        <v>1961</v>
      </c>
      <c r="G732" s="101" t="s">
        <v>3796</v>
      </c>
      <c r="H732" s="81">
        <v>190.18</v>
      </c>
      <c r="I732" s="89" t="s">
        <v>37</v>
      </c>
      <c r="J732" s="101"/>
      <c r="K732" s="101" t="s">
        <v>3797</v>
      </c>
      <c r="L732" s="101"/>
      <c r="M732" s="101" t="s">
        <v>3798</v>
      </c>
      <c r="N732" s="101"/>
      <c r="O732" s="101" t="s">
        <v>3799</v>
      </c>
      <c r="P732" s="101"/>
      <c r="Q732" s="101" t="s">
        <v>1962</v>
      </c>
      <c r="R732" s="101"/>
      <c r="S732" s="101"/>
      <c r="T732" s="101"/>
      <c r="U732" s="101"/>
      <c r="V732" s="101"/>
      <c r="W732" s="101"/>
      <c r="X732" s="101"/>
      <c r="Y732" s="101"/>
      <c r="Z732" s="88"/>
      <c r="AA732" s="101"/>
      <c r="AB732" s="101"/>
      <c r="AC732" s="101"/>
      <c r="AD732" s="101"/>
      <c r="AE732" s="101"/>
      <c r="AF732" s="101"/>
      <c r="AG732" s="101"/>
      <c r="AH732" s="101"/>
      <c r="AI732" s="101"/>
      <c r="AJ732" s="101"/>
      <c r="AK732" s="101"/>
      <c r="AL732" s="101"/>
      <c r="AM732" s="1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  <c r="CA732" s="32"/>
      <c r="CB732" s="32"/>
      <c r="CC732" s="32"/>
      <c r="CD732" s="32"/>
      <c r="CE732" s="32"/>
      <c r="CF732" s="32"/>
      <c r="CG732" s="32"/>
      <c r="CH732" s="32"/>
      <c r="CI732" s="32"/>
      <c r="CJ732" s="32"/>
      <c r="CK732" s="32"/>
      <c r="CL732" s="32"/>
      <c r="CM732" s="32"/>
      <c r="CN732" s="32"/>
      <c r="CO732" s="32"/>
      <c r="CP732" s="32"/>
      <c r="CQ732" s="32"/>
      <c r="CR732" s="32"/>
      <c r="CS732" s="32"/>
      <c r="CT732" s="32"/>
      <c r="CU732" s="32"/>
      <c r="CV732" s="32"/>
      <c r="CW732" s="32"/>
      <c r="CX732" s="32"/>
      <c r="CY732" s="32"/>
      <c r="CZ732" s="32"/>
      <c r="DA732" s="32"/>
      <c r="DB732" s="32"/>
      <c r="DC732" s="32"/>
      <c r="DD732" s="32"/>
      <c r="DE732" s="32"/>
      <c r="DF732" s="32"/>
      <c r="DG732" s="32"/>
      <c r="DH732" s="32"/>
      <c r="DI732" s="32"/>
      <c r="DJ732" s="32"/>
      <c r="DK732" s="32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9" customFormat="1" ht="45" x14ac:dyDescent="0.25">
      <c r="A733" s="6">
        <v>2</v>
      </c>
      <c r="B733" s="109" t="s">
        <v>3820</v>
      </c>
      <c r="C733" s="37" t="s">
        <v>1963</v>
      </c>
      <c r="D733" s="101" t="s">
        <v>1742</v>
      </c>
      <c r="E733" s="6">
        <v>732</v>
      </c>
      <c r="F733" s="12" t="s">
        <v>1964</v>
      </c>
      <c r="G733" s="16" t="s">
        <v>1965</v>
      </c>
      <c r="H733" s="157">
        <v>160.54</v>
      </c>
      <c r="I733" s="13" t="s">
        <v>37</v>
      </c>
      <c r="J733" s="16"/>
      <c r="K733" s="9" t="s">
        <v>323</v>
      </c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83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55"/>
      <c r="AN733" s="107"/>
      <c r="AO733" s="107"/>
      <c r="AP733" s="107"/>
      <c r="AQ733" s="107"/>
      <c r="AR733" s="107"/>
      <c r="AS733" s="107"/>
      <c r="AT733" s="107"/>
      <c r="AU733" s="107"/>
      <c r="AV733" s="107"/>
      <c r="AW733" s="107"/>
      <c r="AX733" s="107"/>
      <c r="AY733" s="107"/>
      <c r="AZ733" s="107"/>
      <c r="BA733" s="107"/>
      <c r="BB733" s="107"/>
      <c r="BC733" s="107"/>
      <c r="BD733" s="107"/>
      <c r="BE733" s="107"/>
      <c r="BF733" s="107"/>
      <c r="BG733" s="107"/>
      <c r="BH733" s="107"/>
      <c r="BI733" s="107"/>
      <c r="BJ733" s="107"/>
      <c r="BK733" s="107"/>
      <c r="BL733" s="107"/>
      <c r="BM733" s="107"/>
      <c r="BN733" s="107"/>
      <c r="BO733" s="107"/>
      <c r="BP733" s="107"/>
      <c r="BQ733" s="107"/>
      <c r="BR733" s="107"/>
      <c r="BS733" s="107"/>
      <c r="BT733" s="107"/>
      <c r="BU733" s="107"/>
      <c r="BV733" s="107"/>
      <c r="BW733" s="107"/>
      <c r="BX733" s="107"/>
      <c r="BY733" s="107"/>
      <c r="BZ733" s="107"/>
      <c r="CA733" s="107"/>
      <c r="CB733" s="107"/>
      <c r="CC733" s="107"/>
      <c r="CD733" s="107"/>
      <c r="CE733" s="107"/>
      <c r="CF733" s="107"/>
      <c r="CG733" s="107"/>
      <c r="CH733" s="107"/>
      <c r="CI733" s="107"/>
      <c r="CJ733" s="107"/>
      <c r="CK733" s="107"/>
      <c r="CL733" s="107"/>
      <c r="CM733" s="107"/>
      <c r="CN733" s="107"/>
      <c r="CO733" s="107"/>
      <c r="CP733" s="107"/>
      <c r="CQ733" s="107"/>
      <c r="CR733" s="107"/>
      <c r="CS733" s="107"/>
      <c r="CT733" s="107"/>
      <c r="CU733" s="107"/>
      <c r="CV733" s="107"/>
      <c r="CW733" s="107"/>
      <c r="CX733" s="107"/>
      <c r="CY733" s="107"/>
      <c r="CZ733" s="107"/>
      <c r="DA733" s="107"/>
      <c r="DB733" s="107"/>
      <c r="DC733" s="107"/>
      <c r="DD733" s="107"/>
      <c r="DE733" s="107"/>
      <c r="DF733" s="107"/>
      <c r="DG733" s="107"/>
      <c r="DH733" s="107"/>
      <c r="DI733" s="107"/>
      <c r="DJ733" s="107"/>
      <c r="DK733" s="107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9" customFormat="1" ht="75" x14ac:dyDescent="0.25">
      <c r="A734" s="6">
        <v>2</v>
      </c>
      <c r="B734" s="109" t="s">
        <v>3820</v>
      </c>
      <c r="C734" s="26" t="s">
        <v>1966</v>
      </c>
      <c r="D734" s="101" t="s">
        <v>1742</v>
      </c>
      <c r="E734" s="6">
        <v>733</v>
      </c>
      <c r="F734" s="12" t="s">
        <v>1967</v>
      </c>
      <c r="G734" s="101" t="s">
        <v>1968</v>
      </c>
      <c r="H734" s="175">
        <v>128.18</v>
      </c>
      <c r="I734" s="89" t="s">
        <v>37</v>
      </c>
      <c r="J734" s="101"/>
      <c r="K734" s="101" t="s">
        <v>1969</v>
      </c>
      <c r="L734" s="101"/>
      <c r="M734" s="101" t="s">
        <v>1970</v>
      </c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88"/>
      <c r="AA734" s="101"/>
      <c r="AB734" s="101"/>
      <c r="AC734" s="101"/>
      <c r="AD734" s="101"/>
      <c r="AE734" s="101"/>
      <c r="AF734" s="101"/>
      <c r="AG734" s="101"/>
      <c r="AH734" s="101"/>
      <c r="AI734" s="101"/>
      <c r="AJ734" s="101"/>
      <c r="AK734" s="101"/>
      <c r="AL734" s="101"/>
      <c r="AM734" s="1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  <c r="CA734" s="32"/>
      <c r="CB734" s="32"/>
      <c r="CC734" s="32"/>
      <c r="CD734" s="32"/>
      <c r="CE734" s="32"/>
      <c r="CF734" s="32"/>
      <c r="CG734" s="32"/>
      <c r="CH734" s="32"/>
      <c r="CI734" s="32"/>
      <c r="CJ734" s="32"/>
      <c r="CK734" s="32"/>
      <c r="CL734" s="32"/>
      <c r="CM734" s="32"/>
      <c r="CN734" s="32"/>
      <c r="CO734" s="32"/>
      <c r="CP734" s="32"/>
      <c r="CQ734" s="32"/>
      <c r="CR734" s="32"/>
      <c r="CS734" s="32"/>
      <c r="CT734" s="32"/>
      <c r="CU734" s="32"/>
      <c r="CV734" s="32"/>
      <c r="CW734" s="32"/>
      <c r="CX734" s="32"/>
      <c r="CY734" s="32"/>
      <c r="CZ734" s="32"/>
      <c r="DA734" s="32"/>
      <c r="DB734" s="32"/>
      <c r="DC734" s="32"/>
      <c r="DD734" s="32"/>
      <c r="DE734" s="32"/>
      <c r="DF734" s="32"/>
      <c r="DG734" s="32"/>
      <c r="DH734" s="32"/>
      <c r="DI734" s="32"/>
      <c r="DJ734" s="32"/>
      <c r="DK734" s="32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9" customFormat="1" ht="75" x14ac:dyDescent="0.25">
      <c r="A735" s="6">
        <v>2</v>
      </c>
      <c r="B735" s="109" t="s">
        <v>3820</v>
      </c>
      <c r="C735" s="16" t="s">
        <v>1971</v>
      </c>
      <c r="D735" s="101" t="s">
        <v>1742</v>
      </c>
      <c r="E735" s="6">
        <v>734</v>
      </c>
      <c r="F735" s="9" t="s">
        <v>1972</v>
      </c>
      <c r="G735" s="16" t="s">
        <v>1973</v>
      </c>
      <c r="H735" s="157">
        <v>1819.6</v>
      </c>
      <c r="I735" s="13" t="s">
        <v>37</v>
      </c>
      <c r="J735" s="16"/>
      <c r="K735" s="9" t="s">
        <v>426</v>
      </c>
      <c r="L735" s="9"/>
      <c r="M735" s="9" t="s">
        <v>1974</v>
      </c>
      <c r="N735" s="9"/>
      <c r="O735" s="9" t="s">
        <v>1975</v>
      </c>
      <c r="P735" s="9"/>
      <c r="Q735" s="9" t="s">
        <v>1976</v>
      </c>
      <c r="R735" s="9"/>
      <c r="S735" s="9"/>
      <c r="T735" s="9"/>
      <c r="U735" s="9"/>
      <c r="V735" s="9"/>
      <c r="W735" s="9"/>
      <c r="X735" s="9"/>
      <c r="Y735" s="9"/>
      <c r="Z735" s="183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55"/>
      <c r="AN735" s="107"/>
      <c r="AO735" s="107"/>
      <c r="AP735" s="107"/>
      <c r="AQ735" s="107"/>
      <c r="AR735" s="107"/>
      <c r="AS735" s="107"/>
      <c r="AT735" s="107"/>
      <c r="AU735" s="107"/>
      <c r="AV735" s="107"/>
      <c r="AW735" s="107"/>
      <c r="AX735" s="107"/>
      <c r="AY735" s="107"/>
      <c r="AZ735" s="107"/>
      <c r="BA735" s="107"/>
      <c r="BB735" s="107"/>
      <c r="BC735" s="107"/>
      <c r="BD735" s="107"/>
      <c r="BE735" s="107"/>
      <c r="BF735" s="107"/>
      <c r="BG735" s="107"/>
      <c r="BH735" s="107"/>
      <c r="BI735" s="107"/>
      <c r="BJ735" s="107"/>
      <c r="BK735" s="107"/>
      <c r="BL735" s="107"/>
      <c r="BM735" s="107"/>
      <c r="BN735" s="107"/>
      <c r="BO735" s="107"/>
      <c r="BP735" s="107"/>
      <c r="BQ735" s="107"/>
      <c r="BR735" s="107"/>
      <c r="BS735" s="107"/>
      <c r="BT735" s="107"/>
      <c r="BU735" s="107"/>
      <c r="BV735" s="107"/>
      <c r="BW735" s="107"/>
      <c r="BX735" s="107"/>
      <c r="BY735" s="107"/>
      <c r="BZ735" s="107"/>
      <c r="CA735" s="107"/>
      <c r="CB735" s="107"/>
      <c r="CC735" s="107"/>
      <c r="CD735" s="107"/>
      <c r="CE735" s="107"/>
      <c r="CF735" s="107"/>
      <c r="CG735" s="107"/>
      <c r="CH735" s="107"/>
      <c r="CI735" s="107"/>
      <c r="CJ735" s="107"/>
      <c r="CK735" s="107"/>
      <c r="CL735" s="107"/>
      <c r="CM735" s="107"/>
      <c r="CN735" s="107"/>
      <c r="CO735" s="107"/>
      <c r="CP735" s="107"/>
      <c r="CQ735" s="107"/>
      <c r="CR735" s="107"/>
      <c r="CS735" s="107"/>
      <c r="CT735" s="107"/>
      <c r="CU735" s="107"/>
      <c r="CV735" s="107"/>
      <c r="CW735" s="107"/>
      <c r="CX735" s="107"/>
      <c r="CY735" s="107"/>
      <c r="CZ735" s="107"/>
      <c r="DA735" s="107"/>
      <c r="DB735" s="107"/>
      <c r="DC735" s="107"/>
      <c r="DD735" s="107"/>
      <c r="DE735" s="107"/>
      <c r="DF735" s="107"/>
      <c r="DG735" s="107"/>
      <c r="DH735" s="107"/>
      <c r="DI735" s="107"/>
      <c r="DJ735" s="107"/>
      <c r="DK735" s="107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99" customFormat="1" ht="45" x14ac:dyDescent="0.25">
      <c r="A736" s="6">
        <v>2</v>
      </c>
      <c r="B736" s="109" t="s">
        <v>3820</v>
      </c>
      <c r="C736" s="26" t="s">
        <v>1977</v>
      </c>
      <c r="D736" s="101" t="s">
        <v>1742</v>
      </c>
      <c r="E736" s="6">
        <v>735</v>
      </c>
      <c r="F736" s="12" t="s">
        <v>1978</v>
      </c>
      <c r="G736" s="101" t="s">
        <v>1979</v>
      </c>
      <c r="H736" s="175">
        <v>467.32</v>
      </c>
      <c r="I736" s="89" t="s">
        <v>37</v>
      </c>
      <c r="J736" s="101"/>
      <c r="K736" s="91" t="s">
        <v>1980</v>
      </c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268"/>
      <c r="AA736" s="91"/>
      <c r="AB736" s="91"/>
      <c r="AC736" s="91"/>
      <c r="AD736" s="91"/>
      <c r="AE736" s="91"/>
      <c r="AF736" s="91"/>
      <c r="AG736" s="91"/>
      <c r="AH736" s="91"/>
      <c r="AI736" s="91"/>
      <c r="AJ736" s="91"/>
      <c r="AK736" s="91"/>
      <c r="AL736" s="91"/>
      <c r="AM736" s="55"/>
      <c r="AN736" s="107"/>
      <c r="AO736" s="107"/>
      <c r="AP736" s="107"/>
      <c r="AQ736" s="107"/>
      <c r="AR736" s="107"/>
      <c r="AS736" s="107"/>
      <c r="AT736" s="107"/>
      <c r="AU736" s="107"/>
      <c r="AV736" s="107"/>
      <c r="AW736" s="107"/>
      <c r="AX736" s="107"/>
      <c r="AY736" s="107"/>
      <c r="AZ736" s="107"/>
      <c r="BA736" s="107"/>
      <c r="BB736" s="107"/>
      <c r="BC736" s="107"/>
      <c r="BD736" s="107"/>
      <c r="BE736" s="107"/>
      <c r="BF736" s="107"/>
      <c r="BG736" s="107"/>
      <c r="BH736" s="107"/>
      <c r="BI736" s="107"/>
      <c r="BJ736" s="107"/>
      <c r="BK736" s="107"/>
      <c r="BL736" s="107"/>
      <c r="BM736" s="107"/>
      <c r="BN736" s="107"/>
      <c r="BO736" s="107"/>
      <c r="BP736" s="107"/>
      <c r="BQ736" s="107"/>
      <c r="BR736" s="107"/>
      <c r="BS736" s="107"/>
      <c r="BT736" s="107"/>
      <c r="BU736" s="107"/>
      <c r="BV736" s="107"/>
      <c r="BW736" s="107"/>
      <c r="BX736" s="107"/>
      <c r="BY736" s="107"/>
      <c r="BZ736" s="107"/>
      <c r="CA736" s="107"/>
      <c r="CB736" s="107"/>
      <c r="CC736" s="107"/>
      <c r="CD736" s="107"/>
      <c r="CE736" s="107"/>
      <c r="CF736" s="107"/>
      <c r="CG736" s="107"/>
      <c r="CH736" s="107"/>
      <c r="CI736" s="107"/>
      <c r="CJ736" s="107"/>
      <c r="CK736" s="107"/>
      <c r="CL736" s="107"/>
      <c r="CM736" s="107"/>
      <c r="CN736" s="107"/>
      <c r="CO736" s="107"/>
      <c r="CP736" s="107"/>
      <c r="CQ736" s="107"/>
      <c r="CR736" s="107"/>
      <c r="CS736" s="107"/>
      <c r="CT736" s="107"/>
      <c r="CU736" s="107"/>
      <c r="CV736" s="107"/>
      <c r="CW736" s="107"/>
      <c r="CX736" s="107"/>
      <c r="CY736" s="107"/>
      <c r="CZ736" s="107"/>
      <c r="DA736" s="107"/>
      <c r="DB736" s="107"/>
      <c r="DC736" s="107"/>
      <c r="DD736" s="107"/>
      <c r="DE736" s="107"/>
      <c r="DF736" s="107"/>
      <c r="DG736" s="107"/>
      <c r="DH736" s="107"/>
      <c r="DI736" s="107"/>
      <c r="DJ736" s="107"/>
      <c r="DK736" s="107"/>
      <c r="DL736" s="32"/>
      <c r="DM736" s="32"/>
      <c r="DN736" s="32"/>
      <c r="DO736" s="32"/>
      <c r="DP736" s="32"/>
      <c r="DQ736" s="32"/>
      <c r="DR736" s="32"/>
      <c r="DS736" s="32"/>
      <c r="DT736" s="32"/>
      <c r="DU736" s="32"/>
      <c r="DV736" s="32"/>
      <c r="DW736" s="32"/>
      <c r="DX736" s="32"/>
      <c r="DY736" s="32"/>
      <c r="DZ736" s="32"/>
      <c r="EA736" s="32"/>
      <c r="EB736" s="32"/>
      <c r="EC736" s="32"/>
      <c r="ED736" s="32"/>
      <c r="EE736" s="32"/>
      <c r="EF736" s="32"/>
      <c r="EG736" s="32"/>
      <c r="EH736" s="32"/>
      <c r="EI736" s="32"/>
      <c r="EJ736" s="32"/>
      <c r="EK736" s="32"/>
      <c r="EL736" s="32"/>
      <c r="EM736" s="32"/>
      <c r="EN736" s="32"/>
      <c r="EO736" s="32"/>
      <c r="EP736" s="32"/>
      <c r="EQ736" s="32"/>
      <c r="ER736" s="32"/>
      <c r="ES736" s="32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</row>
    <row r="737" spans="1:254" s="99" customFormat="1" ht="45" x14ac:dyDescent="0.25">
      <c r="A737" s="6">
        <v>2</v>
      </c>
      <c r="B737" s="109" t="s">
        <v>3820</v>
      </c>
      <c r="C737" s="12" t="s">
        <v>1977</v>
      </c>
      <c r="D737" s="91" t="s">
        <v>1742</v>
      </c>
      <c r="E737" s="6">
        <v>736</v>
      </c>
      <c r="F737" s="12" t="s">
        <v>1981</v>
      </c>
      <c r="G737" s="91" t="s">
        <v>1982</v>
      </c>
      <c r="H737" s="176">
        <v>158.37</v>
      </c>
      <c r="I737" s="90" t="s">
        <v>37</v>
      </c>
      <c r="J737" s="91"/>
      <c r="K737" s="91" t="s">
        <v>1988</v>
      </c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268"/>
      <c r="AA737" s="91"/>
      <c r="AB737" s="91"/>
      <c r="AC737" s="91"/>
      <c r="AD737" s="91"/>
      <c r="AE737" s="91"/>
      <c r="AF737" s="91"/>
      <c r="AG737" s="91"/>
      <c r="AH737" s="91"/>
      <c r="AI737" s="91"/>
      <c r="AJ737" s="91"/>
      <c r="AK737" s="91"/>
      <c r="AL737" s="91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45" customFormat="1" ht="45" x14ac:dyDescent="0.25">
      <c r="A738" s="6">
        <v>2</v>
      </c>
      <c r="B738" s="109" t="s">
        <v>3820</v>
      </c>
      <c r="C738" s="26" t="s">
        <v>1983</v>
      </c>
      <c r="D738" s="101" t="s">
        <v>1742</v>
      </c>
      <c r="E738" s="6">
        <v>737</v>
      </c>
      <c r="F738" s="12" t="s">
        <v>1984</v>
      </c>
      <c r="G738" s="101" t="s">
        <v>1985</v>
      </c>
      <c r="H738" s="175">
        <v>50.12</v>
      </c>
      <c r="I738" s="89" t="s">
        <v>37</v>
      </c>
      <c r="J738" s="101"/>
      <c r="K738" s="91" t="s">
        <v>1980</v>
      </c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268"/>
      <c r="AA738" s="91"/>
      <c r="AB738" s="91"/>
      <c r="AC738" s="91"/>
      <c r="AD738" s="91"/>
      <c r="AE738" s="91"/>
      <c r="AF738" s="91"/>
      <c r="AG738" s="91"/>
      <c r="AH738" s="91"/>
      <c r="AI738" s="91"/>
      <c r="AJ738" s="91"/>
      <c r="AK738" s="91"/>
      <c r="AL738" s="91"/>
      <c r="AM738" s="26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99" customFormat="1" ht="45" x14ac:dyDescent="0.25">
      <c r="A739" s="6">
        <v>2</v>
      </c>
      <c r="B739" s="109" t="s">
        <v>3820</v>
      </c>
      <c r="C739" s="26" t="s">
        <v>1983</v>
      </c>
      <c r="D739" s="101" t="s">
        <v>1742</v>
      </c>
      <c r="E739" s="6">
        <v>738</v>
      </c>
      <c r="F739" s="12" t="s">
        <v>1986</v>
      </c>
      <c r="G739" s="101" t="s">
        <v>1987</v>
      </c>
      <c r="H739" s="175">
        <v>130.77000000000001</v>
      </c>
      <c r="I739" s="89" t="s">
        <v>37</v>
      </c>
      <c r="J739" s="101"/>
      <c r="K739" s="91" t="s">
        <v>1988</v>
      </c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268"/>
      <c r="AA739" s="91"/>
      <c r="AB739" s="91"/>
      <c r="AC739" s="91"/>
      <c r="AD739" s="91"/>
      <c r="AE739" s="91"/>
      <c r="AF739" s="91"/>
      <c r="AG739" s="91"/>
      <c r="AH739" s="91"/>
      <c r="AI739" s="91"/>
      <c r="AJ739" s="91"/>
      <c r="AK739" s="91"/>
      <c r="AL739" s="91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99" customFormat="1" ht="45" x14ac:dyDescent="0.25">
      <c r="A740" s="6">
        <v>2</v>
      </c>
      <c r="B740" s="109" t="s">
        <v>3820</v>
      </c>
      <c r="C740" s="26" t="s">
        <v>1983</v>
      </c>
      <c r="D740" s="101" t="s">
        <v>1742</v>
      </c>
      <c r="E740" s="6">
        <v>739</v>
      </c>
      <c r="F740" s="12" t="s">
        <v>1989</v>
      </c>
      <c r="G740" s="101" t="s">
        <v>1987</v>
      </c>
      <c r="H740" s="175">
        <v>149.38</v>
      </c>
      <c r="I740" s="89" t="s">
        <v>37</v>
      </c>
      <c r="J740" s="101"/>
      <c r="K740" s="91" t="s">
        <v>1980</v>
      </c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268"/>
      <c r="AA740" s="91"/>
      <c r="AB740" s="91"/>
      <c r="AC740" s="91"/>
      <c r="AD740" s="91"/>
      <c r="AE740" s="91"/>
      <c r="AF740" s="91"/>
      <c r="AG740" s="91"/>
      <c r="AH740" s="91"/>
      <c r="AI740" s="91"/>
      <c r="AJ740" s="91"/>
      <c r="AK740" s="91"/>
      <c r="AL740" s="91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45" customFormat="1" ht="45" x14ac:dyDescent="0.25">
      <c r="A741" s="6">
        <v>2</v>
      </c>
      <c r="B741" s="109" t="s">
        <v>3820</v>
      </c>
      <c r="C741" s="26" t="s">
        <v>1983</v>
      </c>
      <c r="D741" s="101" t="s">
        <v>1742</v>
      </c>
      <c r="E741" s="6">
        <v>740</v>
      </c>
      <c r="F741" s="12" t="s">
        <v>1990</v>
      </c>
      <c r="G741" s="101" t="s">
        <v>1991</v>
      </c>
      <c r="H741" s="175">
        <v>76.48</v>
      </c>
      <c r="I741" s="89" t="s">
        <v>37</v>
      </c>
      <c r="J741" s="101"/>
      <c r="K741" s="91" t="s">
        <v>1992</v>
      </c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268"/>
      <c r="AA741" s="91"/>
      <c r="AB741" s="91"/>
      <c r="AC741" s="91"/>
      <c r="AD741" s="91"/>
      <c r="AE741" s="91"/>
      <c r="AF741" s="91"/>
      <c r="AG741" s="91"/>
      <c r="AH741" s="91"/>
      <c r="AI741" s="91"/>
      <c r="AJ741" s="91"/>
      <c r="AK741" s="91"/>
      <c r="AL741" s="91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  <c r="CD741" s="55"/>
      <c r="CE741" s="55"/>
      <c r="CF741" s="55"/>
      <c r="CG741" s="55"/>
      <c r="CH741" s="55"/>
      <c r="CI741" s="55"/>
      <c r="CJ741" s="55"/>
      <c r="CK741" s="55"/>
      <c r="CL741" s="55"/>
      <c r="CM741" s="55"/>
      <c r="CN741" s="55"/>
      <c r="CO741" s="55"/>
      <c r="CP741" s="55"/>
      <c r="CQ741" s="55"/>
      <c r="CR741" s="55"/>
      <c r="CS741" s="55"/>
      <c r="CT741" s="55"/>
      <c r="CU741" s="55"/>
      <c r="CV741" s="55"/>
      <c r="CW741" s="55"/>
      <c r="CX741" s="55"/>
      <c r="CY741" s="55"/>
      <c r="CZ741" s="55"/>
      <c r="DA741" s="55"/>
      <c r="DB741" s="55"/>
      <c r="DC741" s="55"/>
      <c r="DD741" s="55"/>
      <c r="DE741" s="55"/>
      <c r="DF741" s="55"/>
      <c r="DG741" s="55"/>
      <c r="DH741" s="55"/>
      <c r="DI741" s="55"/>
      <c r="DJ741" s="55"/>
      <c r="DK741" s="55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45" customFormat="1" ht="45" x14ac:dyDescent="0.25">
      <c r="A742" s="6">
        <v>2</v>
      </c>
      <c r="B742" s="109" t="s">
        <v>3820</v>
      </c>
      <c r="C742" s="26" t="s">
        <v>1993</v>
      </c>
      <c r="D742" s="101" t="s">
        <v>1742</v>
      </c>
      <c r="E742" s="6">
        <v>741</v>
      </c>
      <c r="F742" s="12" t="s">
        <v>1994</v>
      </c>
      <c r="G742" s="101" t="s">
        <v>1995</v>
      </c>
      <c r="H742" s="175">
        <v>90.27</v>
      </c>
      <c r="I742" s="89" t="s">
        <v>37</v>
      </c>
      <c r="J742" s="101"/>
      <c r="K742" s="101" t="s">
        <v>1996</v>
      </c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88"/>
      <c r="AA742" s="101"/>
      <c r="AB742" s="101"/>
      <c r="AC742" s="101"/>
      <c r="AD742" s="101"/>
      <c r="AE742" s="101"/>
      <c r="AF742" s="101"/>
      <c r="AG742" s="101"/>
      <c r="AH742" s="101"/>
      <c r="AI742" s="101"/>
      <c r="AJ742" s="101"/>
      <c r="AK742" s="101"/>
      <c r="AL742" s="10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99" customFormat="1" ht="45" x14ac:dyDescent="0.25">
      <c r="A743" s="6">
        <v>2</v>
      </c>
      <c r="B743" s="109" t="s">
        <v>3820</v>
      </c>
      <c r="C743" s="101" t="s">
        <v>1960</v>
      </c>
      <c r="D743" s="101" t="s">
        <v>1742</v>
      </c>
      <c r="E743" s="6">
        <v>742</v>
      </c>
      <c r="F743" s="273" t="s">
        <v>1997</v>
      </c>
      <c r="G743" s="101" t="s">
        <v>3800</v>
      </c>
      <c r="H743" s="81">
        <v>80.069999999999993</v>
      </c>
      <c r="I743" s="89" t="s">
        <v>37</v>
      </c>
      <c r="J743" s="101"/>
      <c r="K743" s="101" t="s">
        <v>3846</v>
      </c>
      <c r="L743" s="101"/>
      <c r="M743" s="101" t="s">
        <v>3847</v>
      </c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88"/>
      <c r="AA743" s="101"/>
      <c r="AB743" s="101"/>
      <c r="AC743" s="101"/>
      <c r="AD743" s="101"/>
      <c r="AE743" s="101"/>
      <c r="AF743" s="101"/>
      <c r="AG743" s="101"/>
      <c r="AH743" s="101"/>
      <c r="AI743" s="101"/>
      <c r="AJ743" s="101"/>
      <c r="AK743" s="101"/>
      <c r="AL743" s="10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45" customFormat="1" ht="45" x14ac:dyDescent="0.25">
      <c r="A744" s="6">
        <v>2</v>
      </c>
      <c r="B744" s="109" t="s">
        <v>3820</v>
      </c>
      <c r="C744" s="26" t="s">
        <v>1998</v>
      </c>
      <c r="D744" s="101" t="s">
        <v>1742</v>
      </c>
      <c r="E744" s="6">
        <v>743</v>
      </c>
      <c r="F744" s="12" t="s">
        <v>1999</v>
      </c>
      <c r="G744" s="101" t="s">
        <v>2000</v>
      </c>
      <c r="H744" s="175">
        <v>82.97</v>
      </c>
      <c r="I744" s="89" t="s">
        <v>37</v>
      </c>
      <c r="J744" s="101"/>
      <c r="K744" s="101" t="s">
        <v>2001</v>
      </c>
      <c r="L744" s="101"/>
      <c r="M744" s="101" t="s">
        <v>2002</v>
      </c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88"/>
      <c r="AA744" s="101"/>
      <c r="AB744" s="101"/>
      <c r="AC744" s="101"/>
      <c r="AD744" s="101"/>
      <c r="AE744" s="101"/>
      <c r="AF744" s="101"/>
      <c r="AG744" s="101"/>
      <c r="AH744" s="101"/>
      <c r="AI744" s="101"/>
      <c r="AJ744" s="101"/>
      <c r="AK744" s="101"/>
      <c r="AL744" s="10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45" customFormat="1" ht="45" x14ac:dyDescent="0.25">
      <c r="A745" s="6">
        <v>2</v>
      </c>
      <c r="B745" s="109" t="s">
        <v>3820</v>
      </c>
      <c r="C745" s="26" t="s">
        <v>2003</v>
      </c>
      <c r="D745" s="101" t="s">
        <v>1742</v>
      </c>
      <c r="E745" s="6">
        <v>744</v>
      </c>
      <c r="F745" s="12" t="s">
        <v>2004</v>
      </c>
      <c r="G745" s="26" t="s">
        <v>2005</v>
      </c>
      <c r="H745" s="13">
        <v>1494.62</v>
      </c>
      <c r="I745" s="13" t="s">
        <v>37</v>
      </c>
      <c r="J745" s="16"/>
      <c r="K745" s="12" t="s">
        <v>666</v>
      </c>
      <c r="L745" s="9"/>
      <c r="M745" s="12" t="s">
        <v>2006</v>
      </c>
      <c r="N745" s="9"/>
      <c r="O745" s="12" t="s">
        <v>2007</v>
      </c>
      <c r="P745" s="9"/>
      <c r="Q745" s="9" t="s">
        <v>2008</v>
      </c>
      <c r="R745" s="9"/>
      <c r="S745" s="9"/>
      <c r="T745" s="9"/>
      <c r="U745" s="10"/>
      <c r="V745" s="10"/>
      <c r="W745" s="10"/>
      <c r="X745" s="9"/>
      <c r="Y745" s="9"/>
      <c r="Z745" s="183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  <c r="CD745" s="55"/>
      <c r="CE745" s="55"/>
      <c r="CF745" s="55"/>
      <c r="CG745" s="55"/>
      <c r="CH745" s="55"/>
      <c r="CI745" s="55"/>
      <c r="CJ745" s="55"/>
      <c r="CK745" s="55"/>
      <c r="CL745" s="55"/>
      <c r="CM745" s="55"/>
      <c r="CN745" s="55"/>
      <c r="CO745" s="55"/>
      <c r="CP745" s="55"/>
      <c r="CQ745" s="55"/>
      <c r="CR745" s="55"/>
      <c r="CS745" s="55"/>
      <c r="CT745" s="55"/>
      <c r="CU745" s="55"/>
      <c r="CV745" s="55"/>
      <c r="CW745" s="55"/>
      <c r="CX745" s="55"/>
      <c r="CY745" s="55"/>
      <c r="CZ745" s="55"/>
      <c r="DA745" s="55"/>
      <c r="DB745" s="55"/>
      <c r="DC745" s="55"/>
      <c r="DD745" s="55"/>
      <c r="DE745" s="55"/>
      <c r="DF745" s="55"/>
      <c r="DG745" s="55"/>
      <c r="DH745" s="55"/>
      <c r="DI745" s="55"/>
      <c r="DJ745" s="55"/>
      <c r="DK745" s="55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99" customFormat="1" ht="45" x14ac:dyDescent="0.25">
      <c r="A746" s="6">
        <v>2</v>
      </c>
      <c r="B746" s="109" t="s">
        <v>3820</v>
      </c>
      <c r="C746" s="26" t="s">
        <v>2003</v>
      </c>
      <c r="D746" s="101" t="s">
        <v>1742</v>
      </c>
      <c r="E746" s="6">
        <v>745</v>
      </c>
      <c r="F746" s="12" t="s">
        <v>2009</v>
      </c>
      <c r="G746" s="101" t="s">
        <v>2010</v>
      </c>
      <c r="H746" s="175">
        <v>272.67</v>
      </c>
      <c r="I746" s="89" t="s">
        <v>37</v>
      </c>
      <c r="J746" s="101"/>
      <c r="K746" s="101" t="s">
        <v>2011</v>
      </c>
      <c r="L746" s="101"/>
      <c r="M746" s="101" t="s">
        <v>2012</v>
      </c>
      <c r="N746" s="101"/>
      <c r="O746" s="101" t="s">
        <v>2013</v>
      </c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88"/>
      <c r="AA746" s="101"/>
      <c r="AB746" s="101"/>
      <c r="AC746" s="101"/>
      <c r="AD746" s="101"/>
      <c r="AE746" s="101"/>
      <c r="AF746" s="101"/>
      <c r="AG746" s="101"/>
      <c r="AH746" s="101"/>
      <c r="AI746" s="101"/>
      <c r="AJ746" s="101"/>
      <c r="AK746" s="101"/>
      <c r="AL746" s="10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</row>
    <row r="747" spans="1:254" s="45" customFormat="1" ht="45" x14ac:dyDescent="0.25">
      <c r="A747" s="6">
        <v>2</v>
      </c>
      <c r="B747" s="109" t="s">
        <v>3820</v>
      </c>
      <c r="C747" s="37" t="s">
        <v>2014</v>
      </c>
      <c r="D747" s="101" t="s">
        <v>1742</v>
      </c>
      <c r="E747" s="6">
        <v>746</v>
      </c>
      <c r="F747" s="12" t="s">
        <v>2015</v>
      </c>
      <c r="G747" s="16" t="s">
        <v>2016</v>
      </c>
      <c r="H747" s="157">
        <v>46.66</v>
      </c>
      <c r="I747" s="13" t="s">
        <v>37</v>
      </c>
      <c r="J747" s="16"/>
      <c r="K747" s="16" t="s">
        <v>2017</v>
      </c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251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2"/>
      <c r="BR747" s="32"/>
      <c r="BS747" s="32"/>
      <c r="BT747" s="32"/>
      <c r="BU747" s="32"/>
      <c r="BV747" s="32"/>
      <c r="BW747" s="32"/>
      <c r="BX747" s="32"/>
      <c r="BY747" s="32"/>
      <c r="BZ747" s="32"/>
      <c r="CA747" s="32"/>
      <c r="CB747" s="32"/>
      <c r="CC747" s="32"/>
      <c r="CD747" s="32"/>
      <c r="CE747" s="32"/>
      <c r="CF747" s="32"/>
      <c r="CG747" s="32"/>
      <c r="CH747" s="32"/>
      <c r="CI747" s="32"/>
      <c r="CJ747" s="32"/>
      <c r="CK747" s="32"/>
      <c r="CL747" s="32"/>
      <c r="CM747" s="32"/>
      <c r="CN747" s="32"/>
      <c r="CO747" s="32"/>
      <c r="CP747" s="32"/>
      <c r="CQ747" s="32"/>
      <c r="CR747" s="32"/>
      <c r="CS747" s="32"/>
      <c r="CT747" s="32"/>
      <c r="CU747" s="32"/>
      <c r="CV747" s="32"/>
      <c r="CW747" s="32"/>
      <c r="CX747" s="32"/>
      <c r="CY747" s="32"/>
      <c r="CZ747" s="32"/>
      <c r="DA747" s="32"/>
      <c r="DB747" s="32"/>
      <c r="DC747" s="32"/>
      <c r="DD747" s="32"/>
      <c r="DE747" s="32"/>
      <c r="DF747" s="32"/>
      <c r="DG747" s="32"/>
      <c r="DH747" s="32"/>
      <c r="DI747" s="32"/>
      <c r="DJ747" s="32"/>
      <c r="DK747" s="32"/>
      <c r="DL747" s="32"/>
      <c r="DM747" s="32"/>
      <c r="DN747" s="32"/>
      <c r="DO747" s="32"/>
      <c r="DP747" s="32"/>
      <c r="DQ747" s="32"/>
      <c r="DR747" s="32"/>
      <c r="DS747" s="32"/>
      <c r="DT747" s="32"/>
      <c r="DU747" s="32"/>
      <c r="DV747" s="32"/>
      <c r="DW747" s="32"/>
      <c r="DX747" s="32"/>
      <c r="DY747" s="32"/>
      <c r="DZ747" s="32"/>
      <c r="EA747" s="32"/>
      <c r="EB747" s="32"/>
      <c r="EC747" s="32"/>
      <c r="ED747" s="32"/>
      <c r="EE747" s="32"/>
      <c r="EF747" s="32"/>
      <c r="EG747" s="32"/>
      <c r="EH747" s="32"/>
      <c r="EI747" s="32"/>
      <c r="EJ747" s="32"/>
      <c r="EK747" s="32"/>
      <c r="EL747" s="32"/>
      <c r="EM747" s="32"/>
      <c r="EN747" s="32"/>
      <c r="EO747" s="32"/>
      <c r="EP747" s="32"/>
      <c r="EQ747" s="32"/>
      <c r="ER747" s="32"/>
      <c r="ES747" s="32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</row>
    <row r="748" spans="1:254" s="99" customFormat="1" ht="45" x14ac:dyDescent="0.25">
      <c r="A748" s="6">
        <v>2</v>
      </c>
      <c r="B748" s="109" t="s">
        <v>3820</v>
      </c>
      <c r="C748" s="26" t="s">
        <v>1952</v>
      </c>
      <c r="D748" s="101" t="s">
        <v>1742</v>
      </c>
      <c r="E748" s="6">
        <v>747</v>
      </c>
      <c r="F748" s="12" t="s">
        <v>2018</v>
      </c>
      <c r="G748" s="101" t="s">
        <v>2019</v>
      </c>
      <c r="H748" s="175">
        <v>80.16</v>
      </c>
      <c r="I748" s="89" t="s">
        <v>37</v>
      </c>
      <c r="J748" s="101"/>
      <c r="K748" s="101" t="s">
        <v>2020</v>
      </c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88"/>
      <c r="AA748" s="101"/>
      <c r="AB748" s="101"/>
      <c r="AC748" s="101"/>
      <c r="AD748" s="101"/>
      <c r="AE748" s="101"/>
      <c r="AF748" s="101"/>
      <c r="AG748" s="101"/>
      <c r="AH748" s="101"/>
      <c r="AI748" s="101"/>
      <c r="AJ748" s="101"/>
      <c r="AK748" s="101"/>
      <c r="AL748" s="10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99" customFormat="1" ht="45" x14ac:dyDescent="0.25">
      <c r="A749" s="6">
        <v>2</v>
      </c>
      <c r="B749" s="109" t="s">
        <v>3820</v>
      </c>
      <c r="C749" s="26" t="s">
        <v>2021</v>
      </c>
      <c r="D749" s="101" t="s">
        <v>1742</v>
      </c>
      <c r="E749" s="6">
        <v>748</v>
      </c>
      <c r="F749" s="12" t="s">
        <v>2022</v>
      </c>
      <c r="G749" s="101" t="s">
        <v>2023</v>
      </c>
      <c r="H749" s="175">
        <v>301.10000000000002</v>
      </c>
      <c r="I749" s="89" t="s">
        <v>37</v>
      </c>
      <c r="J749" s="101"/>
      <c r="K749" s="101" t="s">
        <v>2024</v>
      </c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88"/>
      <c r="AA749" s="101"/>
      <c r="AB749" s="101"/>
      <c r="AC749" s="101"/>
      <c r="AD749" s="101"/>
      <c r="AE749" s="101"/>
      <c r="AF749" s="101"/>
      <c r="AG749" s="101"/>
      <c r="AH749" s="101"/>
      <c r="AI749" s="101"/>
      <c r="AJ749" s="101"/>
      <c r="AK749" s="101"/>
      <c r="AL749" s="10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45" customFormat="1" ht="45" x14ac:dyDescent="0.25">
      <c r="A750" s="6">
        <v>2</v>
      </c>
      <c r="B750" s="109" t="s">
        <v>3820</v>
      </c>
      <c r="C750" s="26" t="s">
        <v>1956</v>
      </c>
      <c r="D750" s="101" t="s">
        <v>1742</v>
      </c>
      <c r="E750" s="6">
        <v>749</v>
      </c>
      <c r="F750" s="12" t="s">
        <v>2025</v>
      </c>
      <c r="G750" s="101" t="s">
        <v>1958</v>
      </c>
      <c r="H750" s="175">
        <v>36.47</v>
      </c>
      <c r="I750" s="89" t="s">
        <v>37</v>
      </c>
      <c r="J750" s="101"/>
      <c r="K750" s="91" t="s">
        <v>1220</v>
      </c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268"/>
      <c r="AA750" s="91"/>
      <c r="AB750" s="91"/>
      <c r="AC750" s="91"/>
      <c r="AD750" s="91"/>
      <c r="AE750" s="91"/>
      <c r="AF750" s="91"/>
      <c r="AG750" s="91"/>
      <c r="AH750" s="91"/>
      <c r="AI750" s="91"/>
      <c r="AJ750" s="91"/>
      <c r="AK750" s="91"/>
      <c r="AL750" s="91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  <c r="CH750" s="55"/>
      <c r="CI750" s="55"/>
      <c r="CJ750" s="55"/>
      <c r="CK750" s="55"/>
      <c r="CL750" s="55"/>
      <c r="CM750" s="55"/>
      <c r="CN750" s="55"/>
      <c r="CO750" s="55"/>
      <c r="CP750" s="55"/>
      <c r="CQ750" s="55"/>
      <c r="CR750" s="55"/>
      <c r="CS750" s="55"/>
      <c r="CT750" s="55"/>
      <c r="CU750" s="55"/>
      <c r="CV750" s="55"/>
      <c r="CW750" s="55"/>
      <c r="CX750" s="55"/>
      <c r="CY750" s="55"/>
      <c r="CZ750" s="55"/>
      <c r="DA750" s="55"/>
      <c r="DB750" s="55"/>
      <c r="DC750" s="55"/>
      <c r="DD750" s="55"/>
      <c r="DE750" s="55"/>
      <c r="DF750" s="55"/>
      <c r="DG750" s="55"/>
      <c r="DH750" s="55"/>
      <c r="DI750" s="55"/>
      <c r="DJ750" s="55"/>
      <c r="DK750" s="55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45" customFormat="1" ht="75" x14ac:dyDescent="0.25">
      <c r="A751" s="6">
        <v>2</v>
      </c>
      <c r="B751" s="109" t="s">
        <v>3820</v>
      </c>
      <c r="C751" s="16" t="s">
        <v>1971</v>
      </c>
      <c r="D751" s="101" t="s">
        <v>1742</v>
      </c>
      <c r="E751" s="6">
        <v>750</v>
      </c>
      <c r="F751" s="9" t="s">
        <v>2026</v>
      </c>
      <c r="G751" s="16" t="s">
        <v>1973</v>
      </c>
      <c r="H751" s="157">
        <v>616.79</v>
      </c>
      <c r="I751" s="13" t="s">
        <v>37</v>
      </c>
      <c r="J751" s="16"/>
      <c r="K751" s="9" t="s">
        <v>426</v>
      </c>
      <c r="L751" s="9"/>
      <c r="M751" s="9" t="s">
        <v>1974</v>
      </c>
      <c r="N751" s="9"/>
      <c r="O751" s="9" t="s">
        <v>1975</v>
      </c>
      <c r="P751" s="9"/>
      <c r="Q751" s="9" t="s">
        <v>1976</v>
      </c>
      <c r="R751" s="9"/>
      <c r="S751" s="9"/>
      <c r="T751" s="9"/>
      <c r="U751" s="9"/>
      <c r="V751" s="9"/>
      <c r="W751" s="9"/>
      <c r="X751" s="9"/>
      <c r="Y751" s="9"/>
      <c r="Z751" s="183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55"/>
      <c r="BO751" s="55"/>
      <c r="BP751" s="55"/>
      <c r="BQ751" s="55"/>
      <c r="BR751" s="55"/>
      <c r="BS751" s="55"/>
      <c r="BT751" s="55"/>
      <c r="BU751" s="55"/>
      <c r="BV751" s="55"/>
      <c r="BW751" s="55"/>
      <c r="BX751" s="55"/>
      <c r="BY751" s="55"/>
      <c r="BZ751" s="55"/>
      <c r="CA751" s="55"/>
      <c r="CB751" s="55"/>
      <c r="CC751" s="55"/>
      <c r="CD751" s="55"/>
      <c r="CE751" s="55"/>
      <c r="CF751" s="55"/>
      <c r="CG751" s="55"/>
      <c r="CH751" s="55"/>
      <c r="CI751" s="55"/>
      <c r="CJ751" s="55"/>
      <c r="CK751" s="55"/>
      <c r="CL751" s="55"/>
      <c r="CM751" s="55"/>
      <c r="CN751" s="55"/>
      <c r="CO751" s="55"/>
      <c r="CP751" s="55"/>
      <c r="CQ751" s="55"/>
      <c r="CR751" s="55"/>
      <c r="CS751" s="55"/>
      <c r="CT751" s="55"/>
      <c r="CU751" s="55"/>
      <c r="CV751" s="55"/>
      <c r="CW751" s="55"/>
      <c r="CX751" s="55"/>
      <c r="CY751" s="55"/>
      <c r="CZ751" s="55"/>
      <c r="DA751" s="55"/>
      <c r="DB751" s="55"/>
      <c r="DC751" s="55"/>
      <c r="DD751" s="55"/>
      <c r="DE751" s="55"/>
      <c r="DF751" s="55"/>
      <c r="DG751" s="55"/>
      <c r="DH751" s="55"/>
      <c r="DI751" s="55"/>
      <c r="DJ751" s="55"/>
      <c r="DK751" s="55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9" customFormat="1" ht="45" x14ac:dyDescent="0.25">
      <c r="A752" s="6">
        <v>2</v>
      </c>
      <c r="B752" s="109" t="s">
        <v>3820</v>
      </c>
      <c r="C752" s="26" t="s">
        <v>1952</v>
      </c>
      <c r="D752" s="101" t="s">
        <v>1742</v>
      </c>
      <c r="E752" s="6">
        <v>751</v>
      </c>
      <c r="F752" s="12" t="s">
        <v>2027</v>
      </c>
      <c r="G752" s="101" t="s">
        <v>2028</v>
      </c>
      <c r="H752" s="175">
        <v>88.34</v>
      </c>
      <c r="I752" s="89" t="s">
        <v>37</v>
      </c>
      <c r="J752" s="101"/>
      <c r="K752" s="101" t="s">
        <v>2029</v>
      </c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88"/>
      <c r="AA752" s="101"/>
      <c r="AB752" s="101"/>
      <c r="AC752" s="101"/>
      <c r="AD752" s="101"/>
      <c r="AE752" s="101"/>
      <c r="AF752" s="101"/>
      <c r="AG752" s="101"/>
      <c r="AH752" s="101"/>
      <c r="AI752" s="101"/>
      <c r="AJ752" s="101"/>
      <c r="AK752" s="101"/>
      <c r="AL752" s="10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9" customFormat="1" ht="45" x14ac:dyDescent="0.25">
      <c r="A753" s="6">
        <v>2</v>
      </c>
      <c r="B753" s="109" t="s">
        <v>3820</v>
      </c>
      <c r="C753" s="101" t="s">
        <v>2030</v>
      </c>
      <c r="D753" s="101" t="s">
        <v>1742</v>
      </c>
      <c r="E753" s="6">
        <v>752</v>
      </c>
      <c r="F753" s="273" t="s">
        <v>2031</v>
      </c>
      <c r="G753" s="101" t="s">
        <v>3801</v>
      </c>
      <c r="H753" s="81">
        <v>394.09</v>
      </c>
      <c r="I753" s="89" t="s">
        <v>37</v>
      </c>
      <c r="J753" s="101"/>
      <c r="K753" s="101" t="s">
        <v>3802</v>
      </c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88"/>
      <c r="AA753" s="101"/>
      <c r="AB753" s="101"/>
      <c r="AC753" s="101"/>
      <c r="AD753" s="101"/>
      <c r="AE753" s="101"/>
      <c r="AF753" s="101"/>
      <c r="AG753" s="101"/>
      <c r="AH753" s="101"/>
      <c r="AI753" s="101"/>
      <c r="AJ753" s="101"/>
      <c r="AK753" s="101"/>
      <c r="AL753" s="10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9" customFormat="1" ht="45" x14ac:dyDescent="0.25">
      <c r="A754" s="6">
        <v>2</v>
      </c>
      <c r="B754" s="109" t="s">
        <v>3820</v>
      </c>
      <c r="C754" s="26" t="s">
        <v>1993</v>
      </c>
      <c r="D754" s="101" t="s">
        <v>1742</v>
      </c>
      <c r="E754" s="6">
        <v>753</v>
      </c>
      <c r="F754" s="12" t="s">
        <v>2032</v>
      </c>
      <c r="G754" s="26" t="s">
        <v>2033</v>
      </c>
      <c r="H754" s="13">
        <v>450.94</v>
      </c>
      <c r="I754" s="13" t="s">
        <v>37</v>
      </c>
      <c r="J754" s="16"/>
      <c r="K754" s="26" t="s">
        <v>2034</v>
      </c>
      <c r="L754" s="16"/>
      <c r="M754" s="26"/>
      <c r="N754" s="16"/>
      <c r="O754" s="2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251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9" customFormat="1" ht="45" x14ac:dyDescent="0.25">
      <c r="A755" s="6">
        <v>2</v>
      </c>
      <c r="B755" s="109" t="s">
        <v>3820</v>
      </c>
      <c r="C755" s="101" t="s">
        <v>1960</v>
      </c>
      <c r="D755" s="101" t="s">
        <v>1742</v>
      </c>
      <c r="E755" s="6">
        <v>754</v>
      </c>
      <c r="F755" s="91" t="s">
        <v>2035</v>
      </c>
      <c r="G755" s="101" t="s">
        <v>3803</v>
      </c>
      <c r="H755" s="175">
        <v>778.04</v>
      </c>
      <c r="I755" s="89" t="s">
        <v>37</v>
      </c>
      <c r="J755" s="101"/>
      <c r="K755" s="101" t="s">
        <v>3804</v>
      </c>
      <c r="L755" s="101"/>
      <c r="M755" s="101" t="s">
        <v>3805</v>
      </c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88"/>
      <c r="AA755" s="101"/>
      <c r="AB755" s="101"/>
      <c r="AC755" s="101"/>
      <c r="AD755" s="101"/>
      <c r="AE755" s="101"/>
      <c r="AF755" s="101"/>
      <c r="AG755" s="101"/>
      <c r="AH755" s="101"/>
      <c r="AI755" s="101"/>
      <c r="AJ755" s="101"/>
      <c r="AK755" s="101"/>
      <c r="AL755" s="10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9" customFormat="1" ht="45" x14ac:dyDescent="0.25">
      <c r="A756" s="6">
        <v>2</v>
      </c>
      <c r="B756" s="109" t="s">
        <v>3820</v>
      </c>
      <c r="C756" s="26" t="s">
        <v>1952</v>
      </c>
      <c r="D756" s="101" t="s">
        <v>1742</v>
      </c>
      <c r="E756" s="6">
        <v>755</v>
      </c>
      <c r="F756" s="12" t="s">
        <v>446</v>
      </c>
      <c r="G756" s="101" t="s">
        <v>2036</v>
      </c>
      <c r="H756" s="175">
        <v>101.43</v>
      </c>
      <c r="I756" s="89" t="s">
        <v>37</v>
      </c>
      <c r="J756" s="101"/>
      <c r="K756" s="101" t="s">
        <v>2037</v>
      </c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88"/>
      <c r="AA756" s="101"/>
      <c r="AB756" s="101"/>
      <c r="AC756" s="101"/>
      <c r="AD756" s="101"/>
      <c r="AE756" s="101"/>
      <c r="AF756" s="101"/>
      <c r="AG756" s="101"/>
      <c r="AH756" s="101"/>
      <c r="AI756" s="101"/>
      <c r="AJ756" s="101"/>
      <c r="AK756" s="101"/>
      <c r="AL756" s="10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9" customFormat="1" ht="45" x14ac:dyDescent="0.25">
      <c r="A757" s="6">
        <v>2</v>
      </c>
      <c r="B757" s="109" t="s">
        <v>3820</v>
      </c>
      <c r="C757" s="16" t="s">
        <v>2038</v>
      </c>
      <c r="D757" s="101" t="s">
        <v>1742</v>
      </c>
      <c r="E757" s="6">
        <v>756</v>
      </c>
      <c r="F757" s="9" t="s">
        <v>2039</v>
      </c>
      <c r="G757" s="16" t="s">
        <v>3806</v>
      </c>
      <c r="H757" s="157">
        <v>53.7</v>
      </c>
      <c r="I757" s="13" t="s">
        <v>37</v>
      </c>
      <c r="J757" s="16"/>
      <c r="K757" s="16" t="s">
        <v>2040</v>
      </c>
      <c r="L757" s="16"/>
      <c r="M757" s="16" t="s">
        <v>2041</v>
      </c>
      <c r="N757" s="16"/>
      <c r="O757" s="16" t="s">
        <v>2042</v>
      </c>
      <c r="P757" s="16"/>
      <c r="Q757" s="16" t="s">
        <v>2043</v>
      </c>
      <c r="R757" s="16"/>
      <c r="S757" s="16"/>
      <c r="T757" s="16"/>
      <c r="U757" s="16"/>
      <c r="V757" s="16"/>
      <c r="W757" s="16"/>
      <c r="X757" s="16"/>
      <c r="Y757" s="16"/>
      <c r="Z757" s="251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9" customFormat="1" ht="45" x14ac:dyDescent="0.25">
      <c r="A758" s="6">
        <v>2</v>
      </c>
      <c r="B758" s="109" t="s">
        <v>3820</v>
      </c>
      <c r="C758" s="26" t="s">
        <v>1983</v>
      </c>
      <c r="D758" s="101" t="s">
        <v>1742</v>
      </c>
      <c r="E758" s="6">
        <v>757</v>
      </c>
      <c r="F758" s="12" t="s">
        <v>2044</v>
      </c>
      <c r="G758" s="101" t="s">
        <v>1991</v>
      </c>
      <c r="H758" s="175">
        <v>50.11</v>
      </c>
      <c r="I758" s="89" t="s">
        <v>37</v>
      </c>
      <c r="J758" s="101"/>
      <c r="K758" s="91" t="s">
        <v>1992</v>
      </c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268"/>
      <c r="AA758" s="91"/>
      <c r="AB758" s="91"/>
      <c r="AC758" s="91"/>
      <c r="AD758" s="91"/>
      <c r="AE758" s="91"/>
      <c r="AF758" s="91"/>
      <c r="AG758" s="91"/>
      <c r="AH758" s="91"/>
      <c r="AI758" s="91"/>
      <c r="AJ758" s="91"/>
      <c r="AK758" s="91"/>
      <c r="AL758" s="91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9" customFormat="1" ht="45" x14ac:dyDescent="0.25">
      <c r="A759" s="6">
        <v>2</v>
      </c>
      <c r="B759" s="109" t="s">
        <v>3820</v>
      </c>
      <c r="C759" s="26" t="s">
        <v>1977</v>
      </c>
      <c r="D759" s="101" t="s">
        <v>1742</v>
      </c>
      <c r="E759" s="6">
        <v>758</v>
      </c>
      <c r="F759" s="12" t="s">
        <v>2045</v>
      </c>
      <c r="G759" s="101" t="s">
        <v>2046</v>
      </c>
      <c r="H759" s="175">
        <v>42.78</v>
      </c>
      <c r="I759" s="89" t="s">
        <v>37</v>
      </c>
      <c r="J759" s="101"/>
      <c r="K759" s="91" t="s">
        <v>1992</v>
      </c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268"/>
      <c r="AA759" s="91"/>
      <c r="AB759" s="91"/>
      <c r="AC759" s="91"/>
      <c r="AD759" s="91"/>
      <c r="AE759" s="91"/>
      <c r="AF759" s="91"/>
      <c r="AG759" s="91"/>
      <c r="AH759" s="91"/>
      <c r="AI759" s="91"/>
      <c r="AJ759" s="91"/>
      <c r="AK759" s="91"/>
      <c r="AL759" s="91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99" customFormat="1" ht="75" x14ac:dyDescent="0.25">
      <c r="A760" s="6">
        <v>2</v>
      </c>
      <c r="B760" s="109" t="s">
        <v>3820</v>
      </c>
      <c r="C760" s="16" t="s">
        <v>1971</v>
      </c>
      <c r="D760" s="101" t="s">
        <v>1742</v>
      </c>
      <c r="E760" s="6">
        <v>759</v>
      </c>
      <c r="F760" s="9" t="s">
        <v>2047</v>
      </c>
      <c r="G760" s="16" t="s">
        <v>1973</v>
      </c>
      <c r="H760" s="157">
        <v>1003.18</v>
      </c>
      <c r="I760" s="13" t="s">
        <v>37</v>
      </c>
      <c r="J760" s="16"/>
      <c r="K760" s="9" t="s">
        <v>426</v>
      </c>
      <c r="L760" s="9"/>
      <c r="M760" s="9" t="s">
        <v>1974</v>
      </c>
      <c r="N760" s="9"/>
      <c r="O760" s="9" t="s">
        <v>1975</v>
      </c>
      <c r="P760" s="9"/>
      <c r="Q760" s="9" t="s">
        <v>1976</v>
      </c>
      <c r="R760" s="9"/>
      <c r="S760" s="9"/>
      <c r="T760" s="9"/>
      <c r="U760" s="9"/>
      <c r="V760" s="9"/>
      <c r="W760" s="9"/>
      <c r="X760" s="9"/>
      <c r="Y760" s="9"/>
      <c r="Z760" s="183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  <c r="CD760" s="55"/>
      <c r="CE760" s="55"/>
      <c r="CF760" s="55"/>
      <c r="CG760" s="55"/>
      <c r="CH760" s="55"/>
      <c r="CI760" s="55"/>
      <c r="CJ760" s="55"/>
      <c r="CK760" s="55"/>
      <c r="CL760" s="55"/>
      <c r="CM760" s="55"/>
      <c r="CN760" s="55"/>
      <c r="CO760" s="55"/>
      <c r="CP760" s="55"/>
      <c r="CQ760" s="55"/>
      <c r="CR760" s="55"/>
      <c r="CS760" s="55"/>
      <c r="CT760" s="55"/>
      <c r="CU760" s="55"/>
      <c r="CV760" s="55"/>
      <c r="CW760" s="55"/>
      <c r="CX760" s="55"/>
      <c r="CY760" s="55"/>
      <c r="CZ760" s="55"/>
      <c r="DA760" s="55"/>
      <c r="DB760" s="55"/>
      <c r="DC760" s="55"/>
      <c r="DD760" s="55"/>
      <c r="DE760" s="55"/>
      <c r="DF760" s="55"/>
      <c r="DG760" s="55"/>
      <c r="DH760" s="55"/>
      <c r="DI760" s="55"/>
      <c r="DJ760" s="55"/>
      <c r="DK760" s="55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99" customFormat="1" ht="45" x14ac:dyDescent="0.25">
      <c r="A761" s="6">
        <v>2</v>
      </c>
      <c r="B761" s="109" t="s">
        <v>3820</v>
      </c>
      <c r="C761" s="26" t="s">
        <v>1952</v>
      </c>
      <c r="D761" s="101" t="s">
        <v>1742</v>
      </c>
      <c r="E761" s="6">
        <v>760</v>
      </c>
      <c r="F761" s="12" t="s">
        <v>2048</v>
      </c>
      <c r="G761" s="101" t="s">
        <v>2028</v>
      </c>
      <c r="H761" s="175">
        <v>101.4</v>
      </c>
      <c r="I761" s="89" t="s">
        <v>37</v>
      </c>
      <c r="J761" s="101"/>
      <c r="K761" s="101" t="s">
        <v>2049</v>
      </c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88"/>
      <c r="AA761" s="101"/>
      <c r="AB761" s="101"/>
      <c r="AC761" s="101"/>
      <c r="AD761" s="101"/>
      <c r="AE761" s="101"/>
      <c r="AF761" s="101"/>
      <c r="AG761" s="101"/>
      <c r="AH761" s="101"/>
      <c r="AI761" s="101"/>
      <c r="AJ761" s="101"/>
      <c r="AK761" s="101"/>
      <c r="AL761" s="10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45" customFormat="1" ht="45" x14ac:dyDescent="0.25">
      <c r="A762" s="6">
        <v>2</v>
      </c>
      <c r="B762" s="109" t="s">
        <v>3820</v>
      </c>
      <c r="C762" s="83" t="s">
        <v>3861</v>
      </c>
      <c r="D762" s="83" t="s">
        <v>1742</v>
      </c>
      <c r="E762" s="6">
        <v>761</v>
      </c>
      <c r="F762" s="9" t="s">
        <v>3862</v>
      </c>
      <c r="G762" s="92" t="s">
        <v>3863</v>
      </c>
      <c r="H762" s="81">
        <v>2839.24</v>
      </c>
      <c r="I762" s="81" t="s">
        <v>37</v>
      </c>
      <c r="J762" s="84"/>
      <c r="K762" s="92" t="s">
        <v>3865</v>
      </c>
      <c r="L762" s="84">
        <v>5544879</v>
      </c>
      <c r="M762" s="101" t="s">
        <v>3866</v>
      </c>
      <c r="N762" s="101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199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32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</row>
    <row r="763" spans="1:254" s="99" customFormat="1" ht="45" x14ac:dyDescent="0.25">
      <c r="A763" s="6">
        <v>2</v>
      </c>
      <c r="B763" s="109" t="s">
        <v>3820</v>
      </c>
      <c r="C763" s="16" t="s">
        <v>3905</v>
      </c>
      <c r="D763" s="14" t="s">
        <v>1742</v>
      </c>
      <c r="E763" s="6">
        <v>762</v>
      </c>
      <c r="F763" s="9" t="s">
        <v>3906</v>
      </c>
      <c r="G763" s="92" t="s">
        <v>3907</v>
      </c>
      <c r="H763" s="81">
        <v>7185.92</v>
      </c>
      <c r="I763" s="81" t="s">
        <v>37</v>
      </c>
      <c r="J763" s="84" t="s">
        <v>3864</v>
      </c>
      <c r="K763" s="92" t="s">
        <v>3909</v>
      </c>
      <c r="L763" s="101"/>
      <c r="M763" s="101" t="s">
        <v>3910</v>
      </c>
      <c r="N763" s="101"/>
      <c r="O763" s="101" t="s">
        <v>3911</v>
      </c>
      <c r="P763" s="101"/>
      <c r="Q763" s="101" t="s">
        <v>3912</v>
      </c>
      <c r="R763" s="101"/>
      <c r="S763" s="101" t="s">
        <v>3913</v>
      </c>
      <c r="T763" s="92"/>
      <c r="U763" s="101" t="s">
        <v>3908</v>
      </c>
      <c r="V763" s="92"/>
      <c r="W763" s="84"/>
      <c r="X763" s="84"/>
      <c r="Y763" s="84"/>
      <c r="Z763" s="199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99" customFormat="1" ht="45" x14ac:dyDescent="0.25">
      <c r="A764" s="6">
        <v>2</v>
      </c>
      <c r="B764" s="109" t="s">
        <v>3820</v>
      </c>
      <c r="C764" s="34" t="s">
        <v>4048</v>
      </c>
      <c r="D764" s="83" t="s">
        <v>1742</v>
      </c>
      <c r="E764" s="6">
        <v>763</v>
      </c>
      <c r="F764" s="42" t="s">
        <v>4045</v>
      </c>
      <c r="G764" s="228" t="s">
        <v>4049</v>
      </c>
      <c r="H764" s="204">
        <v>2681.0333737999999</v>
      </c>
      <c r="I764" s="226" t="s">
        <v>37</v>
      </c>
      <c r="J764" s="84"/>
      <c r="K764" s="246" t="s">
        <v>4046</v>
      </c>
      <c r="L764" s="227"/>
      <c r="M764" s="250" t="s">
        <v>4047</v>
      </c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199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99" customFormat="1" ht="120" x14ac:dyDescent="0.25">
      <c r="A765" s="6">
        <v>2</v>
      </c>
      <c r="B765" s="109" t="s">
        <v>3820</v>
      </c>
      <c r="C765" s="16" t="s">
        <v>4057</v>
      </c>
      <c r="D765" s="7" t="s">
        <v>1742</v>
      </c>
      <c r="E765" s="6">
        <v>764</v>
      </c>
      <c r="F765" s="9" t="s">
        <v>4050</v>
      </c>
      <c r="G765" s="92" t="s">
        <v>4051</v>
      </c>
      <c r="H765" s="81">
        <v>404.21</v>
      </c>
      <c r="I765" s="81" t="s">
        <v>37</v>
      </c>
      <c r="J765" s="81" t="s">
        <v>4052</v>
      </c>
      <c r="K765" s="245" t="s">
        <v>4053</v>
      </c>
      <c r="L765" s="84"/>
      <c r="M765" s="245" t="s">
        <v>4054</v>
      </c>
      <c r="N765" s="84"/>
      <c r="O765" s="245" t="s">
        <v>4055</v>
      </c>
      <c r="P765" s="84"/>
      <c r="Q765" s="245" t="s">
        <v>4056</v>
      </c>
      <c r="R765" s="84"/>
      <c r="S765" s="84"/>
      <c r="T765" s="84"/>
      <c r="U765" s="84"/>
      <c r="V765" s="84"/>
      <c r="W765" s="84"/>
      <c r="X765" s="84"/>
      <c r="Y765" s="84"/>
      <c r="Z765" s="199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45" customFormat="1" ht="45" x14ac:dyDescent="0.25">
      <c r="A766" s="6">
        <v>2</v>
      </c>
      <c r="B766" s="109" t="s">
        <v>3820</v>
      </c>
      <c r="C766" s="16" t="s">
        <v>4061</v>
      </c>
      <c r="D766" s="7" t="s">
        <v>1742</v>
      </c>
      <c r="E766" s="6">
        <v>765</v>
      </c>
      <c r="F766" s="7" t="s">
        <v>4058</v>
      </c>
      <c r="G766" s="14" t="s">
        <v>4059</v>
      </c>
      <c r="H766" s="229">
        <v>47.61</v>
      </c>
      <c r="I766" s="24" t="s">
        <v>37</v>
      </c>
      <c r="J766" s="18" t="s">
        <v>4052</v>
      </c>
      <c r="K766" s="92" t="s">
        <v>4060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84"/>
      <c r="V766" s="84"/>
      <c r="W766" s="84"/>
      <c r="X766" s="84"/>
      <c r="Y766" s="84"/>
      <c r="Z766" s="199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99" customFormat="1" ht="45" x14ac:dyDescent="0.25">
      <c r="A767" s="6">
        <v>2</v>
      </c>
      <c r="B767" s="109" t="s">
        <v>3820</v>
      </c>
      <c r="C767" s="16" t="s">
        <v>4065</v>
      </c>
      <c r="D767" s="7" t="s">
        <v>1742</v>
      </c>
      <c r="E767" s="6">
        <v>766</v>
      </c>
      <c r="F767" s="7" t="s">
        <v>4062</v>
      </c>
      <c r="G767" s="16" t="s">
        <v>4063</v>
      </c>
      <c r="H767" s="229">
        <v>37.909999999999997</v>
      </c>
      <c r="I767" s="24" t="s">
        <v>37</v>
      </c>
      <c r="J767" s="18" t="s">
        <v>4052</v>
      </c>
      <c r="K767" s="80" t="s">
        <v>4064</v>
      </c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199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s="45" customFormat="1" ht="60" x14ac:dyDescent="0.25">
      <c r="A768" s="6">
        <v>18</v>
      </c>
      <c r="B768" s="109" t="s">
        <v>3820</v>
      </c>
      <c r="C768" s="10" t="s">
        <v>4346</v>
      </c>
      <c r="D768" s="10" t="s">
        <v>4338</v>
      </c>
      <c r="E768" s="6">
        <v>767</v>
      </c>
      <c r="F768" s="10" t="s">
        <v>4268</v>
      </c>
      <c r="G768" s="10" t="s">
        <v>4267</v>
      </c>
      <c r="H768" s="284">
        <v>886.95</v>
      </c>
      <c r="I768" s="10" t="s">
        <v>37</v>
      </c>
      <c r="J768" s="283"/>
      <c r="K768" s="101" t="s">
        <v>4266</v>
      </c>
      <c r="L768" s="10"/>
      <c r="M768" s="282" t="s">
        <v>4265</v>
      </c>
      <c r="N768" s="10"/>
      <c r="O768" s="282" t="s">
        <v>4264</v>
      </c>
      <c r="P768" s="10"/>
      <c r="Q768" s="10"/>
      <c r="R768" s="10"/>
      <c r="S768" s="10"/>
      <c r="T768" s="9"/>
      <c r="U768" s="9"/>
      <c r="V768" s="9"/>
      <c r="W768" s="9"/>
      <c r="X768" s="84"/>
      <c r="Y768" s="84"/>
      <c r="Z768" s="199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  <c r="CA768" s="32"/>
      <c r="CB768" s="32"/>
      <c r="CC768" s="32"/>
      <c r="CD768" s="32"/>
      <c r="CE768" s="32"/>
      <c r="CF768" s="32"/>
      <c r="CG768" s="32"/>
      <c r="CH768" s="32"/>
      <c r="CI768" s="32"/>
      <c r="CJ768" s="32"/>
      <c r="CK768" s="32"/>
      <c r="CL768" s="32"/>
      <c r="CM768" s="32"/>
      <c r="CN768" s="32"/>
      <c r="CO768" s="32"/>
      <c r="CP768" s="32"/>
      <c r="CQ768" s="32"/>
      <c r="CR768" s="32"/>
      <c r="CS768" s="32"/>
      <c r="CT768" s="32"/>
      <c r="CU768" s="32"/>
      <c r="CV768" s="32"/>
      <c r="CW768" s="32"/>
      <c r="CX768" s="32"/>
      <c r="CY768" s="32"/>
      <c r="CZ768" s="32"/>
      <c r="DA768" s="32"/>
      <c r="DB768" s="32"/>
      <c r="DC768" s="32"/>
      <c r="DD768" s="32"/>
      <c r="DE768" s="32"/>
      <c r="DF768" s="32"/>
      <c r="DG768" s="32"/>
      <c r="DH768" s="32"/>
      <c r="DI768" s="32"/>
      <c r="DJ768" s="32"/>
      <c r="DK768" s="32"/>
      <c r="DL768" s="32"/>
      <c r="DM768" s="32"/>
      <c r="DN768" s="32"/>
      <c r="DO768" s="32"/>
      <c r="DP768" s="32"/>
      <c r="DQ768" s="32"/>
      <c r="DR768" s="32"/>
      <c r="DS768" s="32"/>
      <c r="DT768" s="32"/>
      <c r="DU768" s="32"/>
      <c r="DV768" s="32"/>
      <c r="DW768" s="32"/>
      <c r="DX768" s="32"/>
      <c r="DY768" s="32"/>
      <c r="DZ768" s="32"/>
      <c r="EA768" s="32"/>
      <c r="EB768" s="32"/>
      <c r="EC768" s="32"/>
      <c r="ED768" s="32"/>
      <c r="EE768" s="32"/>
      <c r="EF768" s="32"/>
      <c r="EG768" s="32"/>
      <c r="EH768" s="32"/>
      <c r="EI768" s="32"/>
      <c r="EJ768" s="32"/>
      <c r="EK768" s="32"/>
      <c r="EL768" s="32"/>
      <c r="EM768" s="32"/>
      <c r="EN768" s="32"/>
      <c r="EO768" s="32"/>
      <c r="EP768" s="32"/>
      <c r="EQ768" s="32"/>
      <c r="ER768" s="32"/>
      <c r="ES768" s="32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</row>
    <row r="769" spans="1:254" ht="45" x14ac:dyDescent="0.25">
      <c r="A769" s="6">
        <v>19</v>
      </c>
      <c r="B769" s="109" t="s">
        <v>3820</v>
      </c>
      <c r="C769" s="10" t="s">
        <v>4346</v>
      </c>
      <c r="D769" s="10" t="s">
        <v>4338</v>
      </c>
      <c r="E769" s="6">
        <v>768</v>
      </c>
      <c r="F769" s="123" t="s">
        <v>4263</v>
      </c>
      <c r="G769" s="101" t="s">
        <v>4262</v>
      </c>
      <c r="H769" s="280">
        <v>1077.1600000000001</v>
      </c>
      <c r="I769" s="10" t="s">
        <v>37</v>
      </c>
      <c r="J769" s="91"/>
      <c r="K769" s="91" t="s">
        <v>4261</v>
      </c>
      <c r="L769" s="9"/>
      <c r="M769" s="91"/>
      <c r="N769" s="9"/>
      <c r="O769" s="91"/>
      <c r="P769" s="9"/>
      <c r="Q769" s="9"/>
      <c r="R769" s="9"/>
      <c r="S769" s="9"/>
      <c r="T769" s="9"/>
      <c r="U769" s="9"/>
      <c r="V769" s="9"/>
      <c r="W769" s="9"/>
      <c r="X769" s="84"/>
      <c r="Y769" s="84"/>
      <c r="Z769" s="199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</row>
    <row r="770" spans="1:254" customFormat="1" ht="45" x14ac:dyDescent="0.25">
      <c r="A770" s="6">
        <v>20</v>
      </c>
      <c r="B770" s="109" t="s">
        <v>3820</v>
      </c>
      <c r="C770" s="126" t="s">
        <v>4345</v>
      </c>
      <c r="D770" s="10" t="s">
        <v>4338</v>
      </c>
      <c r="E770" s="6">
        <v>769</v>
      </c>
      <c r="F770" s="101" t="s">
        <v>4260</v>
      </c>
      <c r="G770" s="101" t="s">
        <v>4259</v>
      </c>
      <c r="H770" s="280">
        <v>124.86</v>
      </c>
      <c r="I770" s="10" t="s">
        <v>37</v>
      </c>
      <c r="J770" s="101"/>
      <c r="K770" s="101" t="s">
        <v>4258</v>
      </c>
      <c r="L770" s="11"/>
      <c r="M770" s="91"/>
      <c r="N770" s="9"/>
      <c r="O770" s="91"/>
      <c r="P770" s="11"/>
      <c r="Q770" s="91"/>
      <c r="R770" s="9"/>
      <c r="S770" s="91"/>
      <c r="T770" s="9"/>
      <c r="U770" s="91"/>
      <c r="V770" s="9"/>
      <c r="W770" s="9"/>
      <c r="X770" s="84"/>
      <c r="Y770" s="84"/>
      <c r="Z770" s="199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  <c r="BT770" s="32"/>
      <c r="BU770" s="32"/>
      <c r="BV770" s="32"/>
      <c r="BW770" s="32"/>
      <c r="BX770" s="32"/>
      <c r="BY770" s="32"/>
      <c r="BZ770" s="32"/>
      <c r="CA770" s="32"/>
      <c r="CB770" s="32"/>
      <c r="CC770" s="32"/>
      <c r="CD770" s="32"/>
      <c r="CE770" s="32"/>
      <c r="CF770" s="32"/>
      <c r="CG770" s="32"/>
      <c r="CH770" s="32"/>
      <c r="CI770" s="32"/>
      <c r="CJ770" s="32"/>
      <c r="CK770" s="32"/>
      <c r="CL770" s="32"/>
      <c r="CM770" s="32"/>
      <c r="CN770" s="32"/>
      <c r="CO770" s="32"/>
      <c r="CP770" s="32"/>
      <c r="CQ770" s="32"/>
      <c r="CR770" s="32"/>
      <c r="CS770" s="32"/>
      <c r="CT770" s="32"/>
      <c r="CU770" s="32"/>
      <c r="CV770" s="32"/>
      <c r="CW770" s="32"/>
      <c r="CX770" s="32"/>
      <c r="CY770" s="32"/>
      <c r="CZ770" s="32"/>
      <c r="DA770" s="32"/>
      <c r="DB770" s="32"/>
      <c r="DC770" s="32"/>
      <c r="DD770" s="32"/>
      <c r="DE770" s="32"/>
      <c r="DF770" s="32"/>
      <c r="DG770" s="32"/>
      <c r="DH770" s="32"/>
      <c r="DI770" s="32"/>
      <c r="DJ770" s="32"/>
      <c r="DK770" s="32"/>
      <c r="DL770" s="32"/>
      <c r="DM770" s="32"/>
      <c r="DN770" s="32"/>
      <c r="DO770" s="32"/>
      <c r="DP770" s="32"/>
      <c r="DQ770" s="32"/>
      <c r="DR770" s="32"/>
      <c r="DS770" s="32"/>
      <c r="DT770" s="32"/>
      <c r="DU770" s="32"/>
      <c r="DV770" s="32"/>
      <c r="DW770" s="32"/>
      <c r="DX770" s="32"/>
      <c r="DY770" s="32"/>
      <c r="DZ770" s="32"/>
      <c r="EA770" s="32"/>
      <c r="EB770" s="32"/>
      <c r="EC770" s="32"/>
      <c r="ED770" s="32"/>
      <c r="EE770" s="32"/>
      <c r="EF770" s="32"/>
      <c r="EG770" s="32"/>
      <c r="EH770" s="32"/>
      <c r="EI770" s="32"/>
      <c r="EJ770" s="32"/>
      <c r="EK770" s="32"/>
      <c r="EL770" s="32"/>
      <c r="EM770" s="32"/>
      <c r="EN770" s="32"/>
      <c r="EO770" s="32"/>
      <c r="EP770" s="32"/>
      <c r="EQ770" s="32"/>
      <c r="ER770" s="32"/>
      <c r="ES770" s="32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</row>
    <row r="771" spans="1:254" ht="75" x14ac:dyDescent="0.25">
      <c r="A771" s="6">
        <v>21</v>
      </c>
      <c r="B771" s="109" t="s">
        <v>3820</v>
      </c>
      <c r="C771" s="12" t="s">
        <v>2021</v>
      </c>
      <c r="D771" s="10" t="s">
        <v>4338</v>
      </c>
      <c r="E771" s="6">
        <v>770</v>
      </c>
      <c r="F771" s="12" t="s">
        <v>4257</v>
      </c>
      <c r="G771" s="281" t="s">
        <v>4256</v>
      </c>
      <c r="H771" s="280">
        <v>104.34</v>
      </c>
      <c r="I771" s="91" t="s">
        <v>37</v>
      </c>
      <c r="J771" s="91"/>
      <c r="K771" s="279" t="s">
        <v>4255</v>
      </c>
      <c r="L771" s="9"/>
      <c r="M771" s="91" t="s">
        <v>4254</v>
      </c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101"/>
      <c r="Y771" s="101"/>
      <c r="Z771" s="88"/>
      <c r="AA771" s="101"/>
      <c r="AB771" s="101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</row>
    <row r="772" spans="1:254" s="1" customFormat="1" ht="45" x14ac:dyDescent="0.2">
      <c r="A772" s="6">
        <v>22</v>
      </c>
      <c r="B772" s="109" t="s">
        <v>3820</v>
      </c>
      <c r="C772" s="123" t="s">
        <v>4344</v>
      </c>
      <c r="D772" s="10" t="s">
        <v>4338</v>
      </c>
      <c r="E772" s="6">
        <v>771</v>
      </c>
      <c r="F772" s="70" t="s">
        <v>4253</v>
      </c>
      <c r="G772" s="278" t="s">
        <v>4252</v>
      </c>
      <c r="H772" s="277">
        <v>81.03</v>
      </c>
      <c r="I772" s="123" t="s">
        <v>37</v>
      </c>
      <c r="J772" s="123"/>
      <c r="K772" s="278" t="s">
        <v>4251</v>
      </c>
      <c r="L772" s="125"/>
      <c r="M772" s="37"/>
      <c r="N772" s="125"/>
      <c r="O772" s="37"/>
      <c r="P772" s="37"/>
      <c r="Q772" s="37"/>
      <c r="R772" s="37"/>
      <c r="S772" s="37"/>
      <c r="T772" s="37"/>
      <c r="U772" s="37"/>
      <c r="V772" s="37"/>
      <c r="W772" s="37"/>
      <c r="X772" s="101"/>
      <c r="Y772" s="101"/>
      <c r="Z772" s="88"/>
      <c r="AA772" s="101"/>
      <c r="AB772" s="101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1" customFormat="1" ht="45" x14ac:dyDescent="0.25">
      <c r="A773" s="6">
        <v>23</v>
      </c>
      <c r="B773" s="109" t="s">
        <v>3820</v>
      </c>
      <c r="C773" s="123" t="s">
        <v>4341</v>
      </c>
      <c r="D773" s="10" t="s">
        <v>4338</v>
      </c>
      <c r="E773" s="6">
        <v>772</v>
      </c>
      <c r="F773" s="123" t="s">
        <v>4250</v>
      </c>
      <c r="G773" s="123" t="s">
        <v>4249</v>
      </c>
      <c r="H773" s="277">
        <v>80.260000000000005</v>
      </c>
      <c r="I773" s="123" t="s">
        <v>37</v>
      </c>
      <c r="J773" s="123"/>
      <c r="K773" s="123" t="s">
        <v>4248</v>
      </c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101"/>
      <c r="Y773" s="101"/>
      <c r="Z773" s="88"/>
      <c r="AA773" s="101"/>
      <c r="AB773" s="101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2" customFormat="1" ht="45" x14ac:dyDescent="0.25">
      <c r="A774" s="6">
        <v>24</v>
      </c>
      <c r="B774" s="109" t="s">
        <v>3820</v>
      </c>
      <c r="C774" s="123" t="s">
        <v>4341</v>
      </c>
      <c r="D774" s="10" t="s">
        <v>4338</v>
      </c>
      <c r="E774" s="6">
        <v>773</v>
      </c>
      <c r="F774" s="123" t="s">
        <v>4247</v>
      </c>
      <c r="G774" s="123" t="s">
        <v>4246</v>
      </c>
      <c r="H774" s="155">
        <v>77.47</v>
      </c>
      <c r="I774" s="126" t="s">
        <v>37</v>
      </c>
      <c r="J774" s="126"/>
      <c r="K774" s="276" t="s">
        <v>4245</v>
      </c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01"/>
      <c r="Y774" s="101"/>
      <c r="Z774" s="88"/>
      <c r="AA774" s="101"/>
      <c r="AB774" s="101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60" x14ac:dyDescent="0.25">
      <c r="A775" s="6">
        <v>25</v>
      </c>
      <c r="B775" s="109" t="s">
        <v>3820</v>
      </c>
      <c r="C775" s="12" t="s">
        <v>4341</v>
      </c>
      <c r="D775" s="10" t="s">
        <v>4338</v>
      </c>
      <c r="E775" s="6">
        <v>774</v>
      </c>
      <c r="F775" s="12" t="s">
        <v>4244</v>
      </c>
      <c r="G775" s="12" t="s">
        <v>4243</v>
      </c>
      <c r="H775" s="12">
        <v>51.56</v>
      </c>
      <c r="I775" s="91" t="s">
        <v>37</v>
      </c>
      <c r="J775" s="91"/>
      <c r="K775" s="91" t="s">
        <v>4242</v>
      </c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84"/>
      <c r="Y775" s="84"/>
      <c r="Z775" s="199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26</v>
      </c>
      <c r="B776" s="109" t="s">
        <v>3820</v>
      </c>
      <c r="C776" s="12" t="s">
        <v>4344</v>
      </c>
      <c r="D776" s="10" t="s">
        <v>4338</v>
      </c>
      <c r="E776" s="6">
        <v>775</v>
      </c>
      <c r="F776" s="101" t="s">
        <v>4241</v>
      </c>
      <c r="G776" s="26" t="s">
        <v>4240</v>
      </c>
      <c r="H776" s="254">
        <v>76.95</v>
      </c>
      <c r="I776" s="101" t="s">
        <v>37</v>
      </c>
      <c r="J776" s="101"/>
      <c r="K776" s="101" t="s">
        <v>4239</v>
      </c>
      <c r="L776" s="16"/>
      <c r="M776" s="101" t="s">
        <v>4238</v>
      </c>
      <c r="N776" s="16"/>
      <c r="O776" s="16"/>
      <c r="P776" s="16"/>
      <c r="Q776" s="101"/>
      <c r="R776" s="101"/>
      <c r="S776" s="101"/>
      <c r="T776" s="101"/>
      <c r="U776" s="101"/>
      <c r="V776" s="101"/>
      <c r="W776" s="101"/>
      <c r="X776" s="84"/>
      <c r="Y776" s="84"/>
      <c r="Z776" s="199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27</v>
      </c>
      <c r="B777" s="109" t="s">
        <v>3820</v>
      </c>
      <c r="C777" s="101" t="s">
        <v>4343</v>
      </c>
      <c r="D777" s="10" t="s">
        <v>4338</v>
      </c>
      <c r="E777" s="6">
        <v>776</v>
      </c>
      <c r="F777" s="101" t="s">
        <v>4237</v>
      </c>
      <c r="G777" s="26" t="s">
        <v>4236</v>
      </c>
      <c r="H777" s="254">
        <v>41.68</v>
      </c>
      <c r="I777" s="101" t="s">
        <v>37</v>
      </c>
      <c r="J777" s="101"/>
      <c r="K777" s="101" t="s">
        <v>4235</v>
      </c>
      <c r="L777" s="16"/>
      <c r="M777" s="16"/>
      <c r="N777" s="16"/>
      <c r="O777" s="16"/>
      <c r="P777" s="16"/>
      <c r="Q777" s="101"/>
      <c r="R777" s="84"/>
      <c r="S777" s="84"/>
      <c r="T777" s="84"/>
      <c r="U777" s="84"/>
      <c r="V777" s="84"/>
      <c r="W777" s="84"/>
      <c r="X777" s="84"/>
      <c r="Y777" s="84"/>
      <c r="Z777" s="199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1" customFormat="1" ht="45" x14ac:dyDescent="0.25">
      <c r="A778" s="6">
        <v>28</v>
      </c>
      <c r="B778" s="109" t="s">
        <v>3820</v>
      </c>
      <c r="C778" s="26" t="s">
        <v>4342</v>
      </c>
      <c r="D778" s="10" t="s">
        <v>4338</v>
      </c>
      <c r="E778" s="6">
        <v>777</v>
      </c>
      <c r="F778" s="26" t="s">
        <v>4234</v>
      </c>
      <c r="G778" s="101" t="s">
        <v>4233</v>
      </c>
      <c r="H778" s="254">
        <v>40.01</v>
      </c>
      <c r="I778" s="101" t="s">
        <v>37</v>
      </c>
      <c r="J778" s="101"/>
      <c r="K778" s="101" t="s">
        <v>4232</v>
      </c>
      <c r="L778" s="16"/>
      <c r="M778" s="101" t="s">
        <v>4231</v>
      </c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251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29</v>
      </c>
      <c r="B779" s="109" t="s">
        <v>3820</v>
      </c>
      <c r="C779" s="12" t="s">
        <v>4341</v>
      </c>
      <c r="D779" s="10" t="s">
        <v>4338</v>
      </c>
      <c r="E779" s="6">
        <v>778</v>
      </c>
      <c r="F779" s="26" t="s">
        <v>4230</v>
      </c>
      <c r="G779" s="101" t="s">
        <v>4229</v>
      </c>
      <c r="H779" s="254">
        <v>31.94</v>
      </c>
      <c r="I779" s="101" t="s">
        <v>37</v>
      </c>
      <c r="J779" s="101"/>
      <c r="K779" s="101" t="s">
        <v>4228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251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30</v>
      </c>
      <c r="B780" s="109" t="s">
        <v>3820</v>
      </c>
      <c r="C780" s="101" t="s">
        <v>4340</v>
      </c>
      <c r="D780" s="10" t="s">
        <v>4338</v>
      </c>
      <c r="E780" s="6">
        <v>779</v>
      </c>
      <c r="F780" s="101" t="s">
        <v>4227</v>
      </c>
      <c r="G780" s="101" t="s">
        <v>4226</v>
      </c>
      <c r="H780" s="18">
        <v>25.78</v>
      </c>
      <c r="I780" s="101" t="s">
        <v>37</v>
      </c>
      <c r="J780" s="101"/>
      <c r="K780" s="101" t="s">
        <v>4225</v>
      </c>
      <c r="L780" s="16"/>
      <c r="M780" s="16"/>
      <c r="N780" s="16"/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251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5">
      <c r="A781" s="6">
        <v>31</v>
      </c>
      <c r="B781" s="109" t="s">
        <v>3820</v>
      </c>
      <c r="C781" s="26" t="s">
        <v>4339</v>
      </c>
      <c r="D781" s="10" t="s">
        <v>4338</v>
      </c>
      <c r="E781" s="6">
        <v>780</v>
      </c>
      <c r="F781" s="26" t="s">
        <v>4224</v>
      </c>
      <c r="G781" s="101" t="s">
        <v>4223</v>
      </c>
      <c r="H781" s="254">
        <v>25.3</v>
      </c>
      <c r="I781" s="101" t="s">
        <v>37</v>
      </c>
      <c r="J781" s="84"/>
      <c r="K781" s="101" t="s">
        <v>4222</v>
      </c>
      <c r="L781" s="16"/>
      <c r="M781" s="16"/>
      <c r="N781" s="16"/>
      <c r="O781" s="16"/>
      <c r="P781" s="16"/>
      <c r="Q781" s="84"/>
      <c r="R781" s="84"/>
      <c r="S781" s="84"/>
      <c r="T781" s="84"/>
      <c r="U781" s="84"/>
      <c r="V781" s="84"/>
      <c r="W781" s="84"/>
      <c r="X781" s="16"/>
      <c r="Y781" s="16"/>
      <c r="Z781" s="251"/>
      <c r="AA781" s="16"/>
      <c r="AB781" s="16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">
      <c r="A782" s="6">
        <v>31</v>
      </c>
      <c r="B782" s="109" t="s">
        <v>3820</v>
      </c>
      <c r="C782" s="26" t="s">
        <v>4512</v>
      </c>
      <c r="D782" s="10" t="s">
        <v>4338</v>
      </c>
      <c r="E782" s="6">
        <v>781</v>
      </c>
      <c r="F782" s="26" t="s">
        <v>4511</v>
      </c>
      <c r="G782" s="101" t="s">
        <v>4513</v>
      </c>
      <c r="H782" s="254">
        <v>1608</v>
      </c>
      <c r="I782" s="101" t="s">
        <v>37</v>
      </c>
      <c r="J782" s="101" t="s">
        <v>4514</v>
      </c>
      <c r="K782" s="315" t="s">
        <v>4515</v>
      </c>
      <c r="L782" s="330">
        <v>2536054</v>
      </c>
      <c r="M782" s="315" t="s">
        <v>4516</v>
      </c>
      <c r="N782" s="330">
        <v>2536008</v>
      </c>
      <c r="O782" s="16"/>
      <c r="P782" s="16"/>
      <c r="Q782" s="84"/>
      <c r="R782" s="84"/>
      <c r="S782" s="84"/>
      <c r="T782" s="84"/>
      <c r="U782" s="84"/>
      <c r="V782" s="84"/>
      <c r="W782" s="84"/>
      <c r="X782" s="16"/>
      <c r="Y782" s="16"/>
      <c r="Z782" s="251"/>
      <c r="AA782" s="16"/>
      <c r="AB782" s="16"/>
      <c r="AC782" s="84"/>
      <c r="AD782" s="84"/>
      <c r="AE782" s="84"/>
      <c r="AF782" s="84"/>
      <c r="AG782" s="84"/>
      <c r="AH782" s="84"/>
      <c r="AI782" s="84"/>
      <c r="AJ782" s="84"/>
      <c r="AK782" s="84"/>
      <c r="AL782" s="84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  <c r="BT782" s="32"/>
      <c r="BU782" s="32"/>
      <c r="BV782" s="32"/>
      <c r="BW782" s="32"/>
      <c r="BX782" s="32"/>
      <c r="BY782" s="32"/>
      <c r="BZ782" s="32"/>
      <c r="CA782" s="32"/>
      <c r="CB782" s="32"/>
      <c r="CC782" s="32"/>
      <c r="CD782" s="32"/>
      <c r="CE782" s="32"/>
      <c r="CF782" s="32"/>
      <c r="CG782" s="32"/>
      <c r="CH782" s="32"/>
      <c r="CI782" s="32"/>
      <c r="CJ782" s="32"/>
      <c r="CK782" s="32"/>
      <c r="CL782" s="32"/>
      <c r="CM782" s="32"/>
      <c r="CN782" s="32"/>
      <c r="CO782" s="32"/>
      <c r="CP782" s="32"/>
      <c r="CQ782" s="32"/>
      <c r="CR782" s="32"/>
      <c r="CS782" s="32"/>
      <c r="CT782" s="32"/>
      <c r="CU782" s="32"/>
      <c r="CV782" s="32"/>
      <c r="CW782" s="32"/>
      <c r="CX782" s="32"/>
      <c r="CY782" s="32"/>
      <c r="CZ782" s="32"/>
      <c r="DA782" s="32"/>
      <c r="DB782" s="32"/>
      <c r="DC782" s="32"/>
      <c r="DD782" s="32"/>
      <c r="DE782" s="32"/>
      <c r="DF782" s="32"/>
      <c r="DG782" s="32"/>
      <c r="DH782" s="32"/>
      <c r="DI782" s="32"/>
      <c r="DJ782" s="32"/>
      <c r="DK782" s="32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5">
      <c r="A783" s="6">
        <v>2</v>
      </c>
      <c r="B783" s="109" t="s">
        <v>3820</v>
      </c>
      <c r="C783" s="14" t="s">
        <v>1364</v>
      </c>
      <c r="D783" s="14" t="s">
        <v>1365</v>
      </c>
      <c r="E783" s="6">
        <v>782</v>
      </c>
      <c r="F783" s="7" t="s">
        <v>1366</v>
      </c>
      <c r="G783" s="14" t="s">
        <v>1367</v>
      </c>
      <c r="H783" s="157">
        <v>150.51</v>
      </c>
      <c r="I783" s="13" t="s">
        <v>37</v>
      </c>
      <c r="J783" s="101"/>
      <c r="K783" s="7" t="s">
        <v>1368</v>
      </c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268"/>
      <c r="AA783" s="91"/>
      <c r="AB783" s="91"/>
      <c r="AC783" s="91"/>
      <c r="AD783" s="91"/>
      <c r="AE783" s="91"/>
      <c r="AF783" s="91"/>
      <c r="AG783" s="91"/>
      <c r="AH783" s="91"/>
      <c r="AI783" s="91"/>
      <c r="AJ783" s="91"/>
      <c r="AK783" s="91"/>
      <c r="AL783" s="91"/>
      <c r="AN783" s="107"/>
      <c r="AO783" s="107"/>
      <c r="AP783" s="107"/>
      <c r="AQ783" s="107"/>
      <c r="AR783" s="107"/>
      <c r="AS783" s="107"/>
      <c r="AT783" s="107"/>
      <c r="AU783" s="107"/>
      <c r="AV783" s="107"/>
      <c r="AW783" s="107"/>
      <c r="AX783" s="107"/>
      <c r="AY783" s="107"/>
      <c r="AZ783" s="107"/>
      <c r="BA783" s="107"/>
      <c r="BB783" s="107"/>
      <c r="BC783" s="107"/>
      <c r="BD783" s="107"/>
      <c r="BE783" s="107"/>
      <c r="BF783" s="107"/>
      <c r="BG783" s="107"/>
      <c r="BH783" s="107"/>
      <c r="BI783" s="107"/>
      <c r="BJ783" s="107"/>
      <c r="BK783" s="107"/>
      <c r="BL783" s="107"/>
      <c r="BM783" s="107"/>
      <c r="BN783" s="107"/>
      <c r="BO783" s="107"/>
      <c r="BP783" s="107"/>
      <c r="BQ783" s="107"/>
      <c r="BR783" s="107"/>
      <c r="BS783" s="107"/>
      <c r="BT783" s="107"/>
      <c r="BU783" s="107"/>
      <c r="BV783" s="107"/>
      <c r="BW783" s="107"/>
      <c r="BX783" s="107"/>
      <c r="BY783" s="107"/>
      <c r="BZ783" s="107"/>
      <c r="CA783" s="107"/>
      <c r="CB783" s="107"/>
      <c r="CC783" s="107"/>
      <c r="CD783" s="107"/>
      <c r="CE783" s="107"/>
      <c r="CF783" s="107"/>
      <c r="CG783" s="107"/>
      <c r="CH783" s="107"/>
      <c r="CI783" s="107"/>
      <c r="CJ783" s="107"/>
      <c r="CK783" s="107"/>
      <c r="CL783" s="107"/>
      <c r="CM783" s="107"/>
      <c r="CN783" s="107"/>
      <c r="CO783" s="107"/>
      <c r="CP783" s="107"/>
      <c r="CQ783" s="107"/>
      <c r="CR783" s="107"/>
      <c r="CS783" s="107"/>
      <c r="CT783" s="107"/>
      <c r="CU783" s="107"/>
      <c r="CV783" s="107"/>
      <c r="CW783" s="107"/>
      <c r="CX783" s="107"/>
      <c r="CY783" s="107"/>
      <c r="CZ783" s="107"/>
      <c r="DA783" s="107"/>
      <c r="DB783" s="107"/>
      <c r="DC783" s="107"/>
      <c r="DD783" s="107"/>
      <c r="DE783" s="107"/>
      <c r="DF783" s="107"/>
      <c r="DG783" s="107"/>
      <c r="DH783" s="107"/>
      <c r="DI783" s="107"/>
      <c r="DJ783" s="107"/>
      <c r="DK783" s="107"/>
      <c r="DL783" s="32"/>
      <c r="DM783" s="32"/>
      <c r="DN783" s="32"/>
      <c r="DO783" s="32"/>
      <c r="DP783" s="32"/>
      <c r="DQ783" s="32"/>
      <c r="DR783" s="32"/>
      <c r="DS783" s="32"/>
      <c r="DT783" s="32"/>
      <c r="DU783" s="32"/>
      <c r="DV783" s="32"/>
      <c r="DW783" s="32"/>
      <c r="DX783" s="32"/>
      <c r="DY783" s="32"/>
      <c r="DZ783" s="32"/>
      <c r="EA783" s="32"/>
      <c r="EB783" s="32"/>
      <c r="EC783" s="32"/>
      <c r="ED783" s="32"/>
      <c r="EE783" s="32"/>
      <c r="EF783" s="32"/>
      <c r="EG783" s="32"/>
      <c r="EH783" s="32"/>
      <c r="EI783" s="32"/>
      <c r="EJ783" s="32"/>
      <c r="EK783" s="32"/>
      <c r="EL783" s="32"/>
      <c r="EM783" s="32"/>
      <c r="EN783" s="32"/>
      <c r="EO783" s="32"/>
      <c r="EP783" s="32"/>
      <c r="EQ783" s="32"/>
      <c r="ER783" s="32"/>
      <c r="ES783" s="32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</row>
    <row r="784" spans="1:254" s="55" customFormat="1" ht="45" x14ac:dyDescent="0.25">
      <c r="A784" s="6">
        <v>2</v>
      </c>
      <c r="B784" s="109" t="s">
        <v>3820</v>
      </c>
      <c r="C784" s="15" t="s">
        <v>1369</v>
      </c>
      <c r="D784" s="14" t="s">
        <v>1365</v>
      </c>
      <c r="E784" s="6">
        <v>783</v>
      </c>
      <c r="F784" s="8" t="s">
        <v>1370</v>
      </c>
      <c r="G784" s="14" t="s">
        <v>1371</v>
      </c>
      <c r="H784" s="157">
        <v>62.24</v>
      </c>
      <c r="I784" s="13" t="s">
        <v>37</v>
      </c>
      <c r="J784" s="101"/>
      <c r="K784" s="14" t="s">
        <v>1372</v>
      </c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88"/>
      <c r="AA784" s="101"/>
      <c r="AB784" s="101"/>
      <c r="AC784" s="101"/>
      <c r="AD784" s="101"/>
      <c r="AE784" s="101"/>
      <c r="AF784" s="101"/>
      <c r="AG784" s="101"/>
      <c r="AH784" s="101"/>
      <c r="AI784" s="101"/>
      <c r="AJ784" s="101"/>
      <c r="AK784" s="101"/>
      <c r="AL784" s="10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</row>
    <row r="785" spans="1:254" s="1" customFormat="1" ht="45" x14ac:dyDescent="0.25">
      <c r="A785" s="6">
        <v>2</v>
      </c>
      <c r="B785" s="109" t="s">
        <v>3820</v>
      </c>
      <c r="C785" s="15" t="s">
        <v>1373</v>
      </c>
      <c r="D785" s="14" t="s">
        <v>1365</v>
      </c>
      <c r="E785" s="6">
        <v>784</v>
      </c>
      <c r="F785" s="8" t="s">
        <v>1374</v>
      </c>
      <c r="G785" s="14" t="s">
        <v>1375</v>
      </c>
      <c r="H785" s="157">
        <v>35.409999999999997</v>
      </c>
      <c r="I785" s="13" t="s">
        <v>37</v>
      </c>
      <c r="J785" s="101"/>
      <c r="K785" s="14" t="s">
        <v>1376</v>
      </c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88"/>
      <c r="AA785" s="101"/>
      <c r="AB785" s="101"/>
      <c r="AC785" s="101"/>
      <c r="AD785" s="101"/>
      <c r="AE785" s="101"/>
      <c r="AF785" s="101"/>
      <c r="AG785" s="101"/>
      <c r="AH785" s="101"/>
      <c r="AI785" s="101"/>
      <c r="AJ785" s="101"/>
      <c r="AK785" s="101"/>
      <c r="AL785" s="101"/>
    </row>
    <row r="786" spans="1:254" s="2" customFormat="1" ht="45" x14ac:dyDescent="0.25">
      <c r="A786" s="6">
        <v>2</v>
      </c>
      <c r="B786" s="109" t="s">
        <v>3820</v>
      </c>
      <c r="C786" s="14" t="s">
        <v>1377</v>
      </c>
      <c r="D786" s="14" t="s">
        <v>1365</v>
      </c>
      <c r="E786" s="6">
        <v>785</v>
      </c>
      <c r="F786" s="7" t="s">
        <v>1378</v>
      </c>
      <c r="G786" s="14" t="s">
        <v>1367</v>
      </c>
      <c r="H786" s="157">
        <v>55.08</v>
      </c>
      <c r="I786" s="13" t="s">
        <v>37</v>
      </c>
      <c r="J786" s="101"/>
      <c r="K786" s="7" t="s">
        <v>1368</v>
      </c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268"/>
      <c r="AA786" s="91"/>
      <c r="AB786" s="91"/>
      <c r="AC786" s="91"/>
      <c r="AD786" s="91"/>
      <c r="AE786" s="91"/>
      <c r="AF786" s="91"/>
      <c r="AG786" s="91"/>
      <c r="AH786" s="91"/>
      <c r="AI786" s="91"/>
      <c r="AJ786" s="91"/>
      <c r="AK786" s="91"/>
      <c r="AL786" s="91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  <c r="CD786" s="55"/>
      <c r="CE786" s="55"/>
      <c r="CF786" s="55"/>
      <c r="CG786" s="55"/>
      <c r="CH786" s="55"/>
      <c r="CI786" s="55"/>
      <c r="CJ786" s="55"/>
      <c r="CK786" s="55"/>
      <c r="CL786" s="55"/>
      <c r="CM786" s="55"/>
      <c r="CN786" s="55"/>
      <c r="CO786" s="55"/>
      <c r="CP786" s="55"/>
      <c r="CQ786" s="55"/>
      <c r="CR786" s="55"/>
      <c r="CS786" s="55"/>
      <c r="CT786" s="55"/>
      <c r="CU786" s="55"/>
      <c r="CV786" s="55"/>
      <c r="CW786" s="55"/>
      <c r="CX786" s="55"/>
      <c r="CY786" s="55"/>
      <c r="CZ786" s="55"/>
      <c r="DA786" s="55"/>
      <c r="DB786" s="55"/>
      <c r="DC786" s="55"/>
      <c r="DD786" s="55"/>
      <c r="DE786" s="55"/>
      <c r="DF786" s="55"/>
      <c r="DG786" s="55"/>
      <c r="DH786" s="55"/>
      <c r="DI786" s="55"/>
      <c r="DJ786" s="55"/>
      <c r="DK786" s="55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</row>
    <row r="787" spans="1:254" s="1" customFormat="1" ht="45" x14ac:dyDescent="0.25">
      <c r="A787" s="6">
        <v>2</v>
      </c>
      <c r="B787" s="109" t="s">
        <v>3820</v>
      </c>
      <c r="C787" s="15" t="s">
        <v>1369</v>
      </c>
      <c r="D787" s="14" t="s">
        <v>1365</v>
      </c>
      <c r="E787" s="6">
        <v>786</v>
      </c>
      <c r="F787" s="8" t="s">
        <v>1379</v>
      </c>
      <c r="G787" s="14" t="s">
        <v>1380</v>
      </c>
      <c r="H787" s="157">
        <v>45.36</v>
      </c>
      <c r="I787" s="13" t="s">
        <v>37</v>
      </c>
      <c r="J787" s="101"/>
      <c r="K787" s="14" t="s">
        <v>1381</v>
      </c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88"/>
      <c r="AA787" s="101"/>
      <c r="AB787" s="101"/>
      <c r="AC787" s="101"/>
      <c r="AD787" s="101"/>
      <c r="AE787" s="101"/>
      <c r="AF787" s="101"/>
      <c r="AG787" s="101"/>
      <c r="AH787" s="101"/>
      <c r="AI787" s="101"/>
      <c r="AJ787" s="101"/>
      <c r="AK787" s="101"/>
      <c r="AL787" s="101"/>
    </row>
    <row r="788" spans="1:254" s="1" customFormat="1" ht="45" x14ac:dyDescent="0.25">
      <c r="A788" s="6">
        <v>2</v>
      </c>
      <c r="B788" s="109" t="s">
        <v>3820</v>
      </c>
      <c r="C788" s="15" t="s">
        <v>1382</v>
      </c>
      <c r="D788" s="14" t="s">
        <v>1365</v>
      </c>
      <c r="E788" s="6">
        <v>787</v>
      </c>
      <c r="F788" s="8" t="s">
        <v>1383</v>
      </c>
      <c r="G788" s="14" t="s">
        <v>1384</v>
      </c>
      <c r="H788" s="157">
        <v>29.37</v>
      </c>
      <c r="I788" s="13" t="s">
        <v>37</v>
      </c>
      <c r="J788" s="101"/>
      <c r="K788" s="14" t="s">
        <v>1385</v>
      </c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88"/>
      <c r="AA788" s="101"/>
      <c r="AB788" s="101"/>
      <c r="AC788" s="101"/>
      <c r="AD788" s="101"/>
      <c r="AE788" s="101"/>
      <c r="AF788" s="101"/>
      <c r="AG788" s="101"/>
      <c r="AH788" s="101"/>
      <c r="AI788" s="101"/>
      <c r="AJ788" s="101"/>
      <c r="AK788" s="101"/>
      <c r="AL788" s="101"/>
    </row>
    <row r="789" spans="1:254" s="1" customFormat="1" ht="47.25" x14ac:dyDescent="0.25">
      <c r="A789" s="6">
        <v>2</v>
      </c>
      <c r="B789" s="109" t="s">
        <v>3820</v>
      </c>
      <c r="C789" s="94" t="s">
        <v>1386</v>
      </c>
      <c r="D789" s="7" t="s">
        <v>1365</v>
      </c>
      <c r="E789" s="6">
        <v>788</v>
      </c>
      <c r="F789" s="98" t="s">
        <v>1387</v>
      </c>
      <c r="G789" s="95" t="s">
        <v>1388</v>
      </c>
      <c r="H789" s="177">
        <v>97.15</v>
      </c>
      <c r="I789" s="93" t="s">
        <v>37</v>
      </c>
      <c r="J789" s="96"/>
      <c r="K789" s="95" t="s">
        <v>1389</v>
      </c>
      <c r="L789" s="96">
        <v>3332675</v>
      </c>
      <c r="M789" s="96" t="s">
        <v>1390</v>
      </c>
      <c r="N789" s="96">
        <v>3292593</v>
      </c>
      <c r="O789" s="96" t="s">
        <v>1391</v>
      </c>
      <c r="P789" s="96">
        <v>3292636</v>
      </c>
      <c r="Q789" s="96" t="s">
        <v>1392</v>
      </c>
      <c r="R789" s="96">
        <v>5210033</v>
      </c>
      <c r="S789" s="96"/>
      <c r="T789" s="96"/>
      <c r="U789" s="96"/>
      <c r="V789" s="96"/>
      <c r="W789" s="96"/>
      <c r="X789" s="96"/>
      <c r="Y789" s="96"/>
      <c r="Z789" s="269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182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  <c r="CH789" s="55"/>
      <c r="CI789" s="55"/>
      <c r="CJ789" s="55"/>
      <c r="CK789" s="55"/>
      <c r="CL789" s="55"/>
      <c r="CM789" s="55"/>
      <c r="CN789" s="55"/>
      <c r="CO789" s="55"/>
      <c r="CP789" s="55"/>
      <c r="CQ789" s="55"/>
      <c r="CR789" s="55"/>
      <c r="CS789" s="55"/>
      <c r="CT789" s="55"/>
      <c r="CU789" s="55"/>
      <c r="CV789" s="55"/>
      <c r="CW789" s="55"/>
      <c r="CX789" s="55"/>
      <c r="CY789" s="55"/>
      <c r="CZ789" s="55"/>
      <c r="DA789" s="55"/>
      <c r="DB789" s="55"/>
      <c r="DC789" s="55"/>
      <c r="DD789" s="55"/>
      <c r="DE789" s="55"/>
      <c r="DF789" s="55"/>
      <c r="DG789" s="55"/>
      <c r="DH789" s="55"/>
      <c r="DI789" s="55"/>
      <c r="DJ789" s="55"/>
      <c r="DK789" s="55"/>
    </row>
    <row r="790" spans="1:254" s="2" customFormat="1" ht="63" x14ac:dyDescent="0.25">
      <c r="A790" s="6">
        <v>2</v>
      </c>
      <c r="B790" s="109" t="s">
        <v>3820</v>
      </c>
      <c r="C790" s="95" t="s">
        <v>1393</v>
      </c>
      <c r="D790" s="7" t="s">
        <v>1365</v>
      </c>
      <c r="E790" s="6">
        <v>789</v>
      </c>
      <c r="F790" s="96" t="s">
        <v>1394</v>
      </c>
      <c r="G790" s="95" t="s">
        <v>1395</v>
      </c>
      <c r="H790" s="178">
        <v>81.06</v>
      </c>
      <c r="I790" s="93" t="s">
        <v>37</v>
      </c>
      <c r="J790" s="96"/>
      <c r="K790" s="95" t="s">
        <v>1396</v>
      </c>
      <c r="L790" s="96"/>
      <c r="M790" s="96" t="s">
        <v>1397</v>
      </c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269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189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</row>
    <row r="791" spans="1:254" s="1" customFormat="1" ht="63" x14ac:dyDescent="0.25">
      <c r="A791" s="6">
        <v>2</v>
      </c>
      <c r="B791" s="109" t="s">
        <v>3820</v>
      </c>
      <c r="C791" s="95" t="s">
        <v>1393</v>
      </c>
      <c r="D791" s="7" t="s">
        <v>1365</v>
      </c>
      <c r="E791" s="6">
        <v>790</v>
      </c>
      <c r="F791" s="96" t="s">
        <v>1398</v>
      </c>
      <c r="G791" s="95" t="s">
        <v>1399</v>
      </c>
      <c r="H791" s="178">
        <v>59.08</v>
      </c>
      <c r="I791" s="93" t="s">
        <v>37</v>
      </c>
      <c r="J791" s="96"/>
      <c r="K791" s="95" t="s">
        <v>1400</v>
      </c>
      <c r="L791" s="96">
        <v>3292636</v>
      </c>
      <c r="M791" s="96" t="s">
        <v>1401</v>
      </c>
      <c r="N791" s="96">
        <v>3332707</v>
      </c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269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182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</row>
    <row r="792" spans="1:254" s="1" customFormat="1" ht="47.25" x14ac:dyDescent="0.25">
      <c r="A792" s="6">
        <v>2</v>
      </c>
      <c r="B792" s="109" t="s">
        <v>3820</v>
      </c>
      <c r="C792" s="95" t="s">
        <v>1393</v>
      </c>
      <c r="D792" s="7" t="s">
        <v>1365</v>
      </c>
      <c r="E792" s="6">
        <v>791</v>
      </c>
      <c r="F792" s="96" t="s">
        <v>1402</v>
      </c>
      <c r="G792" s="95" t="s">
        <v>1403</v>
      </c>
      <c r="H792" s="178">
        <v>86.64</v>
      </c>
      <c r="I792" s="93" t="s">
        <v>37</v>
      </c>
      <c r="J792" s="96"/>
      <c r="K792" s="95" t="s">
        <v>1404</v>
      </c>
      <c r="L792" s="96">
        <v>5210033</v>
      </c>
      <c r="M792" s="96" t="s">
        <v>1405</v>
      </c>
      <c r="N792" s="96">
        <v>5181501</v>
      </c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269"/>
      <c r="AA792" s="96"/>
      <c r="AB792" s="96"/>
      <c r="AC792" s="96"/>
      <c r="AD792" s="96"/>
      <c r="AE792" s="96"/>
      <c r="AF792" s="96"/>
      <c r="AG792" s="96"/>
      <c r="AH792" s="96"/>
      <c r="AI792" s="96"/>
      <c r="AJ792" s="96"/>
      <c r="AK792" s="96"/>
      <c r="AL792" s="96"/>
      <c r="AM792" s="182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  <c r="EO792" s="55"/>
      <c r="EP792" s="55"/>
      <c r="EQ792" s="55"/>
      <c r="ER792" s="55"/>
      <c r="ES792" s="55"/>
      <c r="ET792" s="55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55"/>
      <c r="FV792" s="55"/>
      <c r="FW792" s="55"/>
      <c r="FX792" s="55"/>
      <c r="FY792" s="55"/>
      <c r="FZ792" s="55"/>
      <c r="GA792" s="55"/>
      <c r="GB792" s="55"/>
      <c r="GC792" s="55"/>
      <c r="GD792" s="55"/>
      <c r="GE792" s="55"/>
      <c r="GF792" s="55"/>
      <c r="GG792" s="55"/>
      <c r="GH792" s="55"/>
      <c r="GI792" s="55"/>
      <c r="GJ792" s="55"/>
      <c r="GK792" s="55"/>
      <c r="GL792" s="55"/>
      <c r="GM792" s="55"/>
      <c r="GN792" s="55"/>
      <c r="GO792" s="55"/>
      <c r="GP792" s="55"/>
      <c r="GQ792" s="55"/>
      <c r="GR792" s="55"/>
      <c r="GS792" s="55"/>
      <c r="GT792" s="55"/>
      <c r="GU792" s="55"/>
      <c r="GV792" s="55"/>
      <c r="GW792" s="55"/>
      <c r="GX792" s="55"/>
      <c r="GY792" s="55"/>
      <c r="GZ792" s="55"/>
      <c r="HA792" s="55"/>
      <c r="HB792" s="55"/>
      <c r="HC792" s="55"/>
      <c r="HD792" s="55"/>
      <c r="HE792" s="55"/>
      <c r="HF792" s="55"/>
      <c r="HG792" s="55"/>
      <c r="HH792" s="55"/>
      <c r="HI792" s="55"/>
      <c r="HJ792" s="55"/>
      <c r="HK792" s="55"/>
      <c r="HL792" s="55"/>
      <c r="HM792" s="55"/>
      <c r="HN792" s="55"/>
      <c r="HO792" s="55"/>
      <c r="HP792" s="55"/>
      <c r="HQ792" s="55"/>
      <c r="HR792" s="55"/>
      <c r="HS792" s="55"/>
      <c r="HT792" s="55"/>
      <c r="HU792" s="55"/>
      <c r="HV792" s="55"/>
      <c r="HW792" s="55"/>
      <c r="HX792" s="55"/>
      <c r="HY792" s="55"/>
      <c r="HZ792" s="55"/>
      <c r="IA792" s="55"/>
      <c r="IB792" s="55"/>
      <c r="IC792" s="55"/>
      <c r="ID792" s="55"/>
      <c r="IE792" s="55"/>
      <c r="IF792" s="55"/>
      <c r="IG792" s="55"/>
      <c r="IH792" s="55"/>
      <c r="II792" s="55"/>
      <c r="IJ792" s="55"/>
      <c r="IK792" s="55"/>
      <c r="IL792" s="55"/>
      <c r="IM792" s="55"/>
      <c r="IN792" s="55"/>
      <c r="IO792" s="55"/>
      <c r="IP792" s="55"/>
      <c r="IQ792" s="55"/>
      <c r="IR792" s="55"/>
      <c r="IS792" s="55"/>
      <c r="IT792" s="55"/>
    </row>
    <row r="793" spans="1:254" s="1" customFormat="1" ht="63" x14ac:dyDescent="0.25">
      <c r="A793" s="6">
        <v>2</v>
      </c>
      <c r="B793" s="109" t="s">
        <v>3820</v>
      </c>
      <c r="C793" s="94" t="s">
        <v>1386</v>
      </c>
      <c r="D793" s="7" t="s">
        <v>1365</v>
      </c>
      <c r="E793" s="6">
        <v>792</v>
      </c>
      <c r="F793" s="98" t="s">
        <v>1406</v>
      </c>
      <c r="G793" s="95" t="s">
        <v>1388</v>
      </c>
      <c r="H793" s="177">
        <v>73.89</v>
      </c>
      <c r="I793" s="93" t="s">
        <v>37</v>
      </c>
      <c r="J793" s="96"/>
      <c r="K793" s="95" t="s">
        <v>1407</v>
      </c>
      <c r="L793" s="96">
        <v>3226570</v>
      </c>
      <c r="M793" s="96" t="s">
        <v>1408</v>
      </c>
      <c r="N793" s="96">
        <v>3345062</v>
      </c>
      <c r="O793" s="96" t="s">
        <v>1409</v>
      </c>
      <c r="P793" s="96">
        <v>3298963</v>
      </c>
      <c r="Q793" s="96"/>
      <c r="R793" s="96"/>
      <c r="S793" s="96"/>
      <c r="T793" s="96"/>
      <c r="U793" s="96"/>
      <c r="V793" s="96"/>
      <c r="W793" s="96"/>
      <c r="X793" s="96"/>
      <c r="Y793" s="96"/>
      <c r="Z793" s="269"/>
      <c r="AA793" s="96"/>
      <c r="AB793" s="96"/>
      <c r="AC793" s="96"/>
      <c r="AD793" s="96"/>
      <c r="AE793" s="96"/>
      <c r="AF793" s="96"/>
      <c r="AG793" s="96"/>
      <c r="AH793" s="96"/>
      <c r="AI793" s="96"/>
      <c r="AJ793" s="96"/>
      <c r="AK793" s="96"/>
      <c r="AL793" s="96"/>
      <c r="AM793" s="182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  <c r="CH793" s="55"/>
      <c r="CI793" s="55"/>
      <c r="CJ793" s="55"/>
      <c r="CK793" s="55"/>
      <c r="CL793" s="55"/>
      <c r="CM793" s="55"/>
      <c r="CN793" s="55"/>
      <c r="CO793" s="55"/>
      <c r="CP793" s="55"/>
      <c r="CQ793" s="55"/>
      <c r="CR793" s="55"/>
      <c r="CS793" s="55"/>
      <c r="CT793" s="55"/>
      <c r="CU793" s="55"/>
      <c r="CV793" s="55"/>
      <c r="CW793" s="55"/>
      <c r="CX793" s="55"/>
      <c r="CY793" s="55"/>
      <c r="CZ793" s="55"/>
      <c r="DA793" s="55"/>
      <c r="DB793" s="55"/>
      <c r="DC793" s="55"/>
      <c r="DD793" s="55"/>
      <c r="DE793" s="55"/>
      <c r="DF793" s="55"/>
      <c r="DG793" s="55"/>
      <c r="DH793" s="55"/>
      <c r="DI793" s="55"/>
      <c r="DJ793" s="55"/>
      <c r="DK793" s="55"/>
      <c r="DL793" s="55"/>
      <c r="DM793" s="55"/>
      <c r="DN793" s="55"/>
      <c r="DO793" s="55"/>
      <c r="DP793" s="55"/>
      <c r="DQ793" s="55"/>
      <c r="DR793" s="55"/>
      <c r="DS793" s="55"/>
      <c r="DT793" s="55"/>
      <c r="DU793" s="55"/>
      <c r="DV793" s="55"/>
      <c r="DW793" s="55"/>
      <c r="DX793" s="55"/>
      <c r="DY793" s="55"/>
      <c r="DZ793" s="55"/>
      <c r="EA793" s="55"/>
      <c r="EB793" s="55"/>
      <c r="EC793" s="55"/>
      <c r="ED793" s="55"/>
      <c r="EE793" s="55"/>
      <c r="EF793" s="55"/>
      <c r="EG793" s="55"/>
      <c r="EH793" s="55"/>
      <c r="EI793" s="55"/>
      <c r="EJ793" s="55"/>
      <c r="EK793" s="55"/>
      <c r="EL793" s="55"/>
      <c r="EM793" s="55"/>
      <c r="EN793" s="55"/>
      <c r="EO793" s="55"/>
      <c r="EP793" s="55"/>
      <c r="EQ793" s="55"/>
      <c r="ER793" s="55"/>
      <c r="ES793" s="55"/>
      <c r="ET793" s="55"/>
      <c r="EU793" s="55"/>
      <c r="EV793" s="55"/>
      <c r="EW793" s="55"/>
      <c r="EX793" s="55"/>
      <c r="EY793" s="55"/>
      <c r="EZ793" s="55"/>
      <c r="FA793" s="55"/>
      <c r="FB793" s="55"/>
      <c r="FC793" s="55"/>
      <c r="FD793" s="55"/>
      <c r="FE793" s="55"/>
      <c r="FF793" s="55"/>
      <c r="FG793" s="55"/>
      <c r="FH793" s="55"/>
      <c r="FI793" s="55"/>
      <c r="FJ793" s="55"/>
      <c r="FK793" s="55"/>
      <c r="FL793" s="55"/>
      <c r="FM793" s="55"/>
      <c r="FN793" s="55"/>
      <c r="FO793" s="55"/>
      <c r="FP793" s="55"/>
      <c r="FQ793" s="55"/>
      <c r="FR793" s="55"/>
      <c r="FS793" s="55"/>
      <c r="FT793" s="55"/>
      <c r="FU793" s="55"/>
      <c r="FV793" s="55"/>
      <c r="FW793" s="55"/>
      <c r="FX793" s="55"/>
      <c r="FY793" s="55"/>
      <c r="FZ793" s="55"/>
      <c r="GA793" s="55"/>
      <c r="GB793" s="55"/>
      <c r="GC793" s="55"/>
      <c r="GD793" s="55"/>
      <c r="GE793" s="55"/>
      <c r="GF793" s="55"/>
      <c r="GG793" s="55"/>
      <c r="GH793" s="55"/>
      <c r="GI793" s="55"/>
      <c r="GJ793" s="55"/>
      <c r="GK793" s="55"/>
      <c r="GL793" s="55"/>
      <c r="GM793" s="55"/>
      <c r="GN793" s="55"/>
      <c r="GO793" s="55"/>
      <c r="GP793" s="55"/>
      <c r="GQ793" s="55"/>
      <c r="GR793" s="55"/>
      <c r="GS793" s="55"/>
      <c r="GT793" s="55"/>
      <c r="GU793" s="55"/>
      <c r="GV793" s="55"/>
      <c r="GW793" s="55"/>
      <c r="GX793" s="55"/>
      <c r="GY793" s="55"/>
      <c r="GZ793" s="55"/>
      <c r="HA793" s="55"/>
      <c r="HB793" s="55"/>
      <c r="HC793" s="55"/>
      <c r="HD793" s="55"/>
      <c r="HE793" s="55"/>
      <c r="HF793" s="55"/>
      <c r="HG793" s="55"/>
      <c r="HH793" s="55"/>
      <c r="HI793" s="55"/>
      <c r="HJ793" s="55"/>
      <c r="HK793" s="55"/>
      <c r="HL793" s="55"/>
      <c r="HM793" s="55"/>
      <c r="HN793" s="55"/>
      <c r="HO793" s="55"/>
      <c r="HP793" s="55"/>
      <c r="HQ793" s="55"/>
      <c r="HR793" s="55"/>
      <c r="HS793" s="55"/>
      <c r="HT793" s="55"/>
      <c r="HU793" s="55"/>
      <c r="HV793" s="55"/>
      <c r="HW793" s="55"/>
      <c r="HX793" s="55"/>
      <c r="HY793" s="55"/>
      <c r="HZ793" s="55"/>
      <c r="IA793" s="55"/>
      <c r="IB793" s="55"/>
      <c r="IC793" s="55"/>
      <c r="ID793" s="55"/>
      <c r="IE793" s="55"/>
      <c r="IF793" s="55"/>
      <c r="IG793" s="55"/>
      <c r="IH793" s="55"/>
      <c r="II793" s="55"/>
      <c r="IJ793" s="55"/>
      <c r="IK793" s="55"/>
      <c r="IL793" s="55"/>
      <c r="IM793" s="55"/>
      <c r="IN793" s="55"/>
      <c r="IO793" s="55"/>
      <c r="IP793" s="55"/>
      <c r="IQ793" s="55"/>
      <c r="IR793" s="55"/>
      <c r="IS793" s="55"/>
      <c r="IT793" s="55"/>
    </row>
    <row r="794" spans="1:254" s="1" customFormat="1" ht="47.25" x14ac:dyDescent="0.25">
      <c r="A794" s="6">
        <v>2</v>
      </c>
      <c r="B794" s="109" t="s">
        <v>3820</v>
      </c>
      <c r="C794" s="95" t="s">
        <v>1393</v>
      </c>
      <c r="D794" s="7" t="s">
        <v>1365</v>
      </c>
      <c r="E794" s="6">
        <v>793</v>
      </c>
      <c r="F794" s="96" t="s">
        <v>1410</v>
      </c>
      <c r="G794" s="95" t="s">
        <v>1411</v>
      </c>
      <c r="H794" s="178">
        <v>34.51</v>
      </c>
      <c r="I794" s="93" t="s">
        <v>37</v>
      </c>
      <c r="J794" s="96"/>
      <c r="K794" s="95" t="s">
        <v>1412</v>
      </c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269"/>
      <c r="AA794" s="96"/>
      <c r="AB794" s="96"/>
      <c r="AC794" s="96"/>
      <c r="AD794" s="96"/>
      <c r="AE794" s="96"/>
      <c r="AF794" s="96"/>
      <c r="AG794" s="96"/>
      <c r="AH794" s="96"/>
      <c r="AI794" s="96"/>
      <c r="AJ794" s="96"/>
      <c r="AK794" s="96"/>
      <c r="AL794" s="96"/>
      <c r="AM794" s="189"/>
    </row>
    <row r="795" spans="1:254" s="1" customFormat="1" ht="78.75" x14ac:dyDescent="0.25">
      <c r="A795" s="6">
        <v>2</v>
      </c>
      <c r="B795" s="109" t="s">
        <v>3820</v>
      </c>
      <c r="C795" s="94" t="s">
        <v>1393</v>
      </c>
      <c r="D795" s="7" t="s">
        <v>1365</v>
      </c>
      <c r="E795" s="6">
        <v>794</v>
      </c>
      <c r="F795" s="98" t="s">
        <v>1413</v>
      </c>
      <c r="G795" s="95" t="s">
        <v>1414</v>
      </c>
      <c r="H795" s="177">
        <v>41.93</v>
      </c>
      <c r="I795" s="93" t="s">
        <v>68</v>
      </c>
      <c r="J795" s="96"/>
      <c r="K795" s="95" t="s">
        <v>1415</v>
      </c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269"/>
      <c r="AA795" s="96"/>
      <c r="AB795" s="96"/>
      <c r="AC795" s="96"/>
      <c r="AD795" s="96"/>
      <c r="AE795" s="96"/>
      <c r="AF795" s="96"/>
      <c r="AG795" s="96"/>
      <c r="AH795" s="96"/>
      <c r="AI795" s="96"/>
      <c r="AJ795" s="96"/>
      <c r="AK795" s="96"/>
      <c r="AL795" s="96"/>
      <c r="AM795" s="97"/>
    </row>
    <row r="796" spans="1:254" ht="110.25" x14ac:dyDescent="0.25">
      <c r="A796" s="6">
        <v>2</v>
      </c>
      <c r="B796" s="109" t="s">
        <v>3820</v>
      </c>
      <c r="C796" s="95" t="s">
        <v>1393</v>
      </c>
      <c r="D796" s="7" t="s">
        <v>1365</v>
      </c>
      <c r="E796" s="6">
        <v>795</v>
      </c>
      <c r="F796" s="96" t="s">
        <v>1416</v>
      </c>
      <c r="G796" s="95" t="s">
        <v>1417</v>
      </c>
      <c r="H796" s="178">
        <v>81.349999999999994</v>
      </c>
      <c r="I796" s="93" t="s">
        <v>37</v>
      </c>
      <c r="J796" s="96"/>
      <c r="K796" s="95" t="s">
        <v>1418</v>
      </c>
      <c r="L796" s="96"/>
      <c r="M796" s="96" t="s">
        <v>1419</v>
      </c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269"/>
      <c r="AA796" s="96"/>
      <c r="AB796" s="96"/>
      <c r="AC796" s="96"/>
      <c r="AD796" s="96"/>
      <c r="AE796" s="96"/>
      <c r="AF796" s="96"/>
      <c r="AG796" s="96"/>
      <c r="AH796" s="96"/>
      <c r="AI796" s="96"/>
      <c r="AJ796" s="96"/>
      <c r="AK796" s="96"/>
      <c r="AL796" s="96"/>
      <c r="AM796" s="189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ht="47.25" x14ac:dyDescent="0.25">
      <c r="A797" s="6">
        <v>2</v>
      </c>
      <c r="B797" s="109" t="s">
        <v>3820</v>
      </c>
      <c r="C797" s="95" t="s">
        <v>1393</v>
      </c>
      <c r="D797" s="7" t="s">
        <v>1365</v>
      </c>
      <c r="E797" s="6">
        <v>796</v>
      </c>
      <c r="F797" s="96" t="s">
        <v>1420</v>
      </c>
      <c r="G797" s="95" t="s">
        <v>1421</v>
      </c>
      <c r="H797" s="178">
        <v>35.94</v>
      </c>
      <c r="I797" s="93" t="s">
        <v>37</v>
      </c>
      <c r="J797" s="96"/>
      <c r="K797" s="95" t="s">
        <v>1422</v>
      </c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269"/>
      <c r="AA797" s="96"/>
      <c r="AB797" s="96"/>
      <c r="AC797" s="96"/>
      <c r="AD797" s="96"/>
      <c r="AE797" s="96"/>
      <c r="AF797" s="96"/>
      <c r="AG797" s="96"/>
      <c r="AH797" s="96"/>
      <c r="AI797" s="96"/>
      <c r="AJ797" s="96"/>
      <c r="AK797" s="96"/>
      <c r="AL797" s="96"/>
      <c r="AM797" s="97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ht="47.25" x14ac:dyDescent="0.25">
      <c r="A798" s="6">
        <v>2</v>
      </c>
      <c r="B798" s="109" t="s">
        <v>3820</v>
      </c>
      <c r="C798" s="94" t="s">
        <v>1386</v>
      </c>
      <c r="D798" s="7" t="s">
        <v>1365</v>
      </c>
      <c r="E798" s="6">
        <v>797</v>
      </c>
      <c r="F798" s="98" t="s">
        <v>1423</v>
      </c>
      <c r="G798" s="95" t="s">
        <v>1388</v>
      </c>
      <c r="H798" s="177">
        <v>100.56</v>
      </c>
      <c r="I798" s="93" t="s">
        <v>37</v>
      </c>
      <c r="J798" s="96"/>
      <c r="K798" s="95" t="s">
        <v>1424</v>
      </c>
      <c r="L798" s="96">
        <v>3498298</v>
      </c>
      <c r="M798" s="96" t="s">
        <v>1425</v>
      </c>
      <c r="N798" s="96">
        <v>3346085</v>
      </c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269"/>
      <c r="AA798" s="96"/>
      <c r="AB798" s="96"/>
      <c r="AC798" s="96"/>
      <c r="AD798" s="96"/>
      <c r="AE798" s="96"/>
      <c r="AF798" s="96"/>
      <c r="AG798" s="96"/>
      <c r="AH798" s="96"/>
      <c r="AI798" s="96"/>
      <c r="AJ798" s="96"/>
      <c r="AK798" s="96"/>
      <c r="AL798" s="96"/>
      <c r="AM798" s="189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</row>
    <row r="799" spans="1:254" customFormat="1" ht="94.5" x14ac:dyDescent="0.25">
      <c r="A799" s="6">
        <v>2</v>
      </c>
      <c r="B799" s="109" t="s">
        <v>3820</v>
      </c>
      <c r="C799" s="94" t="s">
        <v>1426</v>
      </c>
      <c r="D799" s="7" t="s">
        <v>1365</v>
      </c>
      <c r="E799" s="6">
        <v>798</v>
      </c>
      <c r="F799" s="98" t="s">
        <v>1427</v>
      </c>
      <c r="G799" s="95" t="s">
        <v>1428</v>
      </c>
      <c r="H799" s="177">
        <v>63.85</v>
      </c>
      <c r="I799" s="93" t="s">
        <v>37</v>
      </c>
      <c r="J799" s="96"/>
      <c r="K799" s="95" t="s">
        <v>1429</v>
      </c>
      <c r="L799" s="96">
        <v>5210033</v>
      </c>
      <c r="M799" s="96" t="s">
        <v>1430</v>
      </c>
      <c r="N799" s="96">
        <v>3292636</v>
      </c>
      <c r="O799" s="96" t="s">
        <v>1431</v>
      </c>
      <c r="P799" s="96">
        <v>5181501</v>
      </c>
      <c r="Q799" s="96"/>
      <c r="R799" s="96"/>
      <c r="S799" s="96"/>
      <c r="T799" s="96"/>
      <c r="U799" s="96"/>
      <c r="V799" s="96"/>
      <c r="W799" s="96"/>
      <c r="X799" s="96"/>
      <c r="Y799" s="96"/>
      <c r="Z799" s="269"/>
      <c r="AA799" s="96"/>
      <c r="AB799" s="96"/>
      <c r="AC799" s="96"/>
      <c r="AD799" s="96"/>
      <c r="AE799" s="96"/>
      <c r="AF799" s="96"/>
      <c r="AG799" s="96"/>
      <c r="AH799" s="96"/>
      <c r="AI799" s="96"/>
      <c r="AJ799" s="96"/>
      <c r="AK799" s="96"/>
      <c r="AL799" s="96"/>
      <c r="AM799" s="182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55"/>
      <c r="DM799" s="55"/>
      <c r="DN799" s="55"/>
      <c r="DO799" s="55"/>
      <c r="DP799" s="55"/>
      <c r="DQ799" s="55"/>
      <c r="DR799" s="55"/>
      <c r="DS799" s="55"/>
      <c r="DT799" s="55"/>
      <c r="DU799" s="55"/>
      <c r="DV799" s="55"/>
      <c r="DW799" s="55"/>
      <c r="DX799" s="55"/>
      <c r="DY799" s="55"/>
      <c r="DZ799" s="55"/>
      <c r="EA799" s="55"/>
      <c r="EB799" s="55"/>
      <c r="EC799" s="55"/>
      <c r="ED799" s="55"/>
      <c r="EE799" s="55"/>
      <c r="EF799" s="55"/>
      <c r="EG799" s="55"/>
      <c r="EH799" s="55"/>
      <c r="EI799" s="55"/>
      <c r="EJ799" s="55"/>
      <c r="EK799" s="55"/>
      <c r="EL799" s="55"/>
      <c r="EM799" s="55"/>
      <c r="EN799" s="55"/>
      <c r="EO799" s="55"/>
      <c r="EP799" s="55"/>
      <c r="EQ799" s="55"/>
      <c r="ER799" s="55"/>
      <c r="ES799" s="55"/>
      <c r="ET799" s="55"/>
      <c r="EU799" s="55"/>
      <c r="EV799" s="55"/>
      <c r="EW799" s="55"/>
      <c r="EX799" s="55"/>
      <c r="EY799" s="55"/>
      <c r="EZ799" s="55"/>
      <c r="FA799" s="55"/>
      <c r="FB799" s="55"/>
      <c r="FC799" s="55"/>
      <c r="FD799" s="55"/>
      <c r="FE799" s="55"/>
      <c r="FF799" s="55"/>
      <c r="FG799" s="55"/>
      <c r="FH799" s="55"/>
      <c r="FI799" s="55"/>
      <c r="FJ799" s="55"/>
      <c r="FK799" s="55"/>
      <c r="FL799" s="55"/>
      <c r="FM799" s="55"/>
      <c r="FN799" s="55"/>
      <c r="FO799" s="55"/>
      <c r="FP799" s="55"/>
      <c r="FQ799" s="55"/>
      <c r="FR799" s="55"/>
      <c r="FS799" s="55"/>
      <c r="FT799" s="55"/>
      <c r="FU799" s="55"/>
      <c r="FV799" s="55"/>
      <c r="FW799" s="55"/>
      <c r="FX799" s="55"/>
      <c r="FY799" s="55"/>
      <c r="FZ799" s="55"/>
      <c r="GA799" s="55"/>
      <c r="GB799" s="55"/>
      <c r="GC799" s="55"/>
      <c r="GD799" s="55"/>
      <c r="GE799" s="55"/>
      <c r="GF799" s="55"/>
      <c r="GG799" s="55"/>
      <c r="GH799" s="55"/>
      <c r="GI799" s="55"/>
      <c r="GJ799" s="55"/>
      <c r="GK799" s="55"/>
      <c r="GL799" s="55"/>
      <c r="GM799" s="55"/>
      <c r="GN799" s="55"/>
      <c r="GO799" s="55"/>
      <c r="GP799" s="55"/>
      <c r="GQ799" s="55"/>
      <c r="GR799" s="55"/>
      <c r="GS799" s="55"/>
      <c r="GT799" s="55"/>
      <c r="GU799" s="55"/>
      <c r="GV799" s="55"/>
      <c r="GW799" s="55"/>
      <c r="GX799" s="55"/>
      <c r="GY799" s="55"/>
      <c r="GZ799" s="55"/>
      <c r="HA799" s="55"/>
      <c r="HB799" s="55"/>
      <c r="HC799" s="55"/>
      <c r="HD799" s="55"/>
      <c r="HE799" s="55"/>
      <c r="HF799" s="55"/>
      <c r="HG799" s="55"/>
      <c r="HH799" s="55"/>
      <c r="HI799" s="55"/>
      <c r="HJ799" s="55"/>
      <c r="HK799" s="55"/>
      <c r="HL799" s="55"/>
      <c r="HM799" s="55"/>
      <c r="HN799" s="55"/>
      <c r="HO799" s="55"/>
      <c r="HP799" s="55"/>
      <c r="HQ799" s="55"/>
      <c r="HR799" s="55"/>
      <c r="HS799" s="55"/>
      <c r="HT799" s="55"/>
      <c r="HU799" s="55"/>
      <c r="HV799" s="55"/>
      <c r="HW799" s="55"/>
      <c r="HX799" s="55"/>
      <c r="HY799" s="55"/>
      <c r="HZ799" s="55"/>
      <c r="IA799" s="55"/>
      <c r="IB799" s="55"/>
      <c r="IC799" s="55"/>
      <c r="ID799" s="55"/>
      <c r="IE799" s="55"/>
      <c r="IF799" s="55"/>
      <c r="IG799" s="55"/>
      <c r="IH799" s="55"/>
      <c r="II799" s="55"/>
      <c r="IJ799" s="55"/>
      <c r="IK799" s="55"/>
      <c r="IL799" s="55"/>
      <c r="IM799" s="55"/>
      <c r="IN799" s="55"/>
      <c r="IO799" s="55"/>
      <c r="IP799" s="55"/>
      <c r="IQ799" s="55"/>
      <c r="IR799" s="55"/>
      <c r="IS799" s="55"/>
      <c r="IT799" s="55"/>
    </row>
    <row r="800" spans="1:254" ht="47.25" x14ac:dyDescent="0.25">
      <c r="A800" s="6">
        <v>2</v>
      </c>
      <c r="B800" s="109" t="s">
        <v>3820</v>
      </c>
      <c r="C800" s="95" t="s">
        <v>1393</v>
      </c>
      <c r="D800" s="7" t="s">
        <v>1365</v>
      </c>
      <c r="E800" s="6">
        <v>799</v>
      </c>
      <c r="F800" s="96" t="s">
        <v>1432</v>
      </c>
      <c r="G800" s="95" t="s">
        <v>1433</v>
      </c>
      <c r="H800" s="178">
        <v>47.74</v>
      </c>
      <c r="I800" s="93" t="s">
        <v>37</v>
      </c>
      <c r="J800" s="96"/>
      <c r="K800" s="95" t="s">
        <v>1434</v>
      </c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269"/>
      <c r="AA800" s="96"/>
      <c r="AB800" s="96"/>
      <c r="AC800" s="96"/>
      <c r="AD800" s="96"/>
      <c r="AE800" s="96"/>
      <c r="AF800" s="96"/>
      <c r="AG800" s="96"/>
      <c r="AH800" s="96"/>
      <c r="AI800" s="96"/>
      <c r="AJ800" s="96"/>
      <c r="AK800" s="96"/>
      <c r="AL800" s="96"/>
      <c r="AM800" s="189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8"/>
      <c r="BL800" s="58"/>
      <c r="BM800" s="58"/>
      <c r="BN800" s="58"/>
      <c r="BO800" s="58"/>
      <c r="BP800" s="58"/>
      <c r="BQ800" s="58"/>
      <c r="BR800" s="58"/>
      <c r="BS800" s="58"/>
      <c r="BT800" s="58"/>
      <c r="BU800" s="58"/>
      <c r="BV800" s="58"/>
      <c r="BW800" s="58"/>
      <c r="BX800" s="58"/>
      <c r="BY800" s="58"/>
      <c r="BZ800" s="58"/>
      <c r="CA800" s="58"/>
      <c r="CB800" s="58"/>
      <c r="CC800" s="58"/>
      <c r="CD800" s="58"/>
      <c r="CE800" s="58"/>
      <c r="CF800" s="58"/>
      <c r="CG800" s="58"/>
      <c r="CH800" s="58"/>
      <c r="CI800" s="58"/>
      <c r="CJ800" s="58"/>
      <c r="CK800" s="58"/>
      <c r="CL800" s="58"/>
      <c r="CM800" s="58"/>
      <c r="CN800" s="58"/>
      <c r="CO800" s="58"/>
      <c r="CP800" s="58"/>
      <c r="CQ800" s="58"/>
      <c r="CR800" s="58"/>
      <c r="CS800" s="58"/>
      <c r="CT800" s="58"/>
      <c r="CU800" s="58"/>
      <c r="CV800" s="58"/>
      <c r="CW800" s="58"/>
      <c r="CX800" s="58"/>
      <c r="CY800" s="58"/>
      <c r="CZ800" s="58"/>
      <c r="DA800" s="58"/>
      <c r="DB800" s="58"/>
      <c r="DC800" s="58"/>
      <c r="DD800" s="58"/>
      <c r="DE800" s="58"/>
      <c r="DF800" s="58"/>
      <c r="DG800" s="58"/>
      <c r="DH800" s="58"/>
      <c r="DI800" s="58"/>
      <c r="DJ800" s="58"/>
      <c r="DK800" s="58"/>
      <c r="DL800" s="58"/>
      <c r="DM800" s="58"/>
      <c r="DN800" s="58"/>
      <c r="DO800" s="58"/>
      <c r="DP800" s="58"/>
      <c r="DQ800" s="58"/>
      <c r="DR800" s="58"/>
      <c r="DS800" s="58"/>
      <c r="DT800" s="58"/>
      <c r="DU800" s="58"/>
      <c r="DV800" s="58"/>
      <c r="DW800" s="58"/>
      <c r="DX800" s="58"/>
      <c r="DY800" s="58"/>
      <c r="DZ800" s="58"/>
      <c r="EA800" s="58"/>
      <c r="EB800" s="58"/>
      <c r="EC800" s="58"/>
      <c r="ED800" s="58"/>
      <c r="EE800" s="58"/>
      <c r="EF800" s="58"/>
      <c r="EG800" s="58"/>
      <c r="EH800" s="58"/>
      <c r="EI800" s="58"/>
      <c r="EJ800" s="58"/>
      <c r="EK800" s="58"/>
      <c r="EL800" s="58"/>
      <c r="EM800" s="58"/>
      <c r="EN800" s="58"/>
      <c r="EO800" s="58"/>
      <c r="EP800" s="58"/>
      <c r="EQ800" s="58"/>
      <c r="ER800" s="58"/>
      <c r="ES800" s="58"/>
      <c r="ET800" s="58"/>
      <c r="EU800" s="58"/>
      <c r="EV800" s="58"/>
      <c r="EW800" s="58"/>
      <c r="EX800" s="58"/>
      <c r="EY800" s="58"/>
      <c r="EZ800" s="58"/>
      <c r="FA800" s="58"/>
      <c r="FB800" s="58"/>
      <c r="FC800" s="58"/>
      <c r="FD800" s="58"/>
      <c r="FE800" s="58"/>
      <c r="FF800" s="58"/>
      <c r="FG800" s="58"/>
      <c r="FH800" s="58"/>
      <c r="FI800" s="58"/>
      <c r="FJ800" s="58"/>
      <c r="FK800" s="58"/>
      <c r="FL800" s="58"/>
      <c r="FM800" s="58"/>
      <c r="FN800" s="58"/>
      <c r="FO800" s="58"/>
      <c r="FP800" s="58"/>
      <c r="FQ800" s="58"/>
      <c r="FR800" s="58"/>
      <c r="FS800" s="58"/>
      <c r="FT800" s="58"/>
      <c r="FU800" s="58"/>
      <c r="FV800" s="58"/>
      <c r="FW800" s="58"/>
      <c r="FX800" s="58"/>
      <c r="FY800" s="58"/>
      <c r="FZ800" s="58"/>
      <c r="GA800" s="58"/>
      <c r="GB800" s="58"/>
      <c r="GC800" s="58"/>
      <c r="GD800" s="58"/>
      <c r="GE800" s="58"/>
      <c r="GF800" s="58"/>
      <c r="GG800" s="58"/>
      <c r="GH800" s="58"/>
      <c r="GI800" s="58"/>
      <c r="GJ800" s="58"/>
      <c r="GK800" s="58"/>
      <c r="GL800" s="58"/>
      <c r="GM800" s="58"/>
      <c r="GN800" s="58"/>
      <c r="GO800" s="58"/>
      <c r="GP800" s="58"/>
      <c r="GQ800" s="58"/>
      <c r="GR800" s="58"/>
      <c r="GS800" s="58"/>
      <c r="GT800" s="58"/>
      <c r="GU800" s="58"/>
      <c r="GV800" s="58"/>
      <c r="GW800" s="58"/>
      <c r="GX800" s="58"/>
      <c r="GY800" s="58"/>
      <c r="GZ800" s="58"/>
      <c r="HA800" s="58"/>
      <c r="HB800" s="58"/>
      <c r="HC800" s="58"/>
      <c r="HD800" s="58"/>
      <c r="HE800" s="58"/>
      <c r="HF800" s="58"/>
      <c r="HG800" s="58"/>
      <c r="HH800" s="58"/>
      <c r="HI800" s="58"/>
      <c r="HJ800" s="58"/>
      <c r="HK800" s="58"/>
      <c r="HL800" s="58"/>
      <c r="HM800" s="58"/>
      <c r="HN800" s="58"/>
      <c r="HO800" s="58"/>
      <c r="HP800" s="58"/>
      <c r="HQ800" s="58"/>
      <c r="HR800" s="58"/>
      <c r="HS800" s="58"/>
      <c r="HT800" s="58"/>
      <c r="HU800" s="58"/>
      <c r="HV800" s="58"/>
      <c r="HW800" s="58"/>
      <c r="HX800" s="58"/>
      <c r="HY800" s="58"/>
      <c r="HZ800" s="58"/>
      <c r="IA800" s="58"/>
      <c r="IB800" s="58"/>
      <c r="IC800" s="58"/>
      <c r="ID800" s="58"/>
      <c r="IE800" s="58"/>
      <c r="IF800" s="58"/>
      <c r="IG800" s="58"/>
      <c r="IH800" s="58"/>
      <c r="II800" s="58"/>
      <c r="IJ800" s="58"/>
      <c r="IK800" s="58"/>
      <c r="IL800" s="58"/>
      <c r="IM800" s="58"/>
      <c r="IN800" s="58"/>
      <c r="IO800" s="58"/>
      <c r="IP800" s="58"/>
      <c r="IQ800" s="58"/>
      <c r="IR800" s="58"/>
      <c r="IS800" s="58"/>
      <c r="IT800" s="58"/>
    </row>
    <row r="801" spans="1:254" ht="47.25" x14ac:dyDescent="0.25">
      <c r="A801" s="6">
        <v>2</v>
      </c>
      <c r="B801" s="109" t="s">
        <v>3820</v>
      </c>
      <c r="C801" s="94" t="s">
        <v>1386</v>
      </c>
      <c r="D801" s="7" t="s">
        <v>1365</v>
      </c>
      <c r="E801" s="6">
        <v>800</v>
      </c>
      <c r="F801" s="98" t="s">
        <v>1435</v>
      </c>
      <c r="G801" s="95" t="s">
        <v>1388</v>
      </c>
      <c r="H801" s="177">
        <v>115.23</v>
      </c>
      <c r="I801" s="93" t="s">
        <v>37</v>
      </c>
      <c r="J801" s="96"/>
      <c r="K801" s="95" t="s">
        <v>1436</v>
      </c>
      <c r="L801" s="96">
        <v>3292636</v>
      </c>
      <c r="M801" s="96" t="s">
        <v>1437</v>
      </c>
      <c r="N801" s="96">
        <v>3497832</v>
      </c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269"/>
      <c r="AA801" s="96"/>
      <c r="AB801" s="96"/>
      <c r="AC801" s="96"/>
      <c r="AD801" s="96"/>
      <c r="AE801" s="96"/>
      <c r="AF801" s="96"/>
      <c r="AG801" s="96"/>
      <c r="AH801" s="96"/>
      <c r="AI801" s="96"/>
      <c r="AJ801" s="96"/>
      <c r="AK801" s="96"/>
      <c r="AL801" s="96"/>
      <c r="AM801" s="182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58" customFormat="1" ht="78.75" x14ac:dyDescent="0.25">
      <c r="A802" s="6">
        <v>2</v>
      </c>
      <c r="B802" s="109" t="s">
        <v>3820</v>
      </c>
      <c r="C802" s="94" t="s">
        <v>1438</v>
      </c>
      <c r="D802" s="7" t="s">
        <v>1365</v>
      </c>
      <c r="E802" s="6">
        <v>801</v>
      </c>
      <c r="F802" s="98" t="s">
        <v>1439</v>
      </c>
      <c r="G802" s="95" t="s">
        <v>1440</v>
      </c>
      <c r="H802" s="177">
        <v>49.73</v>
      </c>
      <c r="I802" s="93" t="s">
        <v>37</v>
      </c>
      <c r="J802" s="96"/>
      <c r="K802" s="95" t="s">
        <v>1441</v>
      </c>
      <c r="L802" s="96">
        <v>3298963</v>
      </c>
      <c r="M802" s="96" t="s">
        <v>1442</v>
      </c>
      <c r="N802" s="96">
        <v>3345062</v>
      </c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269"/>
      <c r="AA802" s="96"/>
      <c r="AB802" s="96"/>
      <c r="AC802" s="96"/>
      <c r="AD802" s="96"/>
      <c r="AE802" s="96"/>
      <c r="AF802" s="96"/>
      <c r="AG802" s="96"/>
      <c r="AH802" s="96"/>
      <c r="AI802" s="96"/>
      <c r="AJ802" s="96"/>
      <c r="AK802" s="96"/>
      <c r="AL802" s="96"/>
      <c r="AM802" s="182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99" customFormat="1" ht="126" x14ac:dyDescent="0.25">
      <c r="A803" s="6">
        <v>2</v>
      </c>
      <c r="B803" s="109" t="s">
        <v>3820</v>
      </c>
      <c r="C803" s="94" t="s">
        <v>1426</v>
      </c>
      <c r="D803" s="7" t="s">
        <v>1365</v>
      </c>
      <c r="E803" s="6">
        <v>802</v>
      </c>
      <c r="F803" s="98" t="s">
        <v>1443</v>
      </c>
      <c r="G803" s="95" t="s">
        <v>1444</v>
      </c>
      <c r="H803" s="177">
        <v>75.540000000000006</v>
      </c>
      <c r="I803" s="93" t="s">
        <v>37</v>
      </c>
      <c r="J803" s="96"/>
      <c r="K803" s="95" t="s">
        <v>1445</v>
      </c>
      <c r="L803" s="96">
        <v>6370267</v>
      </c>
      <c r="M803" s="96" t="s">
        <v>1446</v>
      </c>
      <c r="N803" s="96">
        <v>6370286</v>
      </c>
      <c r="O803" s="96" t="s">
        <v>1447</v>
      </c>
      <c r="P803" s="96">
        <v>5127694</v>
      </c>
      <c r="Q803" s="96" t="s">
        <v>1448</v>
      </c>
      <c r="R803" s="96">
        <v>3552335</v>
      </c>
      <c r="S803" s="96"/>
      <c r="T803" s="96"/>
      <c r="U803" s="96"/>
      <c r="V803" s="96"/>
      <c r="W803" s="96"/>
      <c r="X803" s="96"/>
      <c r="Y803" s="96"/>
      <c r="Z803" s="269"/>
      <c r="AA803" s="96"/>
      <c r="AB803" s="96"/>
      <c r="AC803" s="96"/>
      <c r="AD803" s="96"/>
      <c r="AE803" s="96"/>
      <c r="AF803" s="96"/>
      <c r="AG803" s="96"/>
      <c r="AH803" s="96"/>
      <c r="AI803" s="96"/>
      <c r="AJ803" s="96"/>
      <c r="AK803" s="96"/>
      <c r="AL803" s="96"/>
      <c r="AM803" s="182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  <c r="CH803" s="55"/>
      <c r="CI803" s="55"/>
      <c r="CJ803" s="55"/>
      <c r="CK803" s="55"/>
      <c r="CL803" s="55"/>
      <c r="CM803" s="55"/>
      <c r="CN803" s="55"/>
      <c r="CO803" s="55"/>
      <c r="CP803" s="55"/>
      <c r="CQ803" s="55"/>
      <c r="CR803" s="55"/>
      <c r="CS803" s="55"/>
      <c r="CT803" s="55"/>
      <c r="CU803" s="55"/>
      <c r="CV803" s="55"/>
      <c r="CW803" s="55"/>
      <c r="CX803" s="55"/>
      <c r="CY803" s="55"/>
      <c r="CZ803" s="55"/>
      <c r="DA803" s="55"/>
      <c r="DB803" s="55"/>
      <c r="DC803" s="55"/>
      <c r="DD803" s="55"/>
      <c r="DE803" s="55"/>
      <c r="DF803" s="55"/>
      <c r="DG803" s="55"/>
      <c r="DH803" s="55"/>
      <c r="DI803" s="55"/>
      <c r="DJ803" s="55"/>
      <c r="DK803" s="55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57" customFormat="1" ht="63" x14ac:dyDescent="0.25">
      <c r="A804" s="6">
        <v>2</v>
      </c>
      <c r="B804" s="109" t="s">
        <v>3820</v>
      </c>
      <c r="C804" s="95" t="s">
        <v>1393</v>
      </c>
      <c r="D804" s="7" t="s">
        <v>1365</v>
      </c>
      <c r="E804" s="6">
        <v>803</v>
      </c>
      <c r="F804" s="96" t="s">
        <v>1449</v>
      </c>
      <c r="G804" s="95" t="s">
        <v>1450</v>
      </c>
      <c r="H804" s="179">
        <v>41.53</v>
      </c>
      <c r="I804" s="93" t="s">
        <v>37</v>
      </c>
      <c r="J804" s="96"/>
      <c r="K804" s="95" t="s">
        <v>1451</v>
      </c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269"/>
      <c r="AA804" s="96"/>
      <c r="AB804" s="96"/>
      <c r="AC804" s="96"/>
      <c r="AD804" s="96"/>
      <c r="AE804" s="96"/>
      <c r="AF804" s="96"/>
      <c r="AG804" s="96"/>
      <c r="AH804" s="96"/>
      <c r="AI804" s="96"/>
      <c r="AJ804" s="96"/>
      <c r="AK804" s="96"/>
      <c r="AL804" s="96"/>
      <c r="AM804" s="189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99" customFormat="1" ht="94.5" x14ac:dyDescent="0.25">
      <c r="A805" s="6">
        <v>2</v>
      </c>
      <c r="B805" s="109" t="s">
        <v>3820</v>
      </c>
      <c r="C805" s="94" t="s">
        <v>1426</v>
      </c>
      <c r="D805" s="7" t="s">
        <v>1365</v>
      </c>
      <c r="E805" s="6">
        <v>804</v>
      </c>
      <c r="F805" s="98" t="s">
        <v>1452</v>
      </c>
      <c r="G805" s="95" t="s">
        <v>1453</v>
      </c>
      <c r="H805" s="177">
        <v>63.71</v>
      </c>
      <c r="I805" s="93" t="s">
        <v>37</v>
      </c>
      <c r="J805" s="96"/>
      <c r="K805" s="95" t="s">
        <v>1454</v>
      </c>
      <c r="L805" s="96">
        <v>3332707</v>
      </c>
      <c r="M805" s="96" t="s">
        <v>1429</v>
      </c>
      <c r="N805" s="96">
        <v>5210033</v>
      </c>
      <c r="O805" s="96" t="s">
        <v>1455</v>
      </c>
      <c r="P805" s="96">
        <v>3292593</v>
      </c>
      <c r="Q805" s="96" t="s">
        <v>1456</v>
      </c>
      <c r="R805" s="96"/>
      <c r="S805" s="96"/>
      <c r="T805" s="96"/>
      <c r="U805" s="96"/>
      <c r="V805" s="96"/>
      <c r="W805" s="96"/>
      <c r="X805" s="96"/>
      <c r="Y805" s="96"/>
      <c r="Z805" s="269"/>
      <c r="AA805" s="96"/>
      <c r="AB805" s="96"/>
      <c r="AC805" s="96"/>
      <c r="AD805" s="96"/>
      <c r="AE805" s="96"/>
      <c r="AF805" s="96"/>
      <c r="AG805" s="96"/>
      <c r="AH805" s="96"/>
      <c r="AI805" s="96"/>
      <c r="AJ805" s="96"/>
      <c r="AK805" s="96"/>
      <c r="AL805" s="96"/>
      <c r="AM805" s="182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  <c r="CD805" s="55"/>
      <c r="CE805" s="55"/>
      <c r="CF805" s="55"/>
      <c r="CG805" s="55"/>
      <c r="CH805" s="55"/>
      <c r="CI805" s="55"/>
      <c r="CJ805" s="55"/>
      <c r="CK805" s="55"/>
      <c r="CL805" s="55"/>
      <c r="CM805" s="55"/>
      <c r="CN805" s="55"/>
      <c r="CO805" s="55"/>
      <c r="CP805" s="55"/>
      <c r="CQ805" s="55"/>
      <c r="CR805" s="55"/>
      <c r="CS805" s="55"/>
      <c r="CT805" s="55"/>
      <c r="CU805" s="55"/>
      <c r="CV805" s="55"/>
      <c r="CW805" s="55"/>
      <c r="CX805" s="55"/>
      <c r="CY805" s="55"/>
      <c r="CZ805" s="55"/>
      <c r="DA805" s="55"/>
      <c r="DB805" s="55"/>
      <c r="DC805" s="55"/>
      <c r="DD805" s="55"/>
      <c r="DE805" s="55"/>
      <c r="DF805" s="55"/>
      <c r="DG805" s="55"/>
      <c r="DH805" s="55"/>
      <c r="DI805" s="55"/>
      <c r="DJ805" s="55"/>
      <c r="DK805" s="55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45" customFormat="1" ht="94.5" x14ac:dyDescent="0.25">
      <c r="A806" s="6">
        <v>2</v>
      </c>
      <c r="B806" s="109" t="s">
        <v>3820</v>
      </c>
      <c r="C806" s="94" t="s">
        <v>1438</v>
      </c>
      <c r="D806" s="7" t="s">
        <v>1365</v>
      </c>
      <c r="E806" s="6">
        <v>805</v>
      </c>
      <c r="F806" s="98" t="s">
        <v>1457</v>
      </c>
      <c r="G806" s="95" t="s">
        <v>1440</v>
      </c>
      <c r="H806" s="177">
        <v>96.22</v>
      </c>
      <c r="I806" s="93" t="s">
        <v>37</v>
      </c>
      <c r="J806" s="96"/>
      <c r="K806" s="95" t="s">
        <v>1458</v>
      </c>
      <c r="L806" s="96">
        <v>3308447</v>
      </c>
      <c r="M806" s="96" t="s">
        <v>1459</v>
      </c>
      <c r="N806" s="96">
        <v>3332675</v>
      </c>
      <c r="O806" s="96" t="s">
        <v>1455</v>
      </c>
      <c r="P806" s="96">
        <v>3292593</v>
      </c>
      <c r="Q806" s="96"/>
      <c r="R806" s="96"/>
      <c r="S806" s="96"/>
      <c r="T806" s="96"/>
      <c r="U806" s="96"/>
      <c r="V806" s="96"/>
      <c r="W806" s="96"/>
      <c r="X806" s="96"/>
      <c r="Y806" s="96"/>
      <c r="Z806" s="269"/>
      <c r="AA806" s="96"/>
      <c r="AB806" s="96"/>
      <c r="AC806" s="96"/>
      <c r="AD806" s="96"/>
      <c r="AE806" s="96"/>
      <c r="AF806" s="96"/>
      <c r="AG806" s="96"/>
      <c r="AH806" s="96"/>
      <c r="AI806" s="96"/>
      <c r="AJ806" s="96"/>
      <c r="AK806" s="96"/>
      <c r="AL806" s="96"/>
      <c r="AM806" s="189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45" customFormat="1" ht="47.25" x14ac:dyDescent="0.25">
      <c r="A807" s="6">
        <v>2</v>
      </c>
      <c r="B807" s="109" t="s">
        <v>3820</v>
      </c>
      <c r="C807" s="94" t="s">
        <v>1386</v>
      </c>
      <c r="D807" s="7" t="s">
        <v>1365</v>
      </c>
      <c r="E807" s="6">
        <v>806</v>
      </c>
      <c r="F807" s="98" t="s">
        <v>1460</v>
      </c>
      <c r="G807" s="95" t="s">
        <v>1388</v>
      </c>
      <c r="H807" s="177">
        <v>119.43</v>
      </c>
      <c r="I807" s="93" t="s">
        <v>37</v>
      </c>
      <c r="J807" s="96"/>
      <c r="K807" s="95" t="s">
        <v>1461</v>
      </c>
      <c r="L807" s="96">
        <v>3226561</v>
      </c>
      <c r="M807" s="96" t="s">
        <v>1407</v>
      </c>
      <c r="N807" s="96">
        <v>3226570</v>
      </c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269"/>
      <c r="AA807" s="96"/>
      <c r="AB807" s="96"/>
      <c r="AC807" s="96"/>
      <c r="AD807" s="96"/>
      <c r="AE807" s="96"/>
      <c r="AF807" s="96"/>
      <c r="AG807" s="96"/>
      <c r="AH807" s="96"/>
      <c r="AI807" s="96"/>
      <c r="AJ807" s="96"/>
      <c r="AK807" s="96"/>
      <c r="AL807" s="96"/>
      <c r="AM807" s="182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9" customFormat="1" ht="47.25" x14ac:dyDescent="0.25">
      <c r="A808" s="6">
        <v>2</v>
      </c>
      <c r="B808" s="109" t="s">
        <v>3820</v>
      </c>
      <c r="C808" s="94" t="s">
        <v>1386</v>
      </c>
      <c r="D808" s="7" t="s">
        <v>1365</v>
      </c>
      <c r="E808" s="6">
        <v>807</v>
      </c>
      <c r="F808" s="98" t="s">
        <v>1462</v>
      </c>
      <c r="G808" s="95" t="s">
        <v>1388</v>
      </c>
      <c r="H808" s="177">
        <v>73.44</v>
      </c>
      <c r="I808" s="93" t="s">
        <v>37</v>
      </c>
      <c r="J808" s="96"/>
      <c r="K808" s="95" t="s">
        <v>1461</v>
      </c>
      <c r="L808" s="96">
        <v>3226561</v>
      </c>
      <c r="M808" s="96" t="s">
        <v>1463</v>
      </c>
      <c r="N808" s="96">
        <v>3332707</v>
      </c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269"/>
      <c r="AA808" s="96"/>
      <c r="AB808" s="96"/>
      <c r="AC808" s="96"/>
      <c r="AD808" s="96"/>
      <c r="AE808" s="96"/>
      <c r="AF808" s="96"/>
      <c r="AG808" s="96"/>
      <c r="AH808" s="96"/>
      <c r="AI808" s="96"/>
      <c r="AJ808" s="96"/>
      <c r="AK808" s="96"/>
      <c r="AL808" s="96"/>
      <c r="AM808" s="182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9" customFormat="1" ht="47.25" x14ac:dyDescent="0.25">
      <c r="A809" s="6">
        <v>2</v>
      </c>
      <c r="B809" s="109" t="s">
        <v>3820</v>
      </c>
      <c r="C809" s="94" t="s">
        <v>1386</v>
      </c>
      <c r="D809" s="7" t="s">
        <v>1365</v>
      </c>
      <c r="E809" s="6">
        <v>808</v>
      </c>
      <c r="F809" s="98" t="s">
        <v>1464</v>
      </c>
      <c r="G809" s="95" t="s">
        <v>1388</v>
      </c>
      <c r="H809" s="177">
        <v>98.94</v>
      </c>
      <c r="I809" s="93" t="s">
        <v>37</v>
      </c>
      <c r="J809" s="96"/>
      <c r="K809" s="95" t="s">
        <v>1390</v>
      </c>
      <c r="L809" s="96">
        <v>3292593</v>
      </c>
      <c r="M809" s="96" t="s">
        <v>1465</v>
      </c>
      <c r="N809" s="96">
        <v>3328778</v>
      </c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269"/>
      <c r="AA809" s="96"/>
      <c r="AB809" s="96"/>
      <c r="AC809" s="96"/>
      <c r="AD809" s="96"/>
      <c r="AE809" s="96"/>
      <c r="AF809" s="96"/>
      <c r="AG809" s="96"/>
      <c r="AH809" s="96"/>
      <c r="AI809" s="96"/>
      <c r="AJ809" s="96"/>
      <c r="AK809" s="96"/>
      <c r="AL809" s="96"/>
      <c r="AM809" s="182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9" customFormat="1" ht="63" x14ac:dyDescent="0.25">
      <c r="A810" s="6">
        <v>2</v>
      </c>
      <c r="B810" s="109" t="s">
        <v>3820</v>
      </c>
      <c r="C810" s="95" t="s">
        <v>1393</v>
      </c>
      <c r="D810" s="7" t="s">
        <v>1365</v>
      </c>
      <c r="E810" s="6">
        <v>809</v>
      </c>
      <c r="F810" s="96" t="s">
        <v>1466</v>
      </c>
      <c r="G810" s="95" t="s">
        <v>1467</v>
      </c>
      <c r="H810" s="177">
        <v>48.45</v>
      </c>
      <c r="I810" s="93" t="s">
        <v>37</v>
      </c>
      <c r="J810" s="96"/>
      <c r="K810" s="95" t="s">
        <v>1400</v>
      </c>
      <c r="L810" s="96">
        <v>3292636</v>
      </c>
      <c r="M810" s="96" t="s">
        <v>1401</v>
      </c>
      <c r="N810" s="96">
        <v>3332707</v>
      </c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269"/>
      <c r="AA810" s="96"/>
      <c r="AB810" s="96"/>
      <c r="AC810" s="96"/>
      <c r="AD810" s="96"/>
      <c r="AE810" s="96"/>
      <c r="AF810" s="96"/>
      <c r="AG810" s="96"/>
      <c r="AH810" s="96"/>
      <c r="AI810" s="96"/>
      <c r="AJ810" s="96"/>
      <c r="AK810" s="96"/>
      <c r="AL810" s="96"/>
      <c r="AM810" s="182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99" customFormat="1" ht="63" x14ac:dyDescent="0.25">
      <c r="A811" s="6">
        <v>2</v>
      </c>
      <c r="B811" s="109" t="s">
        <v>3820</v>
      </c>
      <c r="C811" s="95" t="s">
        <v>1393</v>
      </c>
      <c r="D811" s="7" t="s">
        <v>1365</v>
      </c>
      <c r="E811" s="6">
        <v>810</v>
      </c>
      <c r="F811" s="96" t="s">
        <v>1468</v>
      </c>
      <c r="G811" s="95" t="s">
        <v>1469</v>
      </c>
      <c r="H811" s="177">
        <v>106.44</v>
      </c>
      <c r="I811" s="93" t="s">
        <v>37</v>
      </c>
      <c r="J811" s="96"/>
      <c r="K811" s="95" t="s">
        <v>1470</v>
      </c>
      <c r="L811" s="96">
        <v>6370267</v>
      </c>
      <c r="M811" s="96" t="s">
        <v>1471</v>
      </c>
      <c r="N811" s="96">
        <v>6370286</v>
      </c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269"/>
      <c r="AA811" s="96"/>
      <c r="AB811" s="96"/>
      <c r="AC811" s="96"/>
      <c r="AD811" s="96"/>
      <c r="AE811" s="96"/>
      <c r="AF811" s="96"/>
      <c r="AG811" s="96"/>
      <c r="AH811" s="96"/>
      <c r="AI811" s="96"/>
      <c r="AJ811" s="96"/>
      <c r="AK811" s="96"/>
      <c r="AL811" s="96"/>
      <c r="AM811" s="182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  <c r="CD811" s="55"/>
      <c r="CE811" s="55"/>
      <c r="CF811" s="55"/>
      <c r="CG811" s="55"/>
      <c r="CH811" s="55"/>
      <c r="CI811" s="55"/>
      <c r="CJ811" s="55"/>
      <c r="CK811" s="55"/>
      <c r="CL811" s="55"/>
      <c r="CM811" s="55"/>
      <c r="CN811" s="55"/>
      <c r="CO811" s="55"/>
      <c r="CP811" s="55"/>
      <c r="CQ811" s="55"/>
      <c r="CR811" s="55"/>
      <c r="CS811" s="55"/>
      <c r="CT811" s="55"/>
      <c r="CU811" s="55"/>
      <c r="CV811" s="55"/>
      <c r="CW811" s="55"/>
      <c r="CX811" s="55"/>
      <c r="CY811" s="55"/>
      <c r="CZ811" s="55"/>
      <c r="DA811" s="55"/>
      <c r="DB811" s="55"/>
      <c r="DC811" s="55"/>
      <c r="DD811" s="55"/>
      <c r="DE811" s="55"/>
      <c r="DF811" s="55"/>
      <c r="DG811" s="55"/>
      <c r="DH811" s="55"/>
      <c r="DI811" s="55"/>
      <c r="DJ811" s="55"/>
      <c r="DK811" s="55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</row>
    <row r="812" spans="1:254" s="99" customFormat="1" ht="47.25" x14ac:dyDescent="0.25">
      <c r="A812" s="6">
        <v>2</v>
      </c>
      <c r="B812" s="109" t="s">
        <v>3820</v>
      </c>
      <c r="C812" s="224" t="s">
        <v>4044</v>
      </c>
      <c r="D812" s="225" t="s">
        <v>1365</v>
      </c>
      <c r="E812" s="6">
        <v>811</v>
      </c>
      <c r="F812" s="274" t="s">
        <v>4041</v>
      </c>
      <c r="G812" s="220" t="s">
        <v>4042</v>
      </c>
      <c r="H812" s="221">
        <v>53.74</v>
      </c>
      <c r="I812" s="222" t="s">
        <v>37</v>
      </c>
      <c r="J812" s="84"/>
      <c r="K812" s="223" t="s">
        <v>4043</v>
      </c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199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9" customFormat="1" ht="45" x14ac:dyDescent="0.25">
      <c r="A813" s="6">
        <v>2</v>
      </c>
      <c r="B813" s="109" t="s">
        <v>3820</v>
      </c>
      <c r="C813" s="83" t="s">
        <v>3379</v>
      </c>
      <c r="D813" s="83" t="s">
        <v>4183</v>
      </c>
      <c r="E813" s="6">
        <v>812</v>
      </c>
      <c r="F813" s="10" t="s">
        <v>4174</v>
      </c>
      <c r="G813" s="236" t="s">
        <v>4175</v>
      </c>
      <c r="H813" s="204">
        <v>15815.881895</v>
      </c>
      <c r="I813" s="81" t="s">
        <v>37</v>
      </c>
      <c r="J813" s="237" t="s">
        <v>4176</v>
      </c>
      <c r="K813" s="238" t="s">
        <v>4177</v>
      </c>
      <c r="L813" s="239" t="s">
        <v>4178</v>
      </c>
      <c r="M813" s="238" t="s">
        <v>4179</v>
      </c>
      <c r="N813" s="239" t="s">
        <v>4180</v>
      </c>
      <c r="O813" s="145" t="s">
        <v>4181</v>
      </c>
      <c r="P813" s="239" t="s">
        <v>4182</v>
      </c>
      <c r="Q813" s="84"/>
      <c r="R813" s="84"/>
      <c r="S813" s="84"/>
      <c r="T813" s="84"/>
      <c r="U813" s="84"/>
      <c r="V813" s="84"/>
      <c r="W813" s="84"/>
      <c r="X813" s="84"/>
      <c r="Y813" s="84"/>
      <c r="Z813" s="199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9" customFormat="1" ht="47.25" x14ac:dyDescent="0.25">
      <c r="A814" s="6">
        <v>11</v>
      </c>
      <c r="B814" s="109" t="s">
        <v>3820</v>
      </c>
      <c r="C814" s="288" t="s">
        <v>4353</v>
      </c>
      <c r="D814" s="288" t="s">
        <v>4183</v>
      </c>
      <c r="E814" s="6">
        <v>813</v>
      </c>
      <c r="F814" s="288" t="s">
        <v>4300</v>
      </c>
      <c r="G814" s="288" t="s">
        <v>4299</v>
      </c>
      <c r="H814" s="289" t="s">
        <v>4298</v>
      </c>
      <c r="I814" s="288" t="s">
        <v>37</v>
      </c>
      <c r="J814" s="288"/>
      <c r="K814" s="305" t="s">
        <v>4297</v>
      </c>
      <c r="L814" s="288"/>
      <c r="M814" s="16"/>
      <c r="N814" s="16"/>
      <c r="O814" s="16"/>
      <c r="P814" s="16"/>
      <c r="Q814" s="84"/>
      <c r="R814" s="84"/>
      <c r="S814" s="84"/>
      <c r="T814" s="84"/>
      <c r="U814" s="84"/>
      <c r="V814" s="84"/>
      <c r="W814" s="84"/>
      <c r="X814" s="84"/>
      <c r="Y814" s="84"/>
      <c r="Z814" s="199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  <c r="AK814" s="84"/>
      <c r="AL814" s="84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9" customFormat="1" ht="45" x14ac:dyDescent="0.25">
      <c r="A815" s="6">
        <v>2</v>
      </c>
      <c r="B815" s="109" t="s">
        <v>3820</v>
      </c>
      <c r="C815" s="14" t="s">
        <v>3367</v>
      </c>
      <c r="D815" s="17" t="s">
        <v>3368</v>
      </c>
      <c r="E815" s="6">
        <v>814</v>
      </c>
      <c r="F815" s="7" t="s">
        <v>3369</v>
      </c>
      <c r="G815" s="15" t="s">
        <v>3370</v>
      </c>
      <c r="H815" s="162">
        <v>68.7</v>
      </c>
      <c r="I815" s="24" t="s">
        <v>37</v>
      </c>
      <c r="J815" s="18"/>
      <c r="K815" s="14" t="s">
        <v>3833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34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9" customFormat="1" ht="45" x14ac:dyDescent="0.25">
      <c r="A816" s="6">
        <v>2</v>
      </c>
      <c r="B816" s="109" t="s">
        <v>3820</v>
      </c>
      <c r="C816" s="14" t="s">
        <v>3367</v>
      </c>
      <c r="D816" s="17" t="s">
        <v>3368</v>
      </c>
      <c r="E816" s="6">
        <v>815</v>
      </c>
      <c r="F816" s="7" t="s">
        <v>3371</v>
      </c>
      <c r="G816" s="15" t="s">
        <v>3372</v>
      </c>
      <c r="H816" s="162">
        <v>40.700000000000003</v>
      </c>
      <c r="I816" s="24" t="s">
        <v>37</v>
      </c>
      <c r="J816" s="18"/>
      <c r="K816" s="14" t="s">
        <v>3371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34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9" customFormat="1" ht="90" x14ac:dyDescent="0.25">
      <c r="A817" s="6">
        <v>2</v>
      </c>
      <c r="B817" s="109" t="s">
        <v>3820</v>
      </c>
      <c r="C817" s="14" t="s">
        <v>3367</v>
      </c>
      <c r="D817" s="17" t="s">
        <v>3368</v>
      </c>
      <c r="E817" s="6">
        <v>816</v>
      </c>
      <c r="F817" s="7" t="s">
        <v>3373</v>
      </c>
      <c r="G817" s="15" t="s">
        <v>3374</v>
      </c>
      <c r="H817" s="24">
        <v>40.85</v>
      </c>
      <c r="I817" s="24" t="s">
        <v>37</v>
      </c>
      <c r="J817" s="18"/>
      <c r="K817" s="14" t="s">
        <v>3373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34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9" customFormat="1" ht="45" x14ac:dyDescent="0.25">
      <c r="A818" s="6">
        <v>2</v>
      </c>
      <c r="B818" s="109" t="s">
        <v>3820</v>
      </c>
      <c r="C818" s="14" t="s">
        <v>3367</v>
      </c>
      <c r="D818" s="17" t="s">
        <v>3368</v>
      </c>
      <c r="E818" s="6">
        <v>817</v>
      </c>
      <c r="F818" s="7" t="s">
        <v>3375</v>
      </c>
      <c r="G818" s="15" t="s">
        <v>3376</v>
      </c>
      <c r="H818" s="24">
        <v>56.16</v>
      </c>
      <c r="I818" s="24" t="s">
        <v>37</v>
      </c>
      <c r="J818" s="16"/>
      <c r="K818" s="14" t="s">
        <v>3834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34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9" customFormat="1" ht="45" x14ac:dyDescent="0.25">
      <c r="A819" s="6">
        <v>2</v>
      </c>
      <c r="B819" s="109" t="s">
        <v>3820</v>
      </c>
      <c r="C819" s="14" t="s">
        <v>3367</v>
      </c>
      <c r="D819" s="17" t="s">
        <v>3368</v>
      </c>
      <c r="E819" s="6">
        <v>818</v>
      </c>
      <c r="F819" s="7" t="s">
        <v>3377</v>
      </c>
      <c r="G819" s="15" t="s">
        <v>3378</v>
      </c>
      <c r="H819" s="24">
        <v>26.25</v>
      </c>
      <c r="I819" s="24" t="s">
        <v>37</v>
      </c>
      <c r="J819" s="18"/>
      <c r="K819" s="14" t="s">
        <v>3855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34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9" customFormat="1" ht="90" x14ac:dyDescent="0.25">
      <c r="A820" s="6">
        <v>2</v>
      </c>
      <c r="B820" s="109" t="s">
        <v>3820</v>
      </c>
      <c r="C820" s="8" t="s">
        <v>3379</v>
      </c>
      <c r="D820" s="7" t="s">
        <v>3368</v>
      </c>
      <c r="E820" s="6">
        <v>819</v>
      </c>
      <c r="F820" s="8" t="s">
        <v>3380</v>
      </c>
      <c r="G820" s="15" t="s">
        <v>3378</v>
      </c>
      <c r="H820" s="158">
        <v>13476.4</v>
      </c>
      <c r="I820" s="6" t="s">
        <v>68</v>
      </c>
      <c r="J820" s="9" t="s">
        <v>3807</v>
      </c>
      <c r="K820" s="8" t="s">
        <v>3381</v>
      </c>
      <c r="L820" s="12" t="s">
        <v>3808</v>
      </c>
      <c r="M820" s="12" t="s">
        <v>3809</v>
      </c>
      <c r="N820" s="12" t="s">
        <v>3810</v>
      </c>
      <c r="O820" s="12" t="s">
        <v>3811</v>
      </c>
      <c r="P820" s="12" t="s">
        <v>3812</v>
      </c>
      <c r="Q820" s="12" t="s">
        <v>3382</v>
      </c>
      <c r="R820" s="9" t="s">
        <v>3813</v>
      </c>
      <c r="S820" s="9" t="s">
        <v>3814</v>
      </c>
      <c r="T820" s="9" t="s">
        <v>3815</v>
      </c>
      <c r="U820" s="9" t="s">
        <v>3816</v>
      </c>
      <c r="V820" s="9" t="s">
        <v>3817</v>
      </c>
      <c r="W820" s="9"/>
      <c r="X820" s="9"/>
      <c r="Y820" s="9"/>
      <c r="Z820" s="183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1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99" customFormat="1" ht="45" x14ac:dyDescent="0.25">
      <c r="A821" s="6">
        <v>2</v>
      </c>
      <c r="B821" s="109" t="s">
        <v>3820</v>
      </c>
      <c r="C821" s="14" t="s">
        <v>3524</v>
      </c>
      <c r="D821" s="14" t="s">
        <v>3368</v>
      </c>
      <c r="E821" s="6">
        <v>820</v>
      </c>
      <c r="F821" s="7" t="s">
        <v>3525</v>
      </c>
      <c r="G821" s="15" t="s">
        <v>3526</v>
      </c>
      <c r="H821" s="54">
        <v>32.92</v>
      </c>
      <c r="I821" s="54" t="s">
        <v>37</v>
      </c>
      <c r="J821" s="26" t="s">
        <v>3527</v>
      </c>
      <c r="K821" s="15" t="s">
        <v>3528</v>
      </c>
      <c r="L821" s="26"/>
      <c r="M821" s="26" t="s">
        <v>3529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251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  <c r="BT821" s="32"/>
      <c r="BU821" s="32"/>
      <c r="BV821" s="32"/>
      <c r="BW821" s="32"/>
      <c r="BX821" s="32"/>
      <c r="BY821" s="32"/>
      <c r="BZ821" s="32"/>
      <c r="CA821" s="32"/>
      <c r="CB821" s="32"/>
      <c r="CC821" s="32"/>
      <c r="CD821" s="32"/>
      <c r="CE821" s="32"/>
      <c r="CF821" s="32"/>
      <c r="CG821" s="32"/>
      <c r="CH821" s="32"/>
      <c r="CI821" s="32"/>
      <c r="CJ821" s="32"/>
      <c r="CK821" s="32"/>
      <c r="CL821" s="32"/>
      <c r="CM821" s="32"/>
      <c r="CN821" s="32"/>
      <c r="CO821" s="32"/>
      <c r="CP821" s="32"/>
      <c r="CQ821" s="32"/>
      <c r="CR821" s="32"/>
      <c r="CS821" s="32"/>
      <c r="CT821" s="32"/>
      <c r="CU821" s="32"/>
      <c r="CV821" s="32"/>
      <c r="CW821" s="32"/>
      <c r="CX821" s="32"/>
      <c r="CY821" s="32"/>
      <c r="CZ821" s="32"/>
      <c r="DA821" s="32"/>
      <c r="DB821" s="32"/>
      <c r="DC821" s="32"/>
      <c r="DD821" s="32"/>
      <c r="DE821" s="32"/>
      <c r="DF821" s="32"/>
      <c r="DG821" s="32"/>
      <c r="DH821" s="32"/>
      <c r="DI821" s="32"/>
      <c r="DJ821" s="32"/>
      <c r="DK821" s="32"/>
      <c r="DL821" s="32"/>
      <c r="DM821" s="32"/>
      <c r="DN821" s="32"/>
      <c r="DO821" s="32"/>
      <c r="DP821" s="32"/>
      <c r="DQ821" s="32"/>
      <c r="DR821" s="32"/>
      <c r="DS821" s="32"/>
      <c r="DT821" s="32"/>
      <c r="DU821" s="32"/>
      <c r="DV821" s="32"/>
      <c r="DW821" s="32"/>
      <c r="DX821" s="32"/>
      <c r="DY821" s="32"/>
      <c r="DZ821" s="32"/>
      <c r="EA821" s="32"/>
      <c r="EB821" s="32"/>
      <c r="EC821" s="32"/>
      <c r="ED821" s="32"/>
      <c r="EE821" s="32"/>
      <c r="EF821" s="32"/>
      <c r="EG821" s="32"/>
      <c r="EH821" s="32"/>
      <c r="EI821" s="32"/>
      <c r="EJ821" s="32"/>
      <c r="EK821" s="32"/>
      <c r="EL821" s="32"/>
      <c r="EM821" s="32"/>
      <c r="EN821" s="32"/>
      <c r="EO821" s="32"/>
      <c r="EP821" s="32"/>
      <c r="EQ821" s="32"/>
      <c r="ER821" s="32"/>
      <c r="ES821" s="32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</row>
    <row r="822" spans="1:254" s="99" customFormat="1" ht="45" x14ac:dyDescent="0.25">
      <c r="A822" s="6">
        <v>2</v>
      </c>
      <c r="B822" s="109" t="s">
        <v>3820</v>
      </c>
      <c r="C822" s="23" t="s">
        <v>3530</v>
      </c>
      <c r="D822" s="14" t="s">
        <v>3368</v>
      </c>
      <c r="E822" s="6">
        <v>821</v>
      </c>
      <c r="F822" s="8" t="s">
        <v>3531</v>
      </c>
      <c r="G822" s="15" t="s">
        <v>3532</v>
      </c>
      <c r="H822" s="157">
        <v>941.12</v>
      </c>
      <c r="I822" s="13" t="s">
        <v>37</v>
      </c>
      <c r="J822" s="16"/>
      <c r="K822" s="15" t="s">
        <v>3533</v>
      </c>
      <c r="L822" s="26"/>
      <c r="M822" s="26" t="s">
        <v>3534</v>
      </c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251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9" customFormat="1" ht="60" x14ac:dyDescent="0.25">
      <c r="A823" s="6">
        <v>2</v>
      </c>
      <c r="B823" s="109" t="s">
        <v>3820</v>
      </c>
      <c r="C823" s="14" t="s">
        <v>3535</v>
      </c>
      <c r="D823" s="17" t="s">
        <v>3368</v>
      </c>
      <c r="E823" s="6">
        <v>822</v>
      </c>
      <c r="F823" s="7" t="s">
        <v>3536</v>
      </c>
      <c r="G823" s="22" t="s">
        <v>3537</v>
      </c>
      <c r="H823" s="67">
        <v>174.71</v>
      </c>
      <c r="I823" s="67" t="s">
        <v>68</v>
      </c>
      <c r="J823" s="39"/>
      <c r="K823" s="22" t="s">
        <v>3538</v>
      </c>
      <c r="L823" s="39"/>
      <c r="M823" s="37" t="s">
        <v>3539</v>
      </c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34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9" customFormat="1" ht="45" x14ac:dyDescent="0.25">
      <c r="A824" s="6">
        <v>2</v>
      </c>
      <c r="B824" s="109" t="s">
        <v>3820</v>
      </c>
      <c r="C824" s="14" t="s">
        <v>3535</v>
      </c>
      <c r="D824" s="14" t="s">
        <v>3368</v>
      </c>
      <c r="E824" s="6">
        <v>823</v>
      </c>
      <c r="F824" s="7" t="s">
        <v>3540</v>
      </c>
      <c r="G824" s="15" t="s">
        <v>3541</v>
      </c>
      <c r="H824" s="54">
        <v>83</v>
      </c>
      <c r="I824" s="54" t="s">
        <v>68</v>
      </c>
      <c r="J824" s="26"/>
      <c r="K824" s="15" t="s">
        <v>3542</v>
      </c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251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9" customFormat="1" ht="45" x14ac:dyDescent="0.25">
      <c r="A825" s="6">
        <v>2</v>
      </c>
      <c r="B825" s="109" t="s">
        <v>3820</v>
      </c>
      <c r="C825" s="23" t="s">
        <v>3530</v>
      </c>
      <c r="D825" s="14" t="s">
        <v>3368</v>
      </c>
      <c r="E825" s="6">
        <v>824</v>
      </c>
      <c r="F825" s="8" t="s">
        <v>3543</v>
      </c>
      <c r="G825" s="15" t="s">
        <v>3544</v>
      </c>
      <c r="H825" s="157">
        <v>2325.7600000000002</v>
      </c>
      <c r="I825" s="13" t="s">
        <v>37</v>
      </c>
      <c r="J825" s="16" t="s">
        <v>3545</v>
      </c>
      <c r="K825" s="15" t="s">
        <v>3546</v>
      </c>
      <c r="L825" s="26"/>
      <c r="M825" s="26" t="s">
        <v>3547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251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9" customFormat="1" ht="120" x14ac:dyDescent="0.25">
      <c r="A826" s="6">
        <v>2</v>
      </c>
      <c r="B826" s="109" t="s">
        <v>3820</v>
      </c>
      <c r="C826" s="14" t="s">
        <v>3548</v>
      </c>
      <c r="D826" s="14" t="s">
        <v>3368</v>
      </c>
      <c r="E826" s="6">
        <v>825</v>
      </c>
      <c r="F826" s="7" t="s">
        <v>3549</v>
      </c>
      <c r="G826" s="14" t="s">
        <v>3550</v>
      </c>
      <c r="H826" s="157">
        <v>307.02999999999997</v>
      </c>
      <c r="I826" s="13" t="s">
        <v>37</v>
      </c>
      <c r="J826" s="16"/>
      <c r="K826" s="14" t="s">
        <v>3551</v>
      </c>
      <c r="L826" s="16"/>
      <c r="M826" s="16" t="s">
        <v>3552</v>
      </c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251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9" customFormat="1" ht="45" x14ac:dyDescent="0.25">
      <c r="A827" s="6">
        <v>2</v>
      </c>
      <c r="B827" s="109" t="s">
        <v>3820</v>
      </c>
      <c r="C827" s="14" t="s">
        <v>3530</v>
      </c>
      <c r="D827" s="14" t="s">
        <v>3368</v>
      </c>
      <c r="E827" s="6">
        <v>826</v>
      </c>
      <c r="F827" s="7" t="s">
        <v>3553</v>
      </c>
      <c r="G827" s="15" t="s">
        <v>3554</v>
      </c>
      <c r="H827" s="157">
        <v>1752.01</v>
      </c>
      <c r="I827" s="13" t="s">
        <v>37</v>
      </c>
      <c r="J827" s="16"/>
      <c r="K827" s="15" t="s">
        <v>3555</v>
      </c>
      <c r="L827" s="26"/>
      <c r="M827" s="26" t="s">
        <v>3556</v>
      </c>
      <c r="N827" s="26"/>
      <c r="O827" s="26" t="s">
        <v>3557</v>
      </c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251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9" customFormat="1" ht="45" x14ac:dyDescent="0.25">
      <c r="A828" s="6">
        <v>2</v>
      </c>
      <c r="B828" s="109" t="s">
        <v>3820</v>
      </c>
      <c r="C828" s="23" t="s">
        <v>3530</v>
      </c>
      <c r="D828" s="14" t="s">
        <v>3368</v>
      </c>
      <c r="E828" s="6">
        <v>827</v>
      </c>
      <c r="F828" s="8" t="s">
        <v>3558</v>
      </c>
      <c r="G828" s="15" t="s">
        <v>3559</v>
      </c>
      <c r="H828" s="157">
        <v>1079.76</v>
      </c>
      <c r="I828" s="13" t="s">
        <v>37</v>
      </c>
      <c r="J828" s="16"/>
      <c r="K828" s="15" t="s">
        <v>3560</v>
      </c>
      <c r="L828" s="26"/>
      <c r="M828" s="26" t="s">
        <v>3561</v>
      </c>
      <c r="N828" s="26"/>
      <c r="O828" s="26"/>
      <c r="P828" s="26"/>
      <c r="Q828" s="26"/>
      <c r="R828" s="16"/>
      <c r="S828" s="16"/>
      <c r="T828" s="16"/>
      <c r="U828" s="16"/>
      <c r="V828" s="16"/>
      <c r="W828" s="16"/>
      <c r="X828" s="16"/>
      <c r="Y828" s="16"/>
      <c r="Z828" s="251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99" customFormat="1" ht="45" x14ac:dyDescent="0.25">
      <c r="A829" s="6">
        <v>2</v>
      </c>
      <c r="B829" s="109" t="s">
        <v>3820</v>
      </c>
      <c r="C829" s="23" t="s">
        <v>3530</v>
      </c>
      <c r="D829" s="14" t="s">
        <v>3368</v>
      </c>
      <c r="E829" s="6">
        <v>828</v>
      </c>
      <c r="F829" s="8" t="s">
        <v>3562</v>
      </c>
      <c r="G829" s="15" t="s">
        <v>3563</v>
      </c>
      <c r="H829" s="157">
        <v>3251.88</v>
      </c>
      <c r="I829" s="13" t="s">
        <v>37</v>
      </c>
      <c r="J829" s="16" t="s">
        <v>3564</v>
      </c>
      <c r="K829" s="15" t="s">
        <v>3565</v>
      </c>
      <c r="L829" s="26"/>
      <c r="M829" s="26" t="s">
        <v>3566</v>
      </c>
      <c r="N829" s="26"/>
      <c r="O829" s="26" t="s">
        <v>3567</v>
      </c>
      <c r="P829" s="26"/>
      <c r="Q829" s="26" t="s">
        <v>3568</v>
      </c>
      <c r="R829" s="16"/>
      <c r="S829" s="16"/>
      <c r="T829" s="16"/>
      <c r="U829" s="16"/>
      <c r="V829" s="16"/>
      <c r="W829" s="16"/>
      <c r="X829" s="16"/>
      <c r="Y829" s="16"/>
      <c r="Z829" s="251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</row>
    <row r="830" spans="1:254" s="99" customFormat="1" ht="45" x14ac:dyDescent="0.25">
      <c r="A830" s="6">
        <v>2</v>
      </c>
      <c r="B830" s="109" t="s">
        <v>3820</v>
      </c>
      <c r="C830" s="14" t="s">
        <v>3535</v>
      </c>
      <c r="D830" s="14" t="s">
        <v>3368</v>
      </c>
      <c r="E830" s="6">
        <v>829</v>
      </c>
      <c r="F830" s="7" t="s">
        <v>3569</v>
      </c>
      <c r="G830" s="15" t="s">
        <v>3570</v>
      </c>
      <c r="H830" s="157">
        <v>77.98</v>
      </c>
      <c r="I830" s="13" t="s">
        <v>68</v>
      </c>
      <c r="J830" s="16"/>
      <c r="K830" s="8" t="s">
        <v>3571</v>
      </c>
      <c r="L830" s="12"/>
      <c r="M830" s="12" t="s">
        <v>3572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83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58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G830" s="30"/>
      <c r="BH830" s="30"/>
      <c r="BI830" s="30"/>
      <c r="BJ830" s="30"/>
      <c r="BK830" s="30"/>
      <c r="BL830" s="30"/>
      <c r="BM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X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L830" s="30"/>
      <c r="CM830" s="30"/>
      <c r="CN830" s="30"/>
      <c r="CO830" s="30"/>
      <c r="CP830" s="30"/>
      <c r="CQ830" s="30"/>
      <c r="CR830" s="30"/>
      <c r="CS830" s="30"/>
      <c r="CT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  <c r="GZ830" s="2"/>
      <c r="HA830" s="2"/>
      <c r="HB830" s="2"/>
      <c r="HC830" s="2"/>
      <c r="HD830" s="2"/>
      <c r="HE830" s="2"/>
      <c r="HF830" s="2"/>
      <c r="HG830" s="2"/>
      <c r="HH830" s="2"/>
      <c r="HI830" s="2"/>
      <c r="HJ830" s="2"/>
      <c r="HK830" s="2"/>
      <c r="HL830" s="2"/>
      <c r="HM830" s="2"/>
      <c r="HN830" s="2"/>
      <c r="HO830" s="2"/>
      <c r="HP830" s="2"/>
      <c r="HQ830" s="2"/>
      <c r="HR830" s="2"/>
      <c r="HS830" s="2"/>
      <c r="HT830" s="2"/>
      <c r="HU830" s="2"/>
      <c r="HV830" s="2"/>
      <c r="HW830" s="2"/>
      <c r="HX830" s="2"/>
      <c r="HY830" s="2"/>
      <c r="HZ830" s="2"/>
      <c r="IA830" s="2"/>
      <c r="IB830" s="2"/>
      <c r="IC830" s="2"/>
      <c r="ID830" s="2"/>
      <c r="IE830" s="2"/>
      <c r="IF830" s="2"/>
      <c r="IG830" s="2"/>
      <c r="IH830" s="2"/>
      <c r="II830" s="2"/>
      <c r="IJ830" s="2"/>
      <c r="IK830" s="2"/>
      <c r="IL830" s="2"/>
      <c r="IM830" s="2"/>
      <c r="IN830" s="2"/>
      <c r="IO830" s="2"/>
      <c r="IP830" s="2"/>
      <c r="IQ830" s="2"/>
      <c r="IR830" s="2"/>
      <c r="IS830" s="2"/>
      <c r="IT830" s="2"/>
    </row>
    <row r="831" spans="1:254" s="99" customFormat="1" ht="45" x14ac:dyDescent="0.25">
      <c r="A831" s="6">
        <v>2</v>
      </c>
      <c r="B831" s="109" t="s">
        <v>3820</v>
      </c>
      <c r="C831" s="14" t="s">
        <v>3535</v>
      </c>
      <c r="D831" s="14" t="s">
        <v>3368</v>
      </c>
      <c r="E831" s="6">
        <v>830</v>
      </c>
      <c r="F831" s="7" t="s">
        <v>3573</v>
      </c>
      <c r="G831" s="15" t="s">
        <v>3570</v>
      </c>
      <c r="H831" s="157">
        <v>252.91</v>
      </c>
      <c r="I831" s="13" t="s">
        <v>68</v>
      </c>
      <c r="J831" s="16"/>
      <c r="K831" s="352" t="s">
        <v>3571</v>
      </c>
      <c r="L831" s="12"/>
      <c r="M831" s="350" t="s">
        <v>3572</v>
      </c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83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58"/>
      <c r="AN831" s="363"/>
      <c r="AO831" s="363"/>
      <c r="AP831" s="363"/>
      <c r="AQ831" s="363"/>
      <c r="AR831" s="363"/>
      <c r="AS831" s="363"/>
      <c r="AT831" s="363"/>
      <c r="AU831" s="363"/>
      <c r="AV831" s="363"/>
      <c r="AW831" s="363"/>
      <c r="AX831" s="363"/>
      <c r="AY831" s="363"/>
      <c r="AZ831" s="363"/>
      <c r="BA831" s="363"/>
      <c r="BB831" s="363"/>
      <c r="BC831" s="363"/>
      <c r="BD831" s="363"/>
      <c r="BE831" s="363"/>
      <c r="BF831" s="363"/>
      <c r="BG831" s="363"/>
      <c r="BH831" s="363"/>
      <c r="BI831" s="363"/>
      <c r="BJ831" s="363"/>
      <c r="BK831" s="363"/>
      <c r="BL831" s="363"/>
      <c r="BM831" s="363"/>
      <c r="BN831" s="363"/>
      <c r="BO831" s="363"/>
      <c r="BP831" s="363"/>
      <c r="BQ831" s="363"/>
      <c r="BR831" s="363"/>
      <c r="BS831" s="363"/>
      <c r="BT831" s="363"/>
      <c r="BU831" s="363"/>
      <c r="BV831" s="363"/>
      <c r="BW831" s="363"/>
      <c r="BX831" s="363"/>
      <c r="BY831" s="363"/>
      <c r="BZ831" s="363"/>
      <c r="CA831" s="363"/>
      <c r="CB831" s="363"/>
      <c r="CC831" s="363"/>
      <c r="CD831" s="363"/>
      <c r="CE831" s="363"/>
      <c r="CF831" s="363"/>
      <c r="CG831" s="363"/>
      <c r="CH831" s="363"/>
      <c r="CI831" s="363"/>
      <c r="CJ831" s="363"/>
      <c r="CK831" s="363"/>
      <c r="CL831" s="363"/>
      <c r="CM831" s="363"/>
      <c r="CN831" s="363"/>
      <c r="CO831" s="363"/>
      <c r="CP831" s="363"/>
      <c r="CQ831" s="363"/>
      <c r="CR831" s="363"/>
      <c r="CS831" s="363"/>
      <c r="CT831" s="363"/>
      <c r="CU831" s="363"/>
      <c r="CV831" s="363"/>
      <c r="CW831" s="363"/>
      <c r="CX831" s="363"/>
      <c r="CY831" s="363"/>
      <c r="CZ831" s="363"/>
      <c r="DA831" s="363"/>
      <c r="DB831" s="363"/>
      <c r="DC831" s="363"/>
      <c r="DD831" s="363"/>
      <c r="DE831" s="363"/>
      <c r="DF831" s="363"/>
      <c r="DG831" s="363"/>
      <c r="DH831" s="363"/>
      <c r="DI831" s="363"/>
      <c r="DJ831" s="363"/>
      <c r="DK831" s="363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45" x14ac:dyDescent="0.25">
      <c r="A832" s="6">
        <v>2</v>
      </c>
      <c r="B832" s="109" t="s">
        <v>3820</v>
      </c>
      <c r="C832" s="23" t="s">
        <v>3530</v>
      </c>
      <c r="D832" s="14" t="s">
        <v>3368</v>
      </c>
      <c r="E832" s="6">
        <v>831</v>
      </c>
      <c r="F832" s="7" t="s">
        <v>3574</v>
      </c>
      <c r="G832" s="14" t="s">
        <v>3575</v>
      </c>
      <c r="H832" s="157">
        <v>223.33</v>
      </c>
      <c r="I832" s="13" t="s">
        <v>37</v>
      </c>
      <c r="J832" s="16"/>
      <c r="K832" s="14" t="s">
        <v>3576</v>
      </c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251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99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45" x14ac:dyDescent="0.25">
      <c r="A833" s="6">
        <v>2</v>
      </c>
      <c r="B833" s="109" t="s">
        <v>3820</v>
      </c>
      <c r="C833" s="14" t="s">
        <v>3577</v>
      </c>
      <c r="D833" s="14" t="s">
        <v>3368</v>
      </c>
      <c r="E833" s="6">
        <v>832</v>
      </c>
      <c r="F833" s="7" t="s">
        <v>3578</v>
      </c>
      <c r="G833" s="15" t="s">
        <v>3579</v>
      </c>
      <c r="H833" s="54">
        <v>188.82</v>
      </c>
      <c r="I833" s="54" t="s">
        <v>68</v>
      </c>
      <c r="J833" s="26"/>
      <c r="K833" s="15" t="s">
        <v>3580</v>
      </c>
      <c r="L833" s="26"/>
      <c r="M833" s="26" t="s">
        <v>3581</v>
      </c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251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99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90" x14ac:dyDescent="0.25">
      <c r="A834" s="6">
        <v>2</v>
      </c>
      <c r="B834" s="109" t="s">
        <v>3820</v>
      </c>
      <c r="C834" s="23" t="s">
        <v>3530</v>
      </c>
      <c r="D834" s="14" t="s">
        <v>3368</v>
      </c>
      <c r="E834" s="6">
        <v>833</v>
      </c>
      <c r="F834" s="8" t="s">
        <v>3582</v>
      </c>
      <c r="G834" s="15" t="s">
        <v>3583</v>
      </c>
      <c r="H834" s="13">
        <v>1302.93</v>
      </c>
      <c r="I834" s="13" t="s">
        <v>37</v>
      </c>
      <c r="J834" s="16"/>
      <c r="K834" s="15" t="s">
        <v>3584</v>
      </c>
      <c r="L834" s="16"/>
      <c r="M834" s="26" t="s">
        <v>3585</v>
      </c>
      <c r="N834" s="16"/>
      <c r="O834" s="2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251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99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</row>
    <row r="835" spans="1:254" ht="45" x14ac:dyDescent="0.25">
      <c r="A835" s="6">
        <v>2</v>
      </c>
      <c r="B835" s="109" t="s">
        <v>3820</v>
      </c>
      <c r="C835" s="14" t="s">
        <v>3586</v>
      </c>
      <c r="D835" s="14" t="s">
        <v>3368</v>
      </c>
      <c r="E835" s="6">
        <v>834</v>
      </c>
      <c r="F835" s="7" t="s">
        <v>3587</v>
      </c>
      <c r="G835" s="15" t="s">
        <v>3588</v>
      </c>
      <c r="H835" s="157">
        <v>116.36</v>
      </c>
      <c r="I835" s="13" t="s">
        <v>37</v>
      </c>
      <c r="J835" s="16"/>
      <c r="K835" s="15" t="s">
        <v>3589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251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99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45" x14ac:dyDescent="0.25">
      <c r="A836" s="6">
        <v>2</v>
      </c>
      <c r="B836" s="109" t="s">
        <v>3820</v>
      </c>
      <c r="C836" s="14" t="s">
        <v>3535</v>
      </c>
      <c r="D836" s="14" t="s">
        <v>3368</v>
      </c>
      <c r="E836" s="6">
        <v>835</v>
      </c>
      <c r="F836" s="7" t="s">
        <v>3590</v>
      </c>
      <c r="G836" s="15" t="s">
        <v>3570</v>
      </c>
      <c r="H836" s="157">
        <v>222.46</v>
      </c>
      <c r="I836" s="13" t="s">
        <v>68</v>
      </c>
      <c r="J836" s="16"/>
      <c r="K836" s="28" t="s">
        <v>3591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251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99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60" x14ac:dyDescent="0.25">
      <c r="A837" s="6">
        <v>2</v>
      </c>
      <c r="B837" s="109" t="s">
        <v>3820</v>
      </c>
      <c r="C837" s="14" t="s">
        <v>3535</v>
      </c>
      <c r="D837" s="14" t="s">
        <v>3368</v>
      </c>
      <c r="E837" s="6">
        <v>836</v>
      </c>
      <c r="F837" s="7" t="s">
        <v>3592</v>
      </c>
      <c r="G837" s="15" t="s">
        <v>3593</v>
      </c>
      <c r="H837" s="157">
        <v>242.24</v>
      </c>
      <c r="I837" s="89" t="s">
        <v>37</v>
      </c>
      <c r="J837" s="16"/>
      <c r="K837" s="28" t="s">
        <v>3594</v>
      </c>
      <c r="L837" s="26"/>
      <c r="M837" s="2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251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99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90" x14ac:dyDescent="0.25">
      <c r="A838" s="6">
        <v>2</v>
      </c>
      <c r="B838" s="109" t="s">
        <v>3820</v>
      </c>
      <c r="C838" s="14" t="s">
        <v>3379</v>
      </c>
      <c r="D838" s="14" t="s">
        <v>3383</v>
      </c>
      <c r="E838" s="6">
        <v>837</v>
      </c>
      <c r="F838" s="7" t="s">
        <v>3384</v>
      </c>
      <c r="G838" s="15" t="s">
        <v>3385</v>
      </c>
      <c r="H838" s="160">
        <v>29608</v>
      </c>
      <c r="I838" s="54" t="s">
        <v>37</v>
      </c>
      <c r="J838" s="26" t="s">
        <v>3386</v>
      </c>
      <c r="K838" s="14" t="s">
        <v>3387</v>
      </c>
      <c r="L838" s="59" t="s">
        <v>3388</v>
      </c>
      <c r="M838" s="26" t="s">
        <v>3389</v>
      </c>
      <c r="N838" s="26">
        <v>1270825</v>
      </c>
      <c r="O838" s="26" t="s">
        <v>3390</v>
      </c>
      <c r="P838" s="59" t="s">
        <v>3391</v>
      </c>
      <c r="Q838" s="16"/>
      <c r="R838" s="16"/>
      <c r="S838" s="16"/>
      <c r="T838" s="16"/>
      <c r="U838" s="16"/>
      <c r="V838" s="16"/>
      <c r="W838" s="16"/>
      <c r="X838" s="16"/>
      <c r="Y838" s="16"/>
      <c r="Z838" s="251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9" t="s">
        <v>3820</v>
      </c>
      <c r="C839" s="14" t="s">
        <v>3392</v>
      </c>
      <c r="D839" s="17" t="s">
        <v>3383</v>
      </c>
      <c r="E839" s="6">
        <v>838</v>
      </c>
      <c r="F839" s="7" t="s">
        <v>3393</v>
      </c>
      <c r="G839" s="14" t="s">
        <v>3394</v>
      </c>
      <c r="H839" s="24">
        <v>27.75</v>
      </c>
      <c r="I839" s="24" t="s">
        <v>37</v>
      </c>
      <c r="J839" s="18"/>
      <c r="K839" s="17" t="s">
        <v>3395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34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9" t="s">
        <v>3820</v>
      </c>
      <c r="C840" s="14" t="s">
        <v>3392</v>
      </c>
      <c r="D840" s="17" t="s">
        <v>3383</v>
      </c>
      <c r="E840" s="6">
        <v>839</v>
      </c>
      <c r="F840" s="7" t="s">
        <v>3396</v>
      </c>
      <c r="G840" s="14" t="s">
        <v>3397</v>
      </c>
      <c r="H840" s="24">
        <v>62.95</v>
      </c>
      <c r="I840" s="24" t="s">
        <v>37</v>
      </c>
      <c r="J840" s="18"/>
      <c r="K840" s="17" t="s">
        <v>3398</v>
      </c>
      <c r="L840" s="18"/>
      <c r="M840" s="18" t="s">
        <v>3399</v>
      </c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34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9" t="s">
        <v>3820</v>
      </c>
      <c r="C841" s="15" t="s">
        <v>3392</v>
      </c>
      <c r="D841" s="14" t="s">
        <v>3383</v>
      </c>
      <c r="E841" s="6">
        <v>840</v>
      </c>
      <c r="F841" s="8" t="s">
        <v>3400</v>
      </c>
      <c r="G841" s="15" t="s">
        <v>3401</v>
      </c>
      <c r="H841" s="157">
        <v>224.33</v>
      </c>
      <c r="I841" s="13" t="s">
        <v>37</v>
      </c>
      <c r="J841" s="16"/>
      <c r="K841" s="15" t="s">
        <v>3402</v>
      </c>
      <c r="L841" s="26"/>
      <c r="M841" s="26" t="s">
        <v>3403</v>
      </c>
      <c r="N841" s="26"/>
      <c r="O841" s="26" t="s">
        <v>3298</v>
      </c>
      <c r="P841" s="26"/>
      <c r="Q841" s="26"/>
      <c r="R841" s="16"/>
      <c r="S841" s="16"/>
      <c r="T841" s="16"/>
      <c r="U841" s="16"/>
      <c r="V841" s="16"/>
      <c r="W841" s="16"/>
      <c r="X841" s="16"/>
      <c r="Y841" s="16"/>
      <c r="Z841" s="251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9" t="s">
        <v>3820</v>
      </c>
      <c r="C842" s="15" t="s">
        <v>3392</v>
      </c>
      <c r="D842" s="14" t="s">
        <v>3383</v>
      </c>
      <c r="E842" s="6">
        <v>841</v>
      </c>
      <c r="F842" s="8" t="s">
        <v>3404</v>
      </c>
      <c r="G842" s="15" t="s">
        <v>3405</v>
      </c>
      <c r="H842" s="157">
        <v>943.63</v>
      </c>
      <c r="I842" s="13" t="s">
        <v>37</v>
      </c>
      <c r="J842" s="16"/>
      <c r="K842" s="15" t="s">
        <v>3406</v>
      </c>
      <c r="L842" s="26"/>
      <c r="M842" s="26" t="s">
        <v>3407</v>
      </c>
      <c r="N842" s="26"/>
      <c r="O842" s="26" t="s">
        <v>3408</v>
      </c>
      <c r="P842" s="26"/>
      <c r="Q842" s="26" t="s">
        <v>3409</v>
      </c>
      <c r="R842" s="26"/>
      <c r="S842" s="26" t="s">
        <v>3410</v>
      </c>
      <c r="T842" s="26"/>
      <c r="U842" s="26" t="s">
        <v>3411</v>
      </c>
      <c r="V842" s="26"/>
      <c r="W842" s="26" t="s">
        <v>3412</v>
      </c>
      <c r="X842" s="16"/>
      <c r="Y842" s="16"/>
      <c r="Z842" s="251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9" t="s">
        <v>3820</v>
      </c>
      <c r="C843" s="15" t="s">
        <v>3413</v>
      </c>
      <c r="D843" s="14" t="s">
        <v>3383</v>
      </c>
      <c r="E843" s="6">
        <v>842</v>
      </c>
      <c r="F843" s="8" t="s">
        <v>3414</v>
      </c>
      <c r="G843" s="15" t="s">
        <v>3415</v>
      </c>
      <c r="H843" s="13">
        <v>3001.42</v>
      </c>
      <c r="I843" s="13" t="s">
        <v>37</v>
      </c>
      <c r="J843" s="16"/>
      <c r="K843" s="15" t="s">
        <v>3416</v>
      </c>
      <c r="L843" s="16"/>
      <c r="M843" s="26" t="s">
        <v>3417</v>
      </c>
      <c r="N843" s="16"/>
      <c r="O843" s="26" t="s">
        <v>3418</v>
      </c>
      <c r="P843" s="16"/>
      <c r="Q843" s="26" t="s">
        <v>3419</v>
      </c>
      <c r="R843" s="26"/>
      <c r="S843" s="26" t="s">
        <v>3420</v>
      </c>
      <c r="T843" s="26"/>
      <c r="U843" s="26" t="s">
        <v>3421</v>
      </c>
      <c r="V843" s="34"/>
      <c r="W843" s="34"/>
      <c r="X843" s="16"/>
      <c r="Y843" s="16"/>
      <c r="Z843" s="251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9" t="s">
        <v>3820</v>
      </c>
      <c r="C844" s="15" t="s">
        <v>3422</v>
      </c>
      <c r="D844" s="14" t="s">
        <v>3383</v>
      </c>
      <c r="E844" s="6">
        <v>843</v>
      </c>
      <c r="F844" s="8" t="s">
        <v>3423</v>
      </c>
      <c r="G844" s="15" t="s">
        <v>3424</v>
      </c>
      <c r="H844" s="24">
        <v>263.08</v>
      </c>
      <c r="I844" s="13" t="s">
        <v>37</v>
      </c>
      <c r="J844" s="16"/>
      <c r="K844" s="14" t="s">
        <v>3425</v>
      </c>
      <c r="L844" s="16"/>
      <c r="M844" s="16" t="s">
        <v>3426</v>
      </c>
      <c r="N844" s="16"/>
      <c r="O844" s="16" t="s">
        <v>3427</v>
      </c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251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9" t="s">
        <v>3820</v>
      </c>
      <c r="C845" s="15" t="s">
        <v>3392</v>
      </c>
      <c r="D845" s="14" t="s">
        <v>3383</v>
      </c>
      <c r="E845" s="6">
        <v>844</v>
      </c>
      <c r="F845" s="8" t="s">
        <v>3428</v>
      </c>
      <c r="G845" s="15" t="s">
        <v>3429</v>
      </c>
      <c r="H845" s="157">
        <v>131.4</v>
      </c>
      <c r="I845" s="13" t="s">
        <v>37</v>
      </c>
      <c r="J845" s="16"/>
      <c r="K845" s="15" t="s">
        <v>3430</v>
      </c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251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09" t="s">
        <v>3820</v>
      </c>
      <c r="C846" s="14" t="s">
        <v>3413</v>
      </c>
      <c r="D846" s="14" t="s">
        <v>3383</v>
      </c>
      <c r="E846" s="6">
        <v>845</v>
      </c>
      <c r="F846" s="7" t="s">
        <v>3431</v>
      </c>
      <c r="G846" s="14" t="s">
        <v>3432</v>
      </c>
      <c r="H846" s="157">
        <v>892.72</v>
      </c>
      <c r="I846" s="13" t="s">
        <v>37</v>
      </c>
      <c r="J846" s="16"/>
      <c r="K846" s="7" t="s">
        <v>3433</v>
      </c>
      <c r="L846" s="11" t="s">
        <v>3434</v>
      </c>
      <c r="M846" s="9" t="s">
        <v>3435</v>
      </c>
      <c r="N846" s="11" t="s">
        <v>3436</v>
      </c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83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  <c r="CH846" s="55"/>
      <c r="CI846" s="55"/>
      <c r="CJ846" s="55"/>
      <c r="CK846" s="55"/>
      <c r="CL846" s="55"/>
      <c r="CM846" s="55"/>
      <c r="CN846" s="55"/>
      <c r="CO846" s="55"/>
      <c r="CP846" s="55"/>
      <c r="CQ846" s="55"/>
      <c r="CR846" s="55"/>
      <c r="CS846" s="55"/>
      <c r="CT846" s="55"/>
      <c r="CU846" s="55"/>
      <c r="CV846" s="55"/>
      <c r="CW846" s="55"/>
      <c r="CX846" s="55"/>
      <c r="CY846" s="55"/>
      <c r="CZ846" s="55"/>
      <c r="DA846" s="55"/>
      <c r="DB846" s="55"/>
      <c r="DC846" s="55"/>
      <c r="DD846" s="55"/>
      <c r="DE846" s="55"/>
      <c r="DF846" s="55"/>
      <c r="DG846" s="55"/>
      <c r="DH846" s="55"/>
      <c r="DI846" s="55"/>
      <c r="DJ846" s="55"/>
      <c r="DK846" s="55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45" x14ac:dyDescent="0.25">
      <c r="A847" s="6">
        <v>2</v>
      </c>
      <c r="B847" s="109" t="s">
        <v>3820</v>
      </c>
      <c r="C847" s="14" t="s">
        <v>3392</v>
      </c>
      <c r="D847" s="17" t="s">
        <v>3383</v>
      </c>
      <c r="E847" s="6">
        <v>846</v>
      </c>
      <c r="F847" s="7" t="s">
        <v>3437</v>
      </c>
      <c r="G847" s="14" t="s">
        <v>3394</v>
      </c>
      <c r="H847" s="24">
        <v>33.21</v>
      </c>
      <c r="I847" s="24" t="s">
        <v>37</v>
      </c>
      <c r="J847" s="18"/>
      <c r="K847" s="17" t="s">
        <v>3438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34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</row>
    <row r="848" spans="1:254" ht="60" x14ac:dyDescent="0.25">
      <c r="A848" s="6">
        <v>2</v>
      </c>
      <c r="B848" s="109" t="s">
        <v>3820</v>
      </c>
      <c r="C848" s="14" t="s">
        <v>3439</v>
      </c>
      <c r="D848" s="17" t="s">
        <v>3383</v>
      </c>
      <c r="E848" s="6">
        <v>847</v>
      </c>
      <c r="F848" s="7" t="s">
        <v>3440</v>
      </c>
      <c r="G848" s="14" t="s">
        <v>3441</v>
      </c>
      <c r="H848" s="24">
        <v>435.64</v>
      </c>
      <c r="I848" s="24" t="s">
        <v>68</v>
      </c>
      <c r="J848" s="18"/>
      <c r="K848" s="17" t="s">
        <v>3442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34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  <c r="FR848" s="2"/>
      <c r="FS848" s="2"/>
      <c r="FT848" s="2"/>
      <c r="FU848" s="2"/>
      <c r="FV848" s="2"/>
      <c r="FW848" s="2"/>
      <c r="FX848" s="2"/>
      <c r="FY848" s="2"/>
      <c r="FZ848" s="2"/>
      <c r="GA848" s="2"/>
      <c r="GB848" s="2"/>
      <c r="GC848" s="2"/>
      <c r="GD848" s="2"/>
      <c r="GE848" s="2"/>
      <c r="GF848" s="2"/>
      <c r="GG848" s="2"/>
      <c r="GH848" s="2"/>
      <c r="GI848" s="2"/>
      <c r="GJ848" s="2"/>
      <c r="GK848" s="2"/>
      <c r="GL848" s="2"/>
      <c r="GM848" s="2"/>
      <c r="GN848" s="2"/>
      <c r="GO848" s="2"/>
      <c r="GP848" s="2"/>
      <c r="GQ848" s="2"/>
      <c r="GR848" s="2"/>
      <c r="GS848" s="2"/>
      <c r="GT848" s="2"/>
      <c r="GU848" s="2"/>
      <c r="GV848" s="2"/>
      <c r="GW848" s="2"/>
      <c r="GX848" s="2"/>
      <c r="GY848" s="2"/>
      <c r="GZ848" s="2"/>
      <c r="HA848" s="2"/>
      <c r="HB848" s="2"/>
      <c r="HC848" s="2"/>
      <c r="HD848" s="2"/>
      <c r="HE848" s="2"/>
      <c r="HF848" s="2"/>
      <c r="HG848" s="2"/>
      <c r="HH848" s="2"/>
      <c r="HI848" s="2"/>
      <c r="HJ848" s="2"/>
      <c r="HK848" s="2"/>
      <c r="HL848" s="2"/>
      <c r="HM848" s="2"/>
      <c r="HN848" s="2"/>
      <c r="HO848" s="2"/>
      <c r="HP848" s="2"/>
      <c r="HQ848" s="2"/>
      <c r="HR848" s="2"/>
      <c r="HS848" s="2"/>
      <c r="HT848" s="2"/>
      <c r="HU848" s="2"/>
      <c r="HV848" s="2"/>
      <c r="HW848" s="2"/>
      <c r="HX848" s="2"/>
      <c r="HY848" s="2"/>
      <c r="HZ848" s="2"/>
      <c r="IA848" s="2"/>
      <c r="IB848" s="2"/>
      <c r="IC848" s="2"/>
      <c r="ID848" s="2"/>
      <c r="IE848" s="2"/>
      <c r="IF848" s="2"/>
      <c r="IG848" s="2"/>
      <c r="IH848" s="2"/>
      <c r="II848" s="2"/>
      <c r="IJ848" s="2"/>
      <c r="IK848" s="2"/>
      <c r="IL848" s="2"/>
      <c r="IM848" s="2"/>
      <c r="IN848" s="2"/>
      <c r="IO848" s="2"/>
      <c r="IP848" s="2"/>
      <c r="IQ848" s="2"/>
      <c r="IR848" s="2"/>
      <c r="IS848" s="2"/>
      <c r="IT848" s="2"/>
    </row>
    <row r="849" spans="1:254" ht="45" x14ac:dyDescent="0.25">
      <c r="A849" s="6">
        <v>2</v>
      </c>
      <c r="B849" s="109" t="s">
        <v>3820</v>
      </c>
      <c r="C849" s="15" t="s">
        <v>3422</v>
      </c>
      <c r="D849" s="14" t="s">
        <v>3383</v>
      </c>
      <c r="E849" s="6">
        <v>848</v>
      </c>
      <c r="F849" s="8" t="s">
        <v>3443</v>
      </c>
      <c r="G849" s="15" t="s">
        <v>3444</v>
      </c>
      <c r="H849" s="24">
        <v>203.6</v>
      </c>
      <c r="I849" s="13" t="s">
        <v>37</v>
      </c>
      <c r="J849" s="16"/>
      <c r="K849" s="14" t="s">
        <v>3445</v>
      </c>
      <c r="L849" s="16"/>
      <c r="M849" s="16" t="s">
        <v>3446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251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58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</row>
    <row r="850" spans="1:254" ht="45" x14ac:dyDescent="0.25">
      <c r="A850" s="6">
        <v>2</v>
      </c>
      <c r="B850" s="109" t="s">
        <v>3820</v>
      </c>
      <c r="C850" s="15" t="s">
        <v>3392</v>
      </c>
      <c r="D850" s="14" t="s">
        <v>3383</v>
      </c>
      <c r="E850" s="6">
        <v>849</v>
      </c>
      <c r="F850" s="8" t="s">
        <v>1198</v>
      </c>
      <c r="G850" s="15" t="s">
        <v>3447</v>
      </c>
      <c r="H850" s="157">
        <v>302.87</v>
      </c>
      <c r="I850" s="13" t="s">
        <v>37</v>
      </c>
      <c r="J850" s="16"/>
      <c r="K850" s="15" t="s">
        <v>3448</v>
      </c>
      <c r="L850" s="26"/>
      <c r="M850" s="26" t="s">
        <v>3449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251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99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pans="1:254" ht="45" x14ac:dyDescent="0.25">
      <c r="A851" s="6">
        <v>2</v>
      </c>
      <c r="B851" s="109" t="s">
        <v>3820</v>
      </c>
      <c r="C851" s="15" t="s">
        <v>3422</v>
      </c>
      <c r="D851" s="14" t="s">
        <v>3383</v>
      </c>
      <c r="E851" s="6">
        <v>850</v>
      </c>
      <c r="F851" s="8" t="s">
        <v>3450</v>
      </c>
      <c r="G851" s="15" t="s">
        <v>3451</v>
      </c>
      <c r="H851" s="24">
        <v>99.16</v>
      </c>
      <c r="I851" s="13" t="s">
        <v>37</v>
      </c>
      <c r="J851" s="16"/>
      <c r="K851" s="14" t="s">
        <v>3452</v>
      </c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251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99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  <c r="CH851" s="55"/>
      <c r="CI851" s="55"/>
      <c r="CJ851" s="55"/>
      <c r="CK851" s="55"/>
      <c r="CL851" s="55"/>
      <c r="CM851" s="55"/>
      <c r="CN851" s="55"/>
      <c r="CO851" s="55"/>
      <c r="CP851" s="55"/>
      <c r="CQ851" s="55"/>
      <c r="CR851" s="55"/>
      <c r="CS851" s="55"/>
      <c r="CT851" s="55"/>
      <c r="CU851" s="55"/>
      <c r="CV851" s="55"/>
      <c r="CW851" s="55"/>
      <c r="CX851" s="55"/>
      <c r="CY851" s="55"/>
      <c r="CZ851" s="55"/>
      <c r="DA851" s="55"/>
      <c r="DB851" s="55"/>
      <c r="DC851" s="55"/>
      <c r="DD851" s="55"/>
      <c r="DE851" s="55"/>
      <c r="DF851" s="55"/>
      <c r="DG851" s="55"/>
      <c r="DH851" s="55"/>
      <c r="DI851" s="55"/>
      <c r="DJ851" s="55"/>
      <c r="DK851" s="55"/>
      <c r="DL851" s="55"/>
      <c r="DM851" s="55"/>
      <c r="DN851" s="55"/>
      <c r="DO851" s="55"/>
      <c r="DP851" s="55"/>
      <c r="DQ851" s="55"/>
      <c r="DR851" s="55"/>
      <c r="DS851" s="55"/>
      <c r="DT851" s="55"/>
      <c r="DU851" s="55"/>
      <c r="DV851" s="55"/>
      <c r="DW851" s="55"/>
      <c r="DX851" s="55"/>
      <c r="DY851" s="55"/>
      <c r="DZ851" s="55"/>
      <c r="EA851" s="55"/>
      <c r="EB851" s="55"/>
      <c r="EC851" s="55"/>
      <c r="ED851" s="55"/>
      <c r="EE851" s="55"/>
      <c r="EF851" s="55"/>
      <c r="EG851" s="55"/>
      <c r="EH851" s="55"/>
      <c r="EI851" s="55"/>
      <c r="EJ851" s="55"/>
      <c r="EK851" s="55"/>
      <c r="EL851" s="55"/>
      <c r="EM851" s="55"/>
      <c r="EN851" s="55"/>
      <c r="EO851" s="55"/>
      <c r="EP851" s="55"/>
      <c r="EQ851" s="55"/>
      <c r="ER851" s="55"/>
      <c r="ES851" s="55"/>
      <c r="ET851" s="55"/>
      <c r="EU851" s="55"/>
      <c r="EV851" s="55"/>
      <c r="EW851" s="55"/>
      <c r="EX851" s="55"/>
      <c r="EY851" s="55"/>
      <c r="EZ851" s="55"/>
      <c r="FA851" s="55"/>
      <c r="FB851" s="55"/>
      <c r="FC851" s="55"/>
      <c r="FD851" s="55"/>
      <c r="FE851" s="55"/>
      <c r="FF851" s="55"/>
      <c r="FG851" s="55"/>
      <c r="FH851" s="55"/>
      <c r="FI851" s="55"/>
      <c r="FJ851" s="55"/>
      <c r="FK851" s="55"/>
      <c r="FL851" s="55"/>
      <c r="FM851" s="55"/>
      <c r="FN851" s="55"/>
      <c r="FO851" s="55"/>
      <c r="FP851" s="55"/>
      <c r="FQ851" s="55"/>
      <c r="FR851" s="55"/>
      <c r="FS851" s="55"/>
      <c r="FT851" s="55"/>
      <c r="FU851" s="55"/>
      <c r="FV851" s="55"/>
      <c r="FW851" s="55"/>
      <c r="FX851" s="55"/>
      <c r="FY851" s="55"/>
      <c r="FZ851" s="55"/>
      <c r="GA851" s="55"/>
      <c r="GB851" s="55"/>
      <c r="GC851" s="55"/>
      <c r="GD851" s="55"/>
      <c r="GE851" s="55"/>
      <c r="GF851" s="55"/>
      <c r="GG851" s="55"/>
      <c r="GH851" s="55"/>
      <c r="GI851" s="55"/>
      <c r="GJ851" s="55"/>
      <c r="GK851" s="55"/>
      <c r="GL851" s="55"/>
      <c r="GM851" s="55"/>
      <c r="GN851" s="55"/>
      <c r="GO851" s="55"/>
      <c r="GP851" s="55"/>
      <c r="GQ851" s="55"/>
      <c r="GR851" s="55"/>
      <c r="GS851" s="55"/>
      <c r="GT851" s="55"/>
      <c r="GU851" s="55"/>
      <c r="GV851" s="55"/>
      <c r="GW851" s="55"/>
      <c r="GX851" s="55"/>
      <c r="GY851" s="55"/>
      <c r="GZ851" s="55"/>
      <c r="HA851" s="55"/>
      <c r="HB851" s="55"/>
      <c r="HC851" s="55"/>
      <c r="HD851" s="55"/>
      <c r="HE851" s="55"/>
      <c r="HF851" s="55"/>
      <c r="HG851" s="55"/>
      <c r="HH851" s="55"/>
      <c r="HI851" s="55"/>
      <c r="HJ851" s="55"/>
      <c r="HK851" s="55"/>
      <c r="HL851" s="55"/>
      <c r="HM851" s="55"/>
      <c r="HN851" s="55"/>
      <c r="HO851" s="55"/>
      <c r="HP851" s="55"/>
      <c r="HQ851" s="55"/>
      <c r="HR851" s="55"/>
      <c r="HS851" s="55"/>
      <c r="HT851" s="55"/>
      <c r="HU851" s="55"/>
      <c r="HV851" s="55"/>
      <c r="HW851" s="55"/>
      <c r="HX851" s="55"/>
      <c r="HY851" s="55"/>
      <c r="HZ851" s="55"/>
      <c r="IA851" s="55"/>
      <c r="IB851" s="55"/>
      <c r="IC851" s="55"/>
      <c r="ID851" s="55"/>
      <c r="IE851" s="55"/>
      <c r="IF851" s="55"/>
      <c r="IG851" s="55"/>
      <c r="IH851" s="55"/>
      <c r="II851" s="55"/>
      <c r="IJ851" s="55"/>
      <c r="IK851" s="55"/>
      <c r="IL851" s="55"/>
      <c r="IM851" s="55"/>
      <c r="IN851" s="55"/>
      <c r="IO851" s="55"/>
      <c r="IP851" s="55"/>
      <c r="IQ851" s="55"/>
      <c r="IR851" s="55"/>
      <c r="IS851" s="55"/>
      <c r="IT851" s="55"/>
    </row>
    <row r="852" spans="1:254" ht="45" x14ac:dyDescent="0.25">
      <c r="A852" s="6">
        <v>2</v>
      </c>
      <c r="B852" s="109" t="s">
        <v>3820</v>
      </c>
      <c r="C852" s="14" t="s">
        <v>3453</v>
      </c>
      <c r="D852" s="17" t="s">
        <v>3383</v>
      </c>
      <c r="E852" s="6">
        <v>851</v>
      </c>
      <c r="F852" s="7" t="s">
        <v>3454</v>
      </c>
      <c r="G852" s="14" t="s">
        <v>3455</v>
      </c>
      <c r="H852" s="24">
        <v>747.39</v>
      </c>
      <c r="I852" s="24" t="s">
        <v>68</v>
      </c>
      <c r="J852" s="18"/>
      <c r="K852" s="17" t="s">
        <v>3456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34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99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  <c r="BI852" s="30"/>
      <c r="BJ852" s="30"/>
      <c r="BK852" s="30"/>
      <c r="BL852" s="30"/>
      <c r="BM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X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L852" s="30"/>
      <c r="CM852" s="30"/>
      <c r="CN852" s="30"/>
      <c r="CO852" s="30"/>
      <c r="CP852" s="30"/>
      <c r="CQ852" s="30"/>
      <c r="CR852" s="30"/>
      <c r="CS852" s="30"/>
      <c r="CT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R852" s="30"/>
      <c r="DS852" s="30"/>
      <c r="DT852" s="30"/>
      <c r="DU852" s="30"/>
      <c r="DV852" s="30"/>
      <c r="DW852" s="30"/>
      <c r="DX852" s="30"/>
      <c r="DY852" s="30"/>
      <c r="DZ852" s="30"/>
      <c r="EA852" s="30"/>
      <c r="EB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0"/>
      <c r="EU852" s="30"/>
      <c r="EV852" s="30"/>
      <c r="EW852" s="30"/>
      <c r="EX852" s="30"/>
      <c r="EY852" s="30"/>
      <c r="EZ852" s="30"/>
      <c r="FA852" s="30"/>
      <c r="FB852" s="30"/>
      <c r="FC852" s="30"/>
      <c r="FD852" s="30"/>
      <c r="FE852" s="30"/>
      <c r="FF852" s="30"/>
      <c r="FG852" s="30"/>
      <c r="FH852" s="30"/>
      <c r="FI852" s="30"/>
      <c r="FJ852" s="30"/>
      <c r="FK852" s="30"/>
      <c r="FL852" s="30"/>
      <c r="FM852" s="30"/>
      <c r="FN852" s="30"/>
      <c r="FO852" s="30"/>
      <c r="FP852" s="30"/>
      <c r="FQ852" s="30"/>
      <c r="FR852" s="30"/>
      <c r="FS852" s="30"/>
      <c r="FT852" s="30"/>
      <c r="FU852" s="30"/>
      <c r="FV852" s="30"/>
      <c r="FW852" s="30"/>
      <c r="FX852" s="30"/>
      <c r="FY852" s="30"/>
      <c r="FZ852" s="30"/>
      <c r="GA852" s="30"/>
      <c r="GB852" s="30"/>
      <c r="GC852" s="30"/>
      <c r="GD852" s="30"/>
      <c r="GE852" s="30"/>
      <c r="GF852" s="30"/>
      <c r="GG852" s="30"/>
      <c r="GH852" s="30"/>
      <c r="GI852" s="30"/>
      <c r="GJ852" s="30"/>
      <c r="GK852" s="30"/>
      <c r="GL852" s="30"/>
      <c r="GM852" s="30"/>
      <c r="GN852" s="30"/>
      <c r="GO852" s="30"/>
      <c r="GP852" s="30"/>
      <c r="GQ852" s="30"/>
      <c r="GR852" s="30"/>
      <c r="GS852" s="30"/>
      <c r="GT852" s="30"/>
      <c r="GU852" s="30"/>
      <c r="GV852" s="30"/>
      <c r="GW852" s="30"/>
      <c r="GX852" s="30"/>
      <c r="GY852" s="30"/>
      <c r="GZ852" s="30"/>
      <c r="HA852" s="30"/>
      <c r="HB852" s="30"/>
      <c r="HC852" s="30"/>
      <c r="HD852" s="30"/>
      <c r="HE852" s="30"/>
      <c r="HF852" s="30"/>
      <c r="HG852" s="30"/>
      <c r="HH852" s="30"/>
      <c r="HI852" s="30"/>
      <c r="HJ852" s="30"/>
      <c r="HK852" s="30"/>
      <c r="HL852" s="30"/>
      <c r="HM852" s="30"/>
      <c r="HN852" s="30"/>
      <c r="HO852" s="30"/>
      <c r="HP852" s="30"/>
      <c r="HQ852" s="30"/>
      <c r="HR852" s="30"/>
      <c r="HS852" s="30"/>
      <c r="HT852" s="30"/>
      <c r="HU852" s="30"/>
      <c r="HV852" s="30"/>
      <c r="HW852" s="30"/>
      <c r="HX852" s="30"/>
      <c r="HY852" s="30"/>
      <c r="HZ852" s="30"/>
      <c r="IA852" s="30"/>
      <c r="IB852" s="30"/>
      <c r="IC852" s="30"/>
      <c r="ID852" s="30"/>
      <c r="IE852" s="30"/>
      <c r="IF852" s="30"/>
      <c r="IG852" s="30"/>
      <c r="IH852" s="30"/>
      <c r="II852" s="30"/>
      <c r="IJ852" s="30"/>
      <c r="IK852" s="30"/>
      <c r="IL852" s="30"/>
      <c r="IM852" s="30"/>
      <c r="IN852" s="30"/>
      <c r="IO852" s="30"/>
      <c r="IP852" s="30"/>
      <c r="IQ852" s="30"/>
      <c r="IR852" s="30"/>
      <c r="IS852" s="30"/>
      <c r="IT852" s="30"/>
    </row>
    <row r="853" spans="1:254" ht="45" x14ac:dyDescent="0.25">
      <c r="A853" s="6">
        <v>2</v>
      </c>
      <c r="B853" s="109" t="s">
        <v>3820</v>
      </c>
      <c r="C853" s="15" t="s">
        <v>3422</v>
      </c>
      <c r="D853" s="14" t="s">
        <v>3383</v>
      </c>
      <c r="E853" s="6">
        <v>852</v>
      </c>
      <c r="F853" s="8" t="s">
        <v>3457</v>
      </c>
      <c r="G853" s="15" t="s">
        <v>3458</v>
      </c>
      <c r="H853" s="24">
        <v>200.22</v>
      </c>
      <c r="I853" s="13" t="s">
        <v>37</v>
      </c>
      <c r="J853" s="16"/>
      <c r="K853" s="14" t="s">
        <v>3459</v>
      </c>
      <c r="L853" s="16"/>
      <c r="M853" s="16" t="s">
        <v>3460</v>
      </c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251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99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  <c r="EO853" s="55"/>
      <c r="EP853" s="55"/>
      <c r="EQ853" s="55"/>
      <c r="ER853" s="55"/>
      <c r="ES853" s="55"/>
      <c r="ET853" s="55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55"/>
      <c r="FV853" s="55"/>
      <c r="FW853" s="55"/>
      <c r="FX853" s="55"/>
      <c r="FY853" s="55"/>
      <c r="FZ853" s="55"/>
      <c r="GA853" s="55"/>
      <c r="GB853" s="55"/>
      <c r="GC853" s="55"/>
      <c r="GD853" s="55"/>
      <c r="GE853" s="55"/>
      <c r="GF853" s="55"/>
      <c r="GG853" s="55"/>
      <c r="GH853" s="55"/>
      <c r="GI853" s="55"/>
      <c r="GJ853" s="55"/>
      <c r="GK853" s="55"/>
      <c r="GL853" s="55"/>
      <c r="GM853" s="55"/>
      <c r="GN853" s="55"/>
      <c r="GO853" s="55"/>
      <c r="GP853" s="55"/>
      <c r="GQ853" s="55"/>
      <c r="GR853" s="55"/>
      <c r="GS853" s="55"/>
      <c r="GT853" s="55"/>
      <c r="GU853" s="55"/>
      <c r="GV853" s="55"/>
      <c r="GW853" s="55"/>
      <c r="GX853" s="55"/>
      <c r="GY853" s="55"/>
      <c r="GZ853" s="55"/>
      <c r="HA853" s="55"/>
      <c r="HB853" s="55"/>
      <c r="HC853" s="55"/>
      <c r="HD853" s="55"/>
      <c r="HE853" s="55"/>
      <c r="HF853" s="55"/>
      <c r="HG853" s="55"/>
      <c r="HH853" s="55"/>
      <c r="HI853" s="55"/>
      <c r="HJ853" s="55"/>
      <c r="HK853" s="55"/>
      <c r="HL853" s="55"/>
      <c r="HM853" s="55"/>
      <c r="HN853" s="55"/>
      <c r="HO853" s="55"/>
      <c r="HP853" s="55"/>
      <c r="HQ853" s="55"/>
      <c r="HR853" s="55"/>
      <c r="HS853" s="55"/>
      <c r="HT853" s="55"/>
      <c r="HU853" s="55"/>
      <c r="HV853" s="55"/>
      <c r="HW853" s="55"/>
      <c r="HX853" s="55"/>
      <c r="HY853" s="55"/>
      <c r="HZ853" s="55"/>
      <c r="IA853" s="55"/>
      <c r="IB853" s="55"/>
      <c r="IC853" s="55"/>
      <c r="ID853" s="55"/>
      <c r="IE853" s="55"/>
      <c r="IF853" s="55"/>
      <c r="IG853" s="55"/>
      <c r="IH853" s="55"/>
      <c r="II853" s="55"/>
      <c r="IJ853" s="55"/>
      <c r="IK853" s="55"/>
      <c r="IL853" s="55"/>
      <c r="IM853" s="55"/>
      <c r="IN853" s="55"/>
      <c r="IO853" s="55"/>
      <c r="IP853" s="55"/>
      <c r="IQ853" s="55"/>
      <c r="IR853" s="55"/>
      <c r="IS853" s="55"/>
      <c r="IT853" s="55"/>
    </row>
    <row r="854" spans="1:254" ht="45" x14ac:dyDescent="0.25">
      <c r="A854" s="6">
        <v>2</v>
      </c>
      <c r="B854" s="109" t="s">
        <v>3820</v>
      </c>
      <c r="C854" s="14" t="s">
        <v>3392</v>
      </c>
      <c r="D854" s="17" t="s">
        <v>3383</v>
      </c>
      <c r="E854" s="6">
        <v>853</v>
      </c>
      <c r="F854" s="7" t="s">
        <v>3461</v>
      </c>
      <c r="G854" s="14" t="s">
        <v>3462</v>
      </c>
      <c r="H854" s="24">
        <v>57.24</v>
      </c>
      <c r="I854" s="81" t="s">
        <v>37</v>
      </c>
      <c r="J854" s="18"/>
      <c r="K854" s="17" t="s">
        <v>3463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34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99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  <c r="BI854" s="30"/>
      <c r="BJ854" s="30"/>
      <c r="BK854" s="30"/>
      <c r="BL854" s="30"/>
      <c r="BM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X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L854" s="30"/>
      <c r="CM854" s="30"/>
      <c r="CN854" s="30"/>
      <c r="CO854" s="30"/>
      <c r="CP854" s="30"/>
      <c r="CQ854" s="30"/>
      <c r="CR854" s="30"/>
      <c r="CS854" s="30"/>
      <c r="CT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R854" s="30"/>
      <c r="DS854" s="30"/>
      <c r="DT854" s="30"/>
      <c r="DU854" s="30"/>
      <c r="DV854" s="30"/>
      <c r="DW854" s="30"/>
      <c r="DX854" s="30"/>
      <c r="DY854" s="30"/>
      <c r="DZ854" s="30"/>
      <c r="EA854" s="30"/>
      <c r="EB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0"/>
      <c r="EU854" s="30"/>
      <c r="EV854" s="30"/>
      <c r="EW854" s="30"/>
      <c r="EX854" s="30"/>
      <c r="EY854" s="30"/>
      <c r="EZ854" s="30"/>
      <c r="FA854" s="30"/>
      <c r="FB854" s="30"/>
      <c r="FC854" s="30"/>
      <c r="FD854" s="30"/>
      <c r="FE854" s="30"/>
      <c r="FF854" s="30"/>
      <c r="FG854" s="30"/>
      <c r="FH854" s="30"/>
      <c r="FI854" s="30"/>
      <c r="FJ854" s="30"/>
      <c r="FK854" s="30"/>
      <c r="FL854" s="30"/>
      <c r="FM854" s="30"/>
      <c r="FN854" s="30"/>
      <c r="FO854" s="30"/>
      <c r="FP854" s="30"/>
      <c r="FQ854" s="30"/>
      <c r="FR854" s="30"/>
      <c r="FS854" s="30"/>
      <c r="FT854" s="30"/>
      <c r="FU854" s="30"/>
      <c r="FV854" s="30"/>
      <c r="FW854" s="30"/>
      <c r="FX854" s="30"/>
      <c r="FY854" s="30"/>
      <c r="FZ854" s="30"/>
      <c r="GA854" s="30"/>
      <c r="GB854" s="30"/>
      <c r="GC854" s="30"/>
      <c r="GD854" s="30"/>
      <c r="GE854" s="30"/>
      <c r="GF854" s="30"/>
      <c r="GG854" s="30"/>
      <c r="GH854" s="30"/>
      <c r="GI854" s="30"/>
      <c r="GJ854" s="30"/>
      <c r="GK854" s="30"/>
      <c r="GL854" s="30"/>
      <c r="GM854" s="30"/>
      <c r="GN854" s="30"/>
      <c r="GO854" s="30"/>
      <c r="GP854" s="30"/>
      <c r="GQ854" s="30"/>
      <c r="GR854" s="30"/>
      <c r="GS854" s="30"/>
      <c r="GT854" s="30"/>
      <c r="GU854" s="30"/>
      <c r="GV854" s="30"/>
      <c r="GW854" s="30"/>
      <c r="GX854" s="30"/>
      <c r="GY854" s="30"/>
      <c r="GZ854" s="30"/>
      <c r="HA854" s="30"/>
      <c r="HB854" s="30"/>
      <c r="HC854" s="30"/>
      <c r="HD854" s="30"/>
      <c r="HE854" s="30"/>
      <c r="HF854" s="30"/>
      <c r="HG854" s="30"/>
      <c r="HH854" s="30"/>
      <c r="HI854" s="30"/>
      <c r="HJ854" s="30"/>
      <c r="HK854" s="30"/>
      <c r="HL854" s="30"/>
      <c r="HM854" s="30"/>
      <c r="HN854" s="30"/>
      <c r="HO854" s="30"/>
      <c r="HP854" s="30"/>
      <c r="HQ854" s="30"/>
      <c r="HR854" s="30"/>
      <c r="HS854" s="30"/>
      <c r="HT854" s="30"/>
      <c r="HU854" s="30"/>
      <c r="HV854" s="30"/>
      <c r="HW854" s="30"/>
      <c r="HX854" s="30"/>
      <c r="HY854" s="30"/>
      <c r="HZ854" s="30"/>
      <c r="IA854" s="30"/>
      <c r="IB854" s="30"/>
      <c r="IC854" s="30"/>
      <c r="ID854" s="30"/>
      <c r="IE854" s="30"/>
      <c r="IF854" s="30"/>
      <c r="IG854" s="30"/>
      <c r="IH854" s="30"/>
      <c r="II854" s="30"/>
      <c r="IJ854" s="30"/>
      <c r="IK854" s="30"/>
      <c r="IL854" s="30"/>
      <c r="IM854" s="30"/>
      <c r="IN854" s="30"/>
      <c r="IO854" s="30"/>
      <c r="IP854" s="30"/>
      <c r="IQ854" s="30"/>
      <c r="IR854" s="30"/>
      <c r="IS854" s="30"/>
      <c r="IT854" s="30"/>
    </row>
    <row r="855" spans="1:254" ht="60" x14ac:dyDescent="0.25">
      <c r="A855" s="6">
        <v>2</v>
      </c>
      <c r="B855" s="109" t="s">
        <v>3820</v>
      </c>
      <c r="C855" s="15" t="s">
        <v>3392</v>
      </c>
      <c r="D855" s="14" t="s">
        <v>3383</v>
      </c>
      <c r="E855" s="6">
        <v>854</v>
      </c>
      <c r="F855" s="8" t="s">
        <v>3464</v>
      </c>
      <c r="G855" s="15" t="s">
        <v>3465</v>
      </c>
      <c r="H855" s="157">
        <v>851.41</v>
      </c>
      <c r="I855" s="13" t="s">
        <v>37</v>
      </c>
      <c r="J855" s="16"/>
      <c r="K855" s="15" t="s">
        <v>3466</v>
      </c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251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99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  <c r="EO855" s="55"/>
      <c r="EP855" s="55"/>
      <c r="EQ855" s="55"/>
      <c r="ER855" s="55"/>
      <c r="ES855" s="55"/>
      <c r="ET855" s="55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55"/>
      <c r="FV855" s="55"/>
      <c r="FW855" s="55"/>
      <c r="FX855" s="55"/>
      <c r="FY855" s="55"/>
      <c r="FZ855" s="55"/>
      <c r="GA855" s="55"/>
      <c r="GB855" s="55"/>
      <c r="GC855" s="55"/>
      <c r="GD855" s="55"/>
      <c r="GE855" s="55"/>
      <c r="GF855" s="55"/>
      <c r="GG855" s="55"/>
      <c r="GH855" s="55"/>
      <c r="GI855" s="55"/>
      <c r="GJ855" s="55"/>
      <c r="GK855" s="55"/>
      <c r="GL855" s="55"/>
      <c r="GM855" s="55"/>
      <c r="GN855" s="55"/>
      <c r="GO855" s="55"/>
      <c r="GP855" s="55"/>
      <c r="GQ855" s="55"/>
      <c r="GR855" s="55"/>
      <c r="GS855" s="55"/>
      <c r="GT855" s="55"/>
      <c r="GU855" s="55"/>
      <c r="GV855" s="55"/>
      <c r="GW855" s="55"/>
      <c r="GX855" s="55"/>
      <c r="GY855" s="55"/>
      <c r="GZ855" s="55"/>
      <c r="HA855" s="55"/>
      <c r="HB855" s="55"/>
      <c r="HC855" s="55"/>
      <c r="HD855" s="55"/>
      <c r="HE855" s="55"/>
      <c r="HF855" s="55"/>
      <c r="HG855" s="55"/>
      <c r="HH855" s="55"/>
      <c r="HI855" s="55"/>
      <c r="HJ855" s="55"/>
      <c r="HK855" s="55"/>
      <c r="HL855" s="55"/>
      <c r="HM855" s="55"/>
      <c r="HN855" s="55"/>
      <c r="HO855" s="55"/>
      <c r="HP855" s="55"/>
      <c r="HQ855" s="55"/>
      <c r="HR855" s="55"/>
      <c r="HS855" s="55"/>
      <c r="HT855" s="55"/>
      <c r="HU855" s="55"/>
      <c r="HV855" s="55"/>
      <c r="HW855" s="55"/>
      <c r="HX855" s="55"/>
      <c r="HY855" s="55"/>
      <c r="HZ855" s="55"/>
      <c r="IA855" s="55"/>
      <c r="IB855" s="55"/>
      <c r="IC855" s="55"/>
      <c r="ID855" s="55"/>
      <c r="IE855" s="55"/>
      <c r="IF855" s="55"/>
      <c r="IG855" s="55"/>
      <c r="IH855" s="55"/>
      <c r="II855" s="55"/>
      <c r="IJ855" s="55"/>
      <c r="IK855" s="55"/>
      <c r="IL855" s="55"/>
      <c r="IM855" s="55"/>
      <c r="IN855" s="55"/>
      <c r="IO855" s="55"/>
      <c r="IP855" s="55"/>
      <c r="IQ855" s="55"/>
      <c r="IR855" s="55"/>
      <c r="IS855" s="55"/>
      <c r="IT855" s="55"/>
    </row>
    <row r="856" spans="1:254" customFormat="1" ht="45" x14ac:dyDescent="0.25">
      <c r="A856" s="6">
        <v>2</v>
      </c>
      <c r="B856" s="109" t="s">
        <v>3820</v>
      </c>
      <c r="C856" s="15" t="s">
        <v>3467</v>
      </c>
      <c r="D856" s="14" t="s">
        <v>3383</v>
      </c>
      <c r="E856" s="6">
        <v>855</v>
      </c>
      <c r="F856" s="8" t="s">
        <v>3468</v>
      </c>
      <c r="G856" s="14" t="s">
        <v>3469</v>
      </c>
      <c r="H856" s="24">
        <v>79.59</v>
      </c>
      <c r="I856" s="13" t="s">
        <v>68</v>
      </c>
      <c r="J856" s="16"/>
      <c r="K856" s="14" t="s">
        <v>3470</v>
      </c>
      <c r="L856" s="16"/>
      <c r="M856" s="16" t="s">
        <v>3471</v>
      </c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251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99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G856" s="30"/>
      <c r="BH856" s="30"/>
      <c r="BI856" s="30"/>
      <c r="BJ856" s="30"/>
      <c r="BK856" s="30"/>
      <c r="BL856" s="30"/>
      <c r="BM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X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L856" s="30"/>
      <c r="CM856" s="30"/>
      <c r="CN856" s="30"/>
      <c r="CO856" s="30"/>
      <c r="CP856" s="30"/>
      <c r="CQ856" s="30"/>
      <c r="CR856" s="30"/>
      <c r="CS856" s="30"/>
      <c r="CT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R856" s="30"/>
      <c r="DS856" s="30"/>
      <c r="DT856" s="30"/>
      <c r="DU856" s="30"/>
      <c r="DV856" s="30"/>
      <c r="DW856" s="30"/>
      <c r="DX856" s="30"/>
      <c r="DY856" s="30"/>
      <c r="DZ856" s="30"/>
      <c r="EA856" s="30"/>
      <c r="EB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0"/>
      <c r="EU856" s="30"/>
      <c r="EV856" s="30"/>
      <c r="EW856" s="30"/>
      <c r="EX856" s="30"/>
      <c r="EY856" s="30"/>
      <c r="EZ856" s="30"/>
      <c r="FA856" s="30"/>
      <c r="FB856" s="30"/>
      <c r="FC856" s="30"/>
      <c r="FD856" s="30"/>
      <c r="FE856" s="30"/>
      <c r="FF856" s="30"/>
      <c r="FG856" s="30"/>
      <c r="FH856" s="30"/>
      <c r="FI856" s="30"/>
      <c r="FJ856" s="30"/>
      <c r="FK856" s="30"/>
      <c r="FL856" s="30"/>
      <c r="FM856" s="30"/>
      <c r="FN856" s="30"/>
      <c r="FO856" s="30"/>
      <c r="FP856" s="30"/>
      <c r="FQ856" s="30"/>
      <c r="FR856" s="30"/>
      <c r="FS856" s="30"/>
      <c r="FT856" s="30"/>
      <c r="FU856" s="30"/>
      <c r="FV856" s="30"/>
      <c r="FW856" s="30"/>
      <c r="FX856" s="30"/>
      <c r="FY856" s="30"/>
      <c r="FZ856" s="30"/>
      <c r="GA856" s="30"/>
      <c r="GB856" s="30"/>
      <c r="GC856" s="30"/>
      <c r="GD856" s="30"/>
      <c r="GE856" s="30"/>
      <c r="GF856" s="30"/>
      <c r="GG856" s="30"/>
      <c r="GH856" s="30"/>
      <c r="GI856" s="30"/>
      <c r="GJ856" s="30"/>
      <c r="GK856" s="30"/>
      <c r="GL856" s="30"/>
      <c r="GM856" s="30"/>
      <c r="GN856" s="30"/>
      <c r="GO856" s="30"/>
      <c r="GP856" s="30"/>
      <c r="GQ856" s="30"/>
      <c r="GR856" s="30"/>
      <c r="GS856" s="30"/>
      <c r="GT856" s="30"/>
      <c r="GU856" s="30"/>
      <c r="GV856" s="30"/>
      <c r="GW856" s="30"/>
      <c r="GX856" s="30"/>
      <c r="GY856" s="30"/>
      <c r="GZ856" s="30"/>
      <c r="HA856" s="30"/>
      <c r="HB856" s="30"/>
      <c r="HC856" s="30"/>
      <c r="HD856" s="30"/>
      <c r="HE856" s="30"/>
      <c r="HF856" s="30"/>
      <c r="HG856" s="30"/>
      <c r="HH856" s="30"/>
      <c r="HI856" s="30"/>
      <c r="HJ856" s="30"/>
      <c r="HK856" s="30"/>
      <c r="HL856" s="30"/>
      <c r="HM856" s="30"/>
      <c r="HN856" s="30"/>
      <c r="HO856" s="30"/>
      <c r="HP856" s="30"/>
      <c r="HQ856" s="30"/>
      <c r="HR856" s="30"/>
      <c r="HS856" s="30"/>
      <c r="HT856" s="30"/>
      <c r="HU856" s="30"/>
      <c r="HV856" s="30"/>
      <c r="HW856" s="30"/>
      <c r="HX856" s="30"/>
      <c r="HY856" s="30"/>
      <c r="HZ856" s="30"/>
      <c r="IA856" s="30"/>
      <c r="IB856" s="30"/>
      <c r="IC856" s="30"/>
      <c r="ID856" s="30"/>
      <c r="IE856" s="30"/>
      <c r="IF856" s="30"/>
      <c r="IG856" s="30"/>
      <c r="IH856" s="30"/>
      <c r="II856" s="30"/>
      <c r="IJ856" s="30"/>
      <c r="IK856" s="30"/>
      <c r="IL856" s="30"/>
      <c r="IM856" s="30"/>
      <c r="IN856" s="30"/>
      <c r="IO856" s="30"/>
      <c r="IP856" s="30"/>
      <c r="IQ856" s="30"/>
      <c r="IR856" s="30"/>
      <c r="IS856" s="30"/>
      <c r="IT856" s="30"/>
    </row>
    <row r="857" spans="1:254" ht="45" x14ac:dyDescent="0.25">
      <c r="A857" s="6">
        <v>2</v>
      </c>
      <c r="B857" s="109" t="s">
        <v>3820</v>
      </c>
      <c r="C857" s="14" t="s">
        <v>3392</v>
      </c>
      <c r="D857" s="17" t="s">
        <v>3383</v>
      </c>
      <c r="E857" s="6">
        <v>856</v>
      </c>
      <c r="F857" s="7" t="s">
        <v>3472</v>
      </c>
      <c r="G857" s="14" t="s">
        <v>3473</v>
      </c>
      <c r="H857" s="24">
        <v>25.25</v>
      </c>
      <c r="I857" s="24" t="s">
        <v>37</v>
      </c>
      <c r="J857" s="18"/>
      <c r="K857" s="17" t="s">
        <v>3474</v>
      </c>
      <c r="L857" s="18"/>
      <c r="M857" s="18" t="s">
        <v>3475</v>
      </c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34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99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9" t="s">
        <v>3820</v>
      </c>
      <c r="C858" s="15" t="s">
        <v>3392</v>
      </c>
      <c r="D858" s="14" t="s">
        <v>3383</v>
      </c>
      <c r="E858" s="6">
        <v>857</v>
      </c>
      <c r="F858" s="7" t="s">
        <v>3476</v>
      </c>
      <c r="G858" s="14" t="s">
        <v>3477</v>
      </c>
      <c r="H858" s="157">
        <v>2400</v>
      </c>
      <c r="I858" s="13" t="s">
        <v>37</v>
      </c>
      <c r="J858" s="16"/>
      <c r="K858" s="14" t="s">
        <v>3478</v>
      </c>
      <c r="L858" s="16">
        <v>1677013</v>
      </c>
      <c r="M858" s="16" t="s">
        <v>3479</v>
      </c>
      <c r="N858" s="16">
        <v>1752744</v>
      </c>
      <c r="O858" s="16"/>
      <c r="P858" s="34"/>
      <c r="Q858" s="34"/>
      <c r="R858" s="34"/>
      <c r="S858" s="34"/>
      <c r="T858" s="16"/>
      <c r="U858" s="16"/>
      <c r="V858" s="16"/>
      <c r="W858" s="16"/>
      <c r="X858" s="16"/>
      <c r="Y858" s="16"/>
      <c r="Z858" s="251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99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09" t="s">
        <v>3820</v>
      </c>
      <c r="C859" s="14" t="s">
        <v>3480</v>
      </c>
      <c r="D859" s="14" t="s">
        <v>3383</v>
      </c>
      <c r="E859" s="6">
        <v>858</v>
      </c>
      <c r="F859" s="7" t="s">
        <v>3481</v>
      </c>
      <c r="G859" s="14" t="s">
        <v>3482</v>
      </c>
      <c r="H859" s="157">
        <v>26617.35</v>
      </c>
      <c r="I859" s="13" t="s">
        <v>37</v>
      </c>
      <c r="J859" s="16" t="s">
        <v>3483</v>
      </c>
      <c r="K859" s="7" t="s">
        <v>3433</v>
      </c>
      <c r="L859" s="11" t="s">
        <v>3434</v>
      </c>
      <c r="M859" s="9" t="s">
        <v>3435</v>
      </c>
      <c r="N859" s="11" t="s">
        <v>3436</v>
      </c>
      <c r="O859" s="9" t="s">
        <v>3484</v>
      </c>
      <c r="P859" s="11" t="s">
        <v>3485</v>
      </c>
      <c r="Q859" s="9"/>
      <c r="R859" s="9"/>
      <c r="S859" s="9"/>
      <c r="T859" s="9"/>
      <c r="U859" s="9"/>
      <c r="V859" s="9"/>
      <c r="W859" s="9"/>
      <c r="X859" s="9"/>
      <c r="Y859" s="9"/>
      <c r="Z859" s="183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58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  <c r="EO859" s="55"/>
      <c r="EP859" s="55"/>
      <c r="EQ859" s="55"/>
      <c r="ER859" s="55"/>
      <c r="ES859" s="55"/>
      <c r="ET859" s="55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55"/>
      <c r="FV859" s="55"/>
      <c r="FW859" s="55"/>
      <c r="FX859" s="55"/>
      <c r="FY859" s="55"/>
      <c r="FZ859" s="55"/>
      <c r="GA859" s="55"/>
      <c r="GB859" s="55"/>
      <c r="GC859" s="55"/>
      <c r="GD859" s="55"/>
      <c r="GE859" s="55"/>
      <c r="GF859" s="55"/>
      <c r="GG859" s="55"/>
      <c r="GH859" s="55"/>
      <c r="GI859" s="55"/>
      <c r="GJ859" s="55"/>
      <c r="GK859" s="55"/>
      <c r="GL859" s="55"/>
      <c r="GM859" s="55"/>
      <c r="GN859" s="55"/>
      <c r="GO859" s="55"/>
      <c r="GP859" s="55"/>
      <c r="GQ859" s="55"/>
      <c r="GR859" s="55"/>
      <c r="GS859" s="55"/>
      <c r="GT859" s="55"/>
      <c r="GU859" s="55"/>
      <c r="GV859" s="55"/>
      <c r="GW859" s="55"/>
      <c r="GX859" s="55"/>
      <c r="GY859" s="55"/>
      <c r="GZ859" s="55"/>
      <c r="HA859" s="55"/>
      <c r="HB859" s="55"/>
      <c r="HC859" s="55"/>
      <c r="HD859" s="55"/>
      <c r="HE859" s="55"/>
      <c r="HF859" s="55"/>
      <c r="HG859" s="55"/>
      <c r="HH859" s="55"/>
      <c r="HI859" s="55"/>
      <c r="HJ859" s="55"/>
      <c r="HK859" s="55"/>
      <c r="HL859" s="55"/>
      <c r="HM859" s="55"/>
      <c r="HN859" s="55"/>
      <c r="HO859" s="55"/>
      <c r="HP859" s="55"/>
      <c r="HQ859" s="55"/>
      <c r="HR859" s="55"/>
      <c r="HS859" s="55"/>
      <c r="HT859" s="55"/>
      <c r="HU859" s="55"/>
      <c r="HV859" s="55"/>
      <c r="HW859" s="55"/>
      <c r="HX859" s="55"/>
      <c r="HY859" s="55"/>
      <c r="HZ859" s="55"/>
      <c r="IA859" s="55"/>
      <c r="IB859" s="55"/>
      <c r="IC859" s="55"/>
      <c r="ID859" s="55"/>
      <c r="IE859" s="55"/>
      <c r="IF859" s="55"/>
      <c r="IG859" s="55"/>
      <c r="IH859" s="55"/>
      <c r="II859" s="55"/>
      <c r="IJ859" s="55"/>
      <c r="IK859" s="55"/>
      <c r="IL859" s="55"/>
      <c r="IM859" s="55"/>
      <c r="IN859" s="55"/>
      <c r="IO859" s="55"/>
      <c r="IP859" s="55"/>
      <c r="IQ859" s="55"/>
      <c r="IR859" s="55"/>
      <c r="IS859" s="55"/>
      <c r="IT859" s="55"/>
    </row>
    <row r="860" spans="1:254" ht="45" x14ac:dyDescent="0.25">
      <c r="A860" s="6">
        <v>2</v>
      </c>
      <c r="B860" s="109" t="s">
        <v>3820</v>
      </c>
      <c r="C860" s="14" t="s">
        <v>3480</v>
      </c>
      <c r="D860" s="14" t="s">
        <v>3383</v>
      </c>
      <c r="E860" s="6">
        <v>859</v>
      </c>
      <c r="F860" s="7" t="s">
        <v>3486</v>
      </c>
      <c r="G860" s="14" t="s">
        <v>3487</v>
      </c>
      <c r="H860" s="157">
        <v>2983.3</v>
      </c>
      <c r="I860" s="89" t="s">
        <v>37</v>
      </c>
      <c r="J860" s="16" t="s">
        <v>3488</v>
      </c>
      <c r="K860" s="14" t="s">
        <v>3489</v>
      </c>
      <c r="L860" s="31" t="s">
        <v>3490</v>
      </c>
      <c r="M860" s="16" t="s">
        <v>3491</v>
      </c>
      <c r="N860" s="31" t="s">
        <v>3492</v>
      </c>
      <c r="O860" s="34" t="s">
        <v>3493</v>
      </c>
      <c r="P860" s="60" t="s">
        <v>3494</v>
      </c>
      <c r="Q860" s="34" t="s">
        <v>3495</v>
      </c>
      <c r="R860" s="60" t="s">
        <v>3496</v>
      </c>
      <c r="S860" s="34"/>
      <c r="T860" s="16"/>
      <c r="U860" s="16"/>
      <c r="V860" s="16"/>
      <c r="W860" s="16"/>
      <c r="X860" s="16"/>
      <c r="Y860" s="16"/>
      <c r="Z860" s="251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99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G860" s="30"/>
      <c r="BH860" s="30"/>
      <c r="BI860" s="30"/>
      <c r="BJ860" s="30"/>
      <c r="BK860" s="30"/>
      <c r="BL860" s="30"/>
      <c r="BM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X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L860" s="30"/>
      <c r="CM860" s="30"/>
      <c r="CN860" s="30"/>
      <c r="CO860" s="30"/>
      <c r="CP860" s="30"/>
      <c r="CQ860" s="30"/>
      <c r="CR860" s="30"/>
      <c r="CS860" s="30"/>
      <c r="CT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R860" s="30"/>
      <c r="DS860" s="30"/>
      <c r="DT860" s="30"/>
      <c r="DU860" s="30"/>
      <c r="DV860" s="30"/>
      <c r="DW860" s="30"/>
      <c r="DX860" s="30"/>
      <c r="DY860" s="30"/>
      <c r="DZ860" s="30"/>
      <c r="EA860" s="30"/>
      <c r="EB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0"/>
      <c r="EU860" s="30"/>
      <c r="EV860" s="30"/>
      <c r="EW860" s="30"/>
      <c r="EX860" s="30"/>
      <c r="EY860" s="30"/>
      <c r="EZ860" s="30"/>
      <c r="FA860" s="30"/>
      <c r="FB860" s="30"/>
      <c r="FC860" s="30"/>
      <c r="FD860" s="30"/>
      <c r="FE860" s="30"/>
      <c r="FF860" s="30"/>
      <c r="FG860" s="30"/>
      <c r="FH860" s="30"/>
      <c r="FI860" s="30"/>
      <c r="FJ860" s="30"/>
      <c r="FK860" s="30"/>
      <c r="FL860" s="30"/>
      <c r="FM860" s="30"/>
      <c r="FN860" s="30"/>
      <c r="FO860" s="30"/>
      <c r="FP860" s="30"/>
      <c r="FQ860" s="30"/>
      <c r="FR860" s="30"/>
      <c r="FS860" s="30"/>
      <c r="FT860" s="30"/>
      <c r="FU860" s="30"/>
      <c r="FV860" s="30"/>
      <c r="FW860" s="30"/>
      <c r="FX860" s="30"/>
      <c r="FY860" s="30"/>
      <c r="FZ860" s="30"/>
      <c r="GA860" s="30"/>
      <c r="GB860" s="30"/>
      <c r="GC860" s="30"/>
      <c r="GD860" s="30"/>
      <c r="GE860" s="30"/>
      <c r="GF860" s="30"/>
      <c r="GG860" s="30"/>
      <c r="GH860" s="30"/>
      <c r="GI860" s="30"/>
      <c r="GJ860" s="30"/>
      <c r="GK860" s="30"/>
      <c r="GL860" s="30"/>
      <c r="GM860" s="30"/>
      <c r="GN860" s="30"/>
      <c r="GO860" s="30"/>
      <c r="GP860" s="30"/>
      <c r="GQ860" s="30"/>
      <c r="GR860" s="30"/>
      <c r="GS860" s="30"/>
      <c r="GT860" s="30"/>
      <c r="GU860" s="30"/>
      <c r="GV860" s="30"/>
      <c r="GW860" s="30"/>
      <c r="GX860" s="30"/>
      <c r="GY860" s="30"/>
      <c r="GZ860" s="30"/>
      <c r="HA860" s="30"/>
      <c r="HB860" s="30"/>
      <c r="HC860" s="30"/>
      <c r="HD860" s="30"/>
      <c r="HE860" s="30"/>
      <c r="HF860" s="30"/>
      <c r="HG860" s="30"/>
      <c r="HH860" s="30"/>
      <c r="HI860" s="30"/>
      <c r="HJ860" s="30"/>
      <c r="HK860" s="30"/>
      <c r="HL860" s="30"/>
      <c r="HM860" s="30"/>
      <c r="HN860" s="30"/>
      <c r="HO860" s="30"/>
      <c r="HP860" s="30"/>
      <c r="HQ860" s="30"/>
      <c r="HR860" s="30"/>
      <c r="HS860" s="30"/>
      <c r="HT860" s="30"/>
      <c r="HU860" s="30"/>
      <c r="HV860" s="30"/>
      <c r="HW860" s="30"/>
      <c r="HX860" s="30"/>
      <c r="HY860" s="30"/>
      <c r="HZ860" s="30"/>
      <c r="IA860" s="30"/>
      <c r="IB860" s="30"/>
      <c r="IC860" s="30"/>
      <c r="ID860" s="30"/>
      <c r="IE860" s="30"/>
      <c r="IF860" s="30"/>
      <c r="IG860" s="30"/>
      <c r="IH860" s="30"/>
      <c r="II860" s="30"/>
      <c r="IJ860" s="30"/>
      <c r="IK860" s="30"/>
      <c r="IL860" s="30"/>
      <c r="IM860" s="30"/>
      <c r="IN860" s="30"/>
      <c r="IO860" s="30"/>
      <c r="IP860" s="30"/>
      <c r="IQ860" s="30"/>
      <c r="IR860" s="30"/>
      <c r="IS860" s="30"/>
      <c r="IT860" s="30"/>
    </row>
    <row r="861" spans="1:254" ht="45" x14ac:dyDescent="0.25">
      <c r="A861" s="6">
        <v>2</v>
      </c>
      <c r="B861" s="109" t="s">
        <v>3820</v>
      </c>
      <c r="C861" s="14" t="s">
        <v>3480</v>
      </c>
      <c r="D861" s="14" t="s">
        <v>3383</v>
      </c>
      <c r="E861" s="6">
        <v>860</v>
      </c>
      <c r="F861" s="7" t="s">
        <v>3497</v>
      </c>
      <c r="G861" s="14" t="s">
        <v>3498</v>
      </c>
      <c r="H861" s="157">
        <v>5380.68</v>
      </c>
      <c r="I861" s="13" t="s">
        <v>37</v>
      </c>
      <c r="J861" s="16" t="s">
        <v>3499</v>
      </c>
      <c r="K861" s="7" t="s">
        <v>3500</v>
      </c>
      <c r="L861" s="11" t="s">
        <v>3501</v>
      </c>
      <c r="M861" s="9" t="s">
        <v>3502</v>
      </c>
      <c r="N861" s="11" t="s">
        <v>3503</v>
      </c>
      <c r="O861" s="9" t="s">
        <v>3504</v>
      </c>
      <c r="P861" s="11" t="s">
        <v>3505</v>
      </c>
      <c r="Q861" s="9" t="s">
        <v>3506</v>
      </c>
      <c r="R861" s="11" t="s">
        <v>3501</v>
      </c>
      <c r="S861" s="9" t="s">
        <v>3507</v>
      </c>
      <c r="T861" s="11" t="s">
        <v>3508</v>
      </c>
      <c r="U861" s="9"/>
      <c r="V861" s="9"/>
      <c r="W861" s="9"/>
      <c r="X861" s="9"/>
      <c r="Y861" s="9"/>
      <c r="Z861" s="183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58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  <c r="EO861" s="55"/>
      <c r="EP861" s="55"/>
      <c r="EQ861" s="55"/>
      <c r="ER861" s="55"/>
      <c r="ES861" s="55"/>
      <c r="ET861" s="55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55"/>
      <c r="FV861" s="55"/>
      <c r="FW861" s="55"/>
      <c r="FX861" s="55"/>
      <c r="FY861" s="55"/>
      <c r="FZ861" s="55"/>
      <c r="GA861" s="55"/>
      <c r="GB861" s="55"/>
      <c r="GC861" s="55"/>
      <c r="GD861" s="55"/>
      <c r="GE861" s="55"/>
      <c r="GF861" s="55"/>
      <c r="GG861" s="55"/>
      <c r="GH861" s="55"/>
      <c r="GI861" s="55"/>
      <c r="GJ861" s="55"/>
      <c r="GK861" s="55"/>
      <c r="GL861" s="55"/>
      <c r="GM861" s="55"/>
      <c r="GN861" s="55"/>
      <c r="GO861" s="55"/>
      <c r="GP861" s="55"/>
      <c r="GQ861" s="55"/>
      <c r="GR861" s="55"/>
      <c r="GS861" s="55"/>
      <c r="GT861" s="55"/>
      <c r="GU861" s="55"/>
      <c r="GV861" s="55"/>
      <c r="GW861" s="55"/>
      <c r="GX861" s="55"/>
      <c r="GY861" s="55"/>
      <c r="GZ861" s="55"/>
      <c r="HA861" s="55"/>
      <c r="HB861" s="55"/>
      <c r="HC861" s="55"/>
      <c r="HD861" s="55"/>
      <c r="HE861" s="55"/>
      <c r="HF861" s="55"/>
      <c r="HG861" s="55"/>
      <c r="HH861" s="55"/>
      <c r="HI861" s="55"/>
      <c r="HJ861" s="55"/>
      <c r="HK861" s="55"/>
      <c r="HL861" s="55"/>
      <c r="HM861" s="55"/>
      <c r="HN861" s="55"/>
      <c r="HO861" s="55"/>
      <c r="HP861" s="55"/>
      <c r="HQ861" s="55"/>
      <c r="HR861" s="55"/>
      <c r="HS861" s="55"/>
      <c r="HT861" s="55"/>
      <c r="HU861" s="55"/>
      <c r="HV861" s="55"/>
      <c r="HW861" s="55"/>
      <c r="HX861" s="55"/>
      <c r="HY861" s="55"/>
      <c r="HZ861" s="55"/>
      <c r="IA861" s="55"/>
      <c r="IB861" s="55"/>
      <c r="IC861" s="55"/>
      <c r="ID861" s="55"/>
      <c r="IE861" s="55"/>
      <c r="IF861" s="55"/>
      <c r="IG861" s="55"/>
      <c r="IH861" s="55"/>
      <c r="II861" s="55"/>
      <c r="IJ861" s="55"/>
      <c r="IK861" s="55"/>
      <c r="IL861" s="55"/>
      <c r="IM861" s="55"/>
      <c r="IN861" s="55"/>
      <c r="IO861" s="55"/>
      <c r="IP861" s="55"/>
      <c r="IQ861" s="55"/>
      <c r="IR861" s="55"/>
      <c r="IS861" s="55"/>
      <c r="IT861" s="55"/>
    </row>
    <row r="862" spans="1:254" ht="120" x14ac:dyDescent="0.25">
      <c r="A862" s="6">
        <v>2</v>
      </c>
      <c r="B862" s="109" t="s">
        <v>3820</v>
      </c>
      <c r="C862" s="14" t="s">
        <v>3480</v>
      </c>
      <c r="D862" s="14" t="s">
        <v>3383</v>
      </c>
      <c r="E862" s="6">
        <v>861</v>
      </c>
      <c r="F862" s="8" t="s">
        <v>3509</v>
      </c>
      <c r="G862" s="14" t="s">
        <v>3510</v>
      </c>
      <c r="H862" s="157">
        <v>5000</v>
      </c>
      <c r="I862" s="13" t="s">
        <v>37</v>
      </c>
      <c r="J862" s="16" t="s">
        <v>3511</v>
      </c>
      <c r="K862" s="14" t="s">
        <v>3512</v>
      </c>
      <c r="L862" s="31" t="s">
        <v>3513</v>
      </c>
      <c r="M862" s="16" t="s">
        <v>3514</v>
      </c>
      <c r="N862" s="59" t="s">
        <v>3515</v>
      </c>
      <c r="O862" s="16" t="s">
        <v>3516</v>
      </c>
      <c r="P862" s="59" t="s">
        <v>3517</v>
      </c>
      <c r="Q862" s="16" t="s">
        <v>3518</v>
      </c>
      <c r="R862" s="59" t="s">
        <v>3519</v>
      </c>
      <c r="S862" s="16" t="s">
        <v>3520</v>
      </c>
      <c r="T862" s="59" t="s">
        <v>3521</v>
      </c>
      <c r="U862" s="16" t="s">
        <v>3522</v>
      </c>
      <c r="V862" s="16"/>
      <c r="W862" s="16" t="s">
        <v>3523</v>
      </c>
      <c r="X862" s="16"/>
      <c r="Y862" s="16"/>
      <c r="Z862" s="251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99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  <c r="CH862" s="55"/>
      <c r="CI862" s="55"/>
      <c r="CJ862" s="55"/>
      <c r="CK862" s="55"/>
      <c r="CL862" s="55"/>
      <c r="CM862" s="55"/>
      <c r="CN862" s="55"/>
      <c r="CO862" s="55"/>
      <c r="CP862" s="55"/>
      <c r="CQ862" s="55"/>
      <c r="CR862" s="55"/>
      <c r="CS862" s="55"/>
      <c r="CT862" s="55"/>
      <c r="CU862" s="55"/>
      <c r="CV862" s="55"/>
      <c r="CW862" s="55"/>
      <c r="CX862" s="55"/>
      <c r="CY862" s="55"/>
      <c r="CZ862" s="55"/>
      <c r="DA862" s="55"/>
      <c r="DB862" s="55"/>
      <c r="DC862" s="55"/>
      <c r="DD862" s="55"/>
      <c r="DE862" s="55"/>
      <c r="DF862" s="55"/>
      <c r="DG862" s="55"/>
      <c r="DH862" s="55"/>
      <c r="DI862" s="55"/>
      <c r="DJ862" s="55"/>
      <c r="DK862" s="55"/>
      <c r="DL862" s="55"/>
      <c r="DM862" s="55"/>
      <c r="DN862" s="55"/>
      <c r="DO862" s="55"/>
      <c r="DP862" s="55"/>
      <c r="DQ862" s="55"/>
      <c r="DR862" s="55"/>
      <c r="DS862" s="55"/>
      <c r="DT862" s="55"/>
      <c r="DU862" s="55"/>
      <c r="DV862" s="55"/>
      <c r="DW862" s="55"/>
      <c r="DX862" s="55"/>
      <c r="DY862" s="55"/>
      <c r="DZ862" s="55"/>
      <c r="EA862" s="55"/>
      <c r="EB862" s="55"/>
      <c r="EC862" s="55"/>
      <c r="ED862" s="55"/>
      <c r="EE862" s="55"/>
      <c r="EF862" s="55"/>
      <c r="EG862" s="55"/>
      <c r="EH862" s="55"/>
      <c r="EI862" s="55"/>
      <c r="EJ862" s="55"/>
      <c r="EK862" s="55"/>
      <c r="EL862" s="55"/>
      <c r="EM862" s="55"/>
      <c r="EN862" s="55"/>
      <c r="EO862" s="55"/>
      <c r="EP862" s="55"/>
      <c r="EQ862" s="55"/>
      <c r="ER862" s="55"/>
      <c r="ES862" s="55"/>
      <c r="ET862" s="55"/>
      <c r="EU862" s="55"/>
      <c r="EV862" s="55"/>
      <c r="EW862" s="55"/>
      <c r="EX862" s="55"/>
      <c r="EY862" s="55"/>
      <c r="EZ862" s="55"/>
      <c r="FA862" s="55"/>
      <c r="FB862" s="55"/>
      <c r="FC862" s="55"/>
      <c r="FD862" s="55"/>
      <c r="FE862" s="55"/>
      <c r="FF862" s="55"/>
      <c r="FG862" s="55"/>
      <c r="FH862" s="55"/>
      <c r="FI862" s="55"/>
      <c r="FJ862" s="55"/>
      <c r="FK862" s="55"/>
      <c r="FL862" s="55"/>
      <c r="FM862" s="55"/>
      <c r="FN862" s="55"/>
      <c r="FO862" s="55"/>
      <c r="FP862" s="55"/>
      <c r="FQ862" s="55"/>
      <c r="FR862" s="55"/>
      <c r="FS862" s="55"/>
      <c r="FT862" s="55"/>
      <c r="FU862" s="55"/>
      <c r="FV862" s="55"/>
      <c r="FW862" s="55"/>
      <c r="FX862" s="55"/>
      <c r="FY862" s="55"/>
      <c r="FZ862" s="55"/>
      <c r="GA862" s="55"/>
      <c r="GB862" s="55"/>
      <c r="GC862" s="55"/>
      <c r="GD862" s="55"/>
      <c r="GE862" s="55"/>
      <c r="GF862" s="55"/>
      <c r="GG862" s="55"/>
      <c r="GH862" s="55"/>
      <c r="GI862" s="55"/>
      <c r="GJ862" s="55"/>
      <c r="GK862" s="55"/>
      <c r="GL862" s="55"/>
      <c r="GM862" s="55"/>
      <c r="GN862" s="55"/>
      <c r="GO862" s="55"/>
      <c r="GP862" s="55"/>
      <c r="GQ862" s="55"/>
      <c r="GR862" s="55"/>
      <c r="GS862" s="55"/>
      <c r="GT862" s="55"/>
      <c r="GU862" s="55"/>
      <c r="GV862" s="55"/>
      <c r="GW862" s="55"/>
      <c r="GX862" s="55"/>
      <c r="GY862" s="55"/>
      <c r="GZ862" s="55"/>
      <c r="HA862" s="55"/>
      <c r="HB862" s="55"/>
      <c r="HC862" s="55"/>
      <c r="HD862" s="55"/>
      <c r="HE862" s="55"/>
      <c r="HF862" s="55"/>
      <c r="HG862" s="55"/>
      <c r="HH862" s="55"/>
      <c r="HI862" s="55"/>
      <c r="HJ862" s="55"/>
      <c r="HK862" s="55"/>
      <c r="HL862" s="55"/>
      <c r="HM862" s="55"/>
      <c r="HN862" s="55"/>
      <c r="HO862" s="55"/>
      <c r="HP862" s="55"/>
      <c r="HQ862" s="55"/>
      <c r="HR862" s="55"/>
      <c r="HS862" s="55"/>
      <c r="HT862" s="55"/>
      <c r="HU862" s="55"/>
      <c r="HV862" s="55"/>
      <c r="HW862" s="55"/>
      <c r="HX862" s="55"/>
      <c r="HY862" s="55"/>
      <c r="HZ862" s="55"/>
      <c r="IA862" s="55"/>
      <c r="IB862" s="55"/>
      <c r="IC862" s="55"/>
      <c r="ID862" s="55"/>
      <c r="IE862" s="55"/>
      <c r="IF862" s="55"/>
      <c r="IG862" s="55"/>
      <c r="IH862" s="55"/>
      <c r="II862" s="55"/>
      <c r="IJ862" s="55"/>
      <c r="IK862" s="55"/>
      <c r="IL862" s="55"/>
      <c r="IM862" s="55"/>
      <c r="IN862" s="55"/>
      <c r="IO862" s="55"/>
      <c r="IP862" s="55"/>
      <c r="IQ862" s="55"/>
      <c r="IR862" s="55"/>
      <c r="IS862" s="55"/>
      <c r="IT862" s="55"/>
    </row>
    <row r="863" spans="1:254" ht="135" x14ac:dyDescent="0.25">
      <c r="A863" s="6">
        <v>2</v>
      </c>
      <c r="B863" s="109" t="s">
        <v>3820</v>
      </c>
      <c r="C863" s="37" t="s">
        <v>4184</v>
      </c>
      <c r="D863" s="14" t="s">
        <v>3383</v>
      </c>
      <c r="E863" s="6">
        <v>862</v>
      </c>
      <c r="F863" s="10" t="s">
        <v>4185</v>
      </c>
      <c r="G863" s="241" t="s">
        <v>4186</v>
      </c>
      <c r="H863" s="204">
        <v>10283.261147000001</v>
      </c>
      <c r="I863" s="81" t="s">
        <v>37</v>
      </c>
      <c r="J863" s="91" t="s">
        <v>4187</v>
      </c>
      <c r="K863" s="91" t="s">
        <v>4188</v>
      </c>
      <c r="L863" s="249" t="s">
        <v>4189</v>
      </c>
      <c r="M863" s="91" t="s">
        <v>4190</v>
      </c>
      <c r="N863" s="91" t="s">
        <v>4191</v>
      </c>
      <c r="O863" s="91" t="s">
        <v>4192</v>
      </c>
      <c r="P863" s="249" t="s">
        <v>4193</v>
      </c>
      <c r="Q863" s="91" t="s">
        <v>4194</v>
      </c>
      <c r="R863" s="249" t="s">
        <v>4195</v>
      </c>
      <c r="S863" s="126"/>
      <c r="T863" s="126"/>
      <c r="U863" s="126"/>
      <c r="V863" s="126"/>
      <c r="W863" s="126"/>
      <c r="X863" s="126"/>
      <c r="Y863" s="126"/>
      <c r="Z863" s="199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  <c r="AK863" s="84"/>
      <c r="AL863" s="84"/>
    </row>
    <row r="864" spans="1:254" ht="45" x14ac:dyDescent="0.25">
      <c r="A864" s="6">
        <v>2</v>
      </c>
      <c r="B864" s="109" t="s">
        <v>3820</v>
      </c>
      <c r="C864" s="39" t="s">
        <v>4203</v>
      </c>
      <c r="D864" s="14" t="s">
        <v>3383</v>
      </c>
      <c r="E864" s="6">
        <v>863</v>
      </c>
      <c r="F864" s="7" t="s">
        <v>4196</v>
      </c>
      <c r="G864" s="83" t="s">
        <v>4197</v>
      </c>
      <c r="H864" s="213">
        <v>2905.29</v>
      </c>
      <c r="I864" s="81" t="s">
        <v>37</v>
      </c>
      <c r="J864" s="84"/>
      <c r="K864" s="358" t="s">
        <v>4198</v>
      </c>
      <c r="L864" s="114"/>
      <c r="M864" s="114" t="s">
        <v>4199</v>
      </c>
      <c r="N864" s="114"/>
      <c r="O864" s="114" t="s">
        <v>4200</v>
      </c>
      <c r="P864" s="114"/>
      <c r="Q864" s="114" t="s">
        <v>4201</v>
      </c>
      <c r="R864" s="114"/>
      <c r="S864" s="114" t="s">
        <v>4202</v>
      </c>
      <c r="T864" s="114"/>
      <c r="U864" s="114"/>
      <c r="V864" s="114"/>
      <c r="W864" s="114"/>
      <c r="X864" s="114"/>
      <c r="Y864" s="114"/>
      <c r="Z864" s="256"/>
      <c r="AA864" s="114"/>
      <c r="AB864" s="114"/>
      <c r="AC864" s="114"/>
      <c r="AD864" s="114"/>
      <c r="AE864" s="114"/>
      <c r="AF864" s="114"/>
      <c r="AG864" s="114"/>
      <c r="AH864" s="114"/>
      <c r="AI864" s="114"/>
      <c r="AJ864" s="114"/>
      <c r="AK864" s="114"/>
      <c r="AL864" s="114"/>
      <c r="AM864" s="107"/>
      <c r="AN864" s="107"/>
      <c r="AO864" s="107"/>
      <c r="AP864" s="107"/>
      <c r="AQ864" s="107"/>
      <c r="AR864" s="107"/>
      <c r="AS864" s="107"/>
      <c r="AT864" s="107"/>
      <c r="AU864" s="107"/>
      <c r="AV864" s="107"/>
      <c r="AW864" s="107"/>
      <c r="AX864" s="107"/>
      <c r="AY864" s="107"/>
      <c r="AZ864" s="107"/>
      <c r="BA864" s="107"/>
      <c r="BB864" s="107"/>
      <c r="BC864" s="107"/>
      <c r="BD864" s="107"/>
      <c r="BE864" s="107"/>
      <c r="BF864" s="107"/>
      <c r="BG864" s="107"/>
      <c r="BH864" s="107"/>
      <c r="BI864" s="107"/>
      <c r="BJ864" s="107"/>
      <c r="BK864" s="107"/>
      <c r="BL864" s="107"/>
      <c r="BM864" s="107"/>
      <c r="BN864" s="107"/>
      <c r="BO864" s="107"/>
      <c r="BP864" s="107"/>
      <c r="BQ864" s="107"/>
      <c r="BR864" s="107"/>
      <c r="BS864" s="107"/>
      <c r="BT864" s="107"/>
      <c r="BU864" s="107"/>
      <c r="BV864" s="107"/>
      <c r="BW864" s="107"/>
      <c r="BX864" s="107"/>
      <c r="BY864" s="107"/>
      <c r="BZ864" s="107"/>
      <c r="CA864" s="107"/>
      <c r="CB864" s="107"/>
      <c r="CC864" s="107"/>
      <c r="CD864" s="107"/>
      <c r="CE864" s="107"/>
      <c r="CF864" s="107"/>
      <c r="CG864" s="107"/>
      <c r="CH864" s="107"/>
      <c r="CI864" s="107"/>
      <c r="CJ864" s="107"/>
      <c r="CK864" s="107"/>
      <c r="CL864" s="107"/>
      <c r="CM864" s="107"/>
      <c r="CN864" s="107"/>
      <c r="CO864" s="107"/>
      <c r="CP864" s="107"/>
      <c r="CQ864" s="107"/>
      <c r="CR864" s="107"/>
      <c r="CS864" s="107"/>
      <c r="CT864" s="107"/>
      <c r="CU864" s="107"/>
      <c r="CV864" s="107"/>
      <c r="CW864" s="107"/>
      <c r="CX864" s="107"/>
      <c r="CY864" s="107"/>
      <c r="CZ864" s="107"/>
      <c r="DA864" s="107"/>
      <c r="DB864" s="107"/>
      <c r="DC864" s="107"/>
      <c r="DD864" s="107"/>
      <c r="DE864" s="107"/>
      <c r="DF864" s="107"/>
      <c r="DG864" s="107"/>
      <c r="DH864" s="107"/>
      <c r="DI864" s="107"/>
      <c r="DJ864" s="107"/>
      <c r="DK864" s="107"/>
    </row>
    <row r="865" spans="1:254" ht="60" x14ac:dyDescent="0.25">
      <c r="A865" s="6">
        <v>2</v>
      </c>
      <c r="B865" s="109" t="s">
        <v>3820</v>
      </c>
      <c r="C865" s="8" t="s">
        <v>1527</v>
      </c>
      <c r="D865" s="7" t="s">
        <v>1528</v>
      </c>
      <c r="E865" s="6">
        <v>864</v>
      </c>
      <c r="F865" s="8" t="s">
        <v>1529</v>
      </c>
      <c r="G865" s="7" t="s">
        <v>1530</v>
      </c>
      <c r="H865" s="158">
        <v>111.91</v>
      </c>
      <c r="I865" s="6" t="s">
        <v>37</v>
      </c>
      <c r="J865" s="9"/>
      <c r="K865" s="7" t="s">
        <v>1531</v>
      </c>
      <c r="L865" s="9"/>
      <c r="M865" s="9" t="s">
        <v>1532</v>
      </c>
      <c r="N865" s="9"/>
      <c r="O865" s="9" t="s">
        <v>1533</v>
      </c>
      <c r="P865" s="9"/>
      <c r="Q865" s="9" t="s">
        <v>1534</v>
      </c>
      <c r="R865" s="9"/>
      <c r="S865" s="9"/>
      <c r="T865" s="9"/>
      <c r="U865" s="9"/>
      <c r="V865" s="9"/>
      <c r="W865" s="9"/>
      <c r="X865" s="9"/>
      <c r="Y865" s="9"/>
      <c r="Z865" s="183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  <c r="EO865" s="55"/>
      <c r="EP865" s="55"/>
      <c r="EQ865" s="55"/>
      <c r="ER865" s="55"/>
      <c r="ES865" s="55"/>
      <c r="ET865" s="55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55"/>
      <c r="FV865" s="55"/>
      <c r="FW865" s="55"/>
      <c r="FX865" s="55"/>
      <c r="FY865" s="55"/>
      <c r="FZ865" s="55"/>
      <c r="GA865" s="55"/>
      <c r="GB865" s="55"/>
      <c r="GC865" s="55"/>
      <c r="GD865" s="55"/>
      <c r="GE865" s="55"/>
      <c r="GF865" s="55"/>
      <c r="GG865" s="55"/>
      <c r="GH865" s="55"/>
      <c r="GI865" s="55"/>
      <c r="GJ865" s="55"/>
      <c r="GK865" s="55"/>
      <c r="GL865" s="55"/>
      <c r="GM865" s="55"/>
      <c r="GN865" s="55"/>
      <c r="GO865" s="55"/>
      <c r="GP865" s="55"/>
      <c r="GQ865" s="55"/>
      <c r="GR865" s="55"/>
      <c r="GS865" s="55"/>
      <c r="GT865" s="55"/>
      <c r="GU865" s="55"/>
      <c r="GV865" s="55"/>
      <c r="GW865" s="55"/>
      <c r="GX865" s="55"/>
      <c r="GY865" s="55"/>
      <c r="GZ865" s="55"/>
      <c r="HA865" s="55"/>
      <c r="HB865" s="55"/>
      <c r="HC865" s="55"/>
      <c r="HD865" s="55"/>
      <c r="HE865" s="55"/>
      <c r="HF865" s="55"/>
      <c r="HG865" s="55"/>
      <c r="HH865" s="55"/>
      <c r="HI865" s="55"/>
      <c r="HJ865" s="55"/>
      <c r="HK865" s="55"/>
      <c r="HL865" s="55"/>
      <c r="HM865" s="55"/>
      <c r="HN865" s="55"/>
      <c r="HO865" s="55"/>
      <c r="HP865" s="55"/>
      <c r="HQ865" s="55"/>
      <c r="HR865" s="55"/>
      <c r="HS865" s="55"/>
      <c r="HT865" s="55"/>
      <c r="HU865" s="55"/>
      <c r="HV865" s="55"/>
      <c r="HW865" s="55"/>
      <c r="HX865" s="55"/>
      <c r="HY865" s="55"/>
      <c r="HZ865" s="55"/>
      <c r="IA865" s="55"/>
      <c r="IB865" s="55"/>
      <c r="IC865" s="55"/>
      <c r="ID865" s="55"/>
      <c r="IE865" s="55"/>
      <c r="IF865" s="55"/>
      <c r="IG865" s="55"/>
      <c r="IH865" s="55"/>
      <c r="II865" s="55"/>
      <c r="IJ865" s="55"/>
      <c r="IK865" s="55"/>
      <c r="IL865" s="55"/>
      <c r="IM865" s="55"/>
      <c r="IN865" s="55"/>
      <c r="IO865" s="55"/>
      <c r="IP865" s="55"/>
      <c r="IQ865" s="55"/>
      <c r="IR865" s="55"/>
      <c r="IS865" s="55"/>
      <c r="IT865" s="55"/>
    </row>
    <row r="866" spans="1:254" ht="45" x14ac:dyDescent="0.25">
      <c r="A866" s="6">
        <v>2</v>
      </c>
      <c r="B866" s="109" t="s">
        <v>3820</v>
      </c>
      <c r="C866" s="7" t="s">
        <v>38</v>
      </c>
      <c r="D866" s="7" t="s">
        <v>36</v>
      </c>
      <c r="E866" s="6">
        <v>865</v>
      </c>
      <c r="F866" s="9" t="s">
        <v>39</v>
      </c>
      <c r="G866" s="7" t="s">
        <v>40</v>
      </c>
      <c r="H866" s="158">
        <v>117.72</v>
      </c>
      <c r="I866" s="6" t="s">
        <v>37</v>
      </c>
      <c r="J866" s="91"/>
      <c r="K866" s="109" t="s">
        <v>3774</v>
      </c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259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</row>
    <row r="867" spans="1:254" ht="45" x14ac:dyDescent="0.25">
      <c r="A867" s="6">
        <v>2</v>
      </c>
      <c r="B867" s="109" t="s">
        <v>3820</v>
      </c>
      <c r="C867" s="8" t="s">
        <v>41</v>
      </c>
      <c r="D867" s="7" t="s">
        <v>36</v>
      </c>
      <c r="E867" s="6">
        <v>866</v>
      </c>
      <c r="F867" s="12" t="s">
        <v>42</v>
      </c>
      <c r="G867" s="7" t="s">
        <v>43</v>
      </c>
      <c r="H867" s="158">
        <v>31.76</v>
      </c>
      <c r="I867" s="6" t="s">
        <v>37</v>
      </c>
      <c r="J867" s="91"/>
      <c r="K867" s="109" t="s">
        <v>3775</v>
      </c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83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1"/>
      <c r="AN867" s="110"/>
      <c r="AO867" s="110"/>
      <c r="AP867" s="110"/>
      <c r="AQ867" s="110"/>
      <c r="AR867" s="110"/>
      <c r="AS867" s="110"/>
      <c r="AT867" s="110"/>
      <c r="AU867" s="110"/>
      <c r="AV867" s="110"/>
      <c r="AW867" s="110"/>
      <c r="AX867" s="110"/>
      <c r="AY867" s="110"/>
      <c r="AZ867" s="110"/>
      <c r="BA867" s="110"/>
      <c r="BB867" s="110"/>
      <c r="BC867" s="110"/>
      <c r="BD867" s="110"/>
      <c r="BE867" s="110"/>
      <c r="BF867" s="110"/>
      <c r="BG867" s="110"/>
      <c r="BH867" s="110"/>
      <c r="BI867" s="110"/>
      <c r="BJ867" s="110"/>
      <c r="BK867" s="110"/>
      <c r="BL867" s="110"/>
      <c r="BM867" s="110"/>
      <c r="BN867" s="110"/>
      <c r="BO867" s="110"/>
      <c r="BP867" s="110"/>
      <c r="BQ867" s="110"/>
      <c r="BR867" s="110"/>
      <c r="BS867" s="110"/>
      <c r="BT867" s="110"/>
      <c r="BU867" s="110"/>
      <c r="BV867" s="110"/>
      <c r="BW867" s="110"/>
      <c r="BX867" s="110"/>
      <c r="BY867" s="110"/>
      <c r="BZ867" s="110"/>
      <c r="CA867" s="110"/>
      <c r="CB867" s="110"/>
      <c r="CC867" s="110"/>
      <c r="CD867" s="110"/>
      <c r="CE867" s="110"/>
      <c r="CF867" s="110"/>
      <c r="CG867" s="110"/>
      <c r="CH867" s="110"/>
      <c r="CI867" s="110"/>
      <c r="CJ867" s="110"/>
      <c r="CK867" s="110"/>
      <c r="CL867" s="110"/>
      <c r="CM867" s="110"/>
      <c r="CN867" s="110"/>
      <c r="CO867" s="110"/>
      <c r="CP867" s="110"/>
      <c r="CQ867" s="110"/>
      <c r="CR867" s="110"/>
      <c r="CS867" s="110"/>
      <c r="CT867" s="110"/>
      <c r="CU867" s="110"/>
      <c r="CV867" s="110"/>
      <c r="CW867" s="110"/>
      <c r="CX867" s="110"/>
      <c r="CY867" s="110"/>
      <c r="CZ867" s="110"/>
      <c r="DA867" s="110"/>
      <c r="DB867" s="110"/>
      <c r="DC867" s="110"/>
      <c r="DD867" s="110"/>
      <c r="DE867" s="110"/>
      <c r="DF867" s="110"/>
      <c r="DG867" s="110"/>
      <c r="DH867" s="110"/>
      <c r="DI867" s="110"/>
      <c r="DJ867" s="110"/>
      <c r="DK867" s="110"/>
      <c r="DL867" s="110"/>
      <c r="DM867" s="110"/>
      <c r="DN867" s="110"/>
      <c r="DO867" s="110"/>
      <c r="DP867" s="110"/>
      <c r="DQ867" s="110"/>
      <c r="DR867" s="110"/>
      <c r="DS867" s="110"/>
      <c r="DT867" s="110"/>
      <c r="DU867" s="110"/>
      <c r="DV867" s="110"/>
      <c r="DW867" s="110"/>
      <c r="DX867" s="110"/>
      <c r="DY867" s="110"/>
      <c r="DZ867" s="110"/>
      <c r="EA867" s="110"/>
      <c r="EB867" s="110"/>
      <c r="EC867" s="110"/>
      <c r="ED867" s="110"/>
      <c r="EE867" s="110"/>
      <c r="EF867" s="110"/>
      <c r="EG867" s="110"/>
      <c r="EH867" s="110"/>
      <c r="EI867" s="110"/>
      <c r="EJ867" s="110"/>
      <c r="EK867" s="110"/>
      <c r="EL867" s="110"/>
      <c r="EM867" s="110"/>
      <c r="EN867" s="110"/>
      <c r="EO867" s="110"/>
      <c r="EP867" s="110"/>
      <c r="EQ867" s="110"/>
      <c r="ER867" s="110"/>
      <c r="ES867" s="110"/>
      <c r="ET867" s="110"/>
      <c r="EU867" s="110"/>
      <c r="EV867" s="110"/>
      <c r="EW867" s="110"/>
      <c r="EX867" s="110"/>
      <c r="EY867" s="110"/>
      <c r="EZ867" s="110"/>
      <c r="FA867" s="110"/>
      <c r="FB867" s="110"/>
      <c r="FC867" s="110"/>
      <c r="FD867" s="110"/>
      <c r="FE867" s="110"/>
      <c r="FF867" s="110"/>
      <c r="FG867" s="110"/>
      <c r="FH867" s="110"/>
      <c r="FI867" s="110"/>
      <c r="FJ867" s="110"/>
      <c r="FK867" s="110"/>
      <c r="FL867" s="110"/>
      <c r="FM867" s="110"/>
      <c r="FN867" s="110"/>
      <c r="FO867" s="110"/>
      <c r="FP867" s="110"/>
      <c r="FQ867" s="110"/>
      <c r="FR867" s="110"/>
      <c r="FS867" s="110"/>
      <c r="FT867" s="110"/>
      <c r="FU867" s="110"/>
      <c r="FV867" s="110"/>
      <c r="FW867" s="110"/>
      <c r="FX867" s="110"/>
      <c r="FY867" s="110"/>
      <c r="FZ867" s="110"/>
      <c r="GA867" s="110"/>
      <c r="GB867" s="110"/>
      <c r="GC867" s="110"/>
      <c r="GD867" s="110"/>
      <c r="GE867" s="110"/>
      <c r="GF867" s="110"/>
      <c r="GG867" s="110"/>
      <c r="GH867" s="110"/>
      <c r="GI867" s="110"/>
      <c r="GJ867" s="110"/>
      <c r="GK867" s="110"/>
      <c r="GL867" s="110"/>
      <c r="GM867" s="110"/>
      <c r="GN867" s="110"/>
      <c r="GO867" s="110"/>
      <c r="GP867" s="110"/>
      <c r="GQ867" s="110"/>
      <c r="GR867" s="110"/>
      <c r="GS867" s="110"/>
      <c r="GT867" s="110"/>
      <c r="GU867" s="110"/>
      <c r="GV867" s="110"/>
      <c r="GW867" s="110"/>
      <c r="GX867" s="110"/>
      <c r="GY867" s="110"/>
      <c r="GZ867" s="110"/>
      <c r="HA867" s="110"/>
      <c r="HB867" s="110"/>
      <c r="HC867" s="110"/>
      <c r="HD867" s="110"/>
      <c r="HE867" s="110"/>
      <c r="HF867" s="110"/>
      <c r="HG867" s="110"/>
      <c r="HH867" s="110"/>
      <c r="HI867" s="110"/>
      <c r="HJ867" s="110"/>
      <c r="HK867" s="110"/>
      <c r="HL867" s="110"/>
      <c r="HM867" s="110"/>
      <c r="HN867" s="110"/>
      <c r="HO867" s="110"/>
      <c r="HP867" s="110"/>
      <c r="HQ867" s="110"/>
      <c r="HR867" s="110"/>
      <c r="HS867" s="110"/>
      <c r="HT867" s="110"/>
      <c r="HU867" s="110"/>
      <c r="HV867" s="110"/>
      <c r="HW867" s="110"/>
      <c r="HX867" s="110"/>
      <c r="HY867" s="110"/>
      <c r="HZ867" s="110"/>
      <c r="IA867" s="110"/>
      <c r="IB867" s="110"/>
      <c r="IC867" s="110"/>
      <c r="ID867" s="110"/>
      <c r="IE867" s="110"/>
      <c r="IF867" s="110"/>
      <c r="IG867" s="110"/>
      <c r="IH867" s="110"/>
      <c r="II867" s="110"/>
      <c r="IJ867" s="110"/>
      <c r="IK867" s="110"/>
      <c r="IL867" s="110"/>
      <c r="IM867" s="110"/>
      <c r="IN867" s="110"/>
      <c r="IO867" s="110"/>
      <c r="IP867" s="110"/>
      <c r="IQ867" s="110"/>
      <c r="IR867" s="110"/>
      <c r="IS867" s="110"/>
      <c r="IT867" s="110"/>
    </row>
    <row r="868" spans="1:254" ht="45" x14ac:dyDescent="0.25">
      <c r="A868" s="6">
        <v>2</v>
      </c>
      <c r="B868" s="109" t="s">
        <v>3820</v>
      </c>
      <c r="C868" s="22" t="s">
        <v>45</v>
      </c>
      <c r="D868" s="22" t="s">
        <v>36</v>
      </c>
      <c r="E868" s="6">
        <v>867</v>
      </c>
      <c r="F868" s="12" t="s">
        <v>46</v>
      </c>
      <c r="G868" s="22" t="s">
        <v>47</v>
      </c>
      <c r="H868" s="165">
        <v>1798.24</v>
      </c>
      <c r="I868" s="36" t="s">
        <v>37</v>
      </c>
      <c r="J868" s="37"/>
      <c r="K868" s="22" t="s">
        <v>48</v>
      </c>
      <c r="L868" s="125" t="s">
        <v>49</v>
      </c>
      <c r="M868" s="37" t="s">
        <v>50</v>
      </c>
      <c r="N868" s="125" t="s">
        <v>51</v>
      </c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25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116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9" t="s">
        <v>3820</v>
      </c>
      <c r="C869" s="22" t="s">
        <v>52</v>
      </c>
      <c r="D869" s="22" t="s">
        <v>36</v>
      </c>
      <c r="E869" s="6">
        <v>868</v>
      </c>
      <c r="F869" s="9" t="s">
        <v>53</v>
      </c>
      <c r="G869" s="22" t="s">
        <v>54</v>
      </c>
      <c r="H869" s="165">
        <v>1088.98</v>
      </c>
      <c r="I869" s="36" t="s">
        <v>37</v>
      </c>
      <c r="J869" s="37"/>
      <c r="K869" s="22" t="s">
        <v>55</v>
      </c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25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116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09" t="s">
        <v>3820</v>
      </c>
      <c r="C870" s="123" t="s">
        <v>3838</v>
      </c>
      <c r="D870" s="129" t="s">
        <v>36</v>
      </c>
      <c r="E870" s="6">
        <v>869</v>
      </c>
      <c r="F870" s="9" t="s">
        <v>3839</v>
      </c>
      <c r="G870" s="122" t="s">
        <v>3840</v>
      </c>
      <c r="H870" s="200">
        <v>25.1</v>
      </c>
      <c r="I870" s="128" t="s">
        <v>37</v>
      </c>
      <c r="J870" s="126"/>
      <c r="K870" s="129" t="s">
        <v>3841</v>
      </c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  <c r="Z870" s="262"/>
      <c r="AA870" s="126"/>
      <c r="AB870" s="126"/>
      <c r="AC870" s="126"/>
      <c r="AD870" s="126"/>
      <c r="AE870" s="126"/>
      <c r="AF870" s="126"/>
      <c r="AG870" s="126"/>
      <c r="AH870" s="126"/>
      <c r="AI870" s="126"/>
      <c r="AJ870" s="126"/>
      <c r="AK870" s="126"/>
      <c r="AL870" s="126"/>
      <c r="AM870" s="130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45" x14ac:dyDescent="0.25">
      <c r="A871" s="6">
        <v>2</v>
      </c>
      <c r="B871" s="109" t="s">
        <v>3820</v>
      </c>
      <c r="C871" s="8" t="s">
        <v>56</v>
      </c>
      <c r="D871" s="7" t="s">
        <v>36</v>
      </c>
      <c r="E871" s="6">
        <v>870</v>
      </c>
      <c r="F871" s="12" t="s">
        <v>57</v>
      </c>
      <c r="G871" s="8" t="s">
        <v>58</v>
      </c>
      <c r="H871" s="108">
        <v>86.61</v>
      </c>
      <c r="I871" s="6" t="s">
        <v>37</v>
      </c>
      <c r="J871" s="9"/>
      <c r="K871" s="7" t="s">
        <v>59</v>
      </c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83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1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  <c r="EO871" s="55"/>
      <c r="EP871" s="55"/>
      <c r="EQ871" s="55"/>
      <c r="ER871" s="55"/>
      <c r="ES871" s="55"/>
      <c r="ET871" s="55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55"/>
      <c r="FV871" s="55"/>
      <c r="FW871" s="55"/>
      <c r="FX871" s="55"/>
      <c r="FY871" s="55"/>
      <c r="FZ871" s="55"/>
      <c r="GA871" s="55"/>
      <c r="GB871" s="55"/>
      <c r="GC871" s="55"/>
      <c r="GD871" s="55"/>
      <c r="GE871" s="55"/>
      <c r="GF871" s="55"/>
      <c r="GG871" s="55"/>
      <c r="GH871" s="55"/>
      <c r="GI871" s="55"/>
      <c r="GJ871" s="55"/>
      <c r="GK871" s="55"/>
      <c r="GL871" s="55"/>
      <c r="GM871" s="55"/>
      <c r="GN871" s="55"/>
      <c r="GO871" s="55"/>
      <c r="GP871" s="55"/>
      <c r="GQ871" s="55"/>
      <c r="GR871" s="55"/>
      <c r="GS871" s="55"/>
      <c r="GT871" s="55"/>
      <c r="GU871" s="55"/>
      <c r="GV871" s="55"/>
      <c r="GW871" s="55"/>
      <c r="GX871" s="55"/>
      <c r="GY871" s="55"/>
      <c r="GZ871" s="55"/>
      <c r="HA871" s="55"/>
      <c r="HB871" s="55"/>
      <c r="HC871" s="55"/>
      <c r="HD871" s="55"/>
      <c r="HE871" s="55"/>
      <c r="HF871" s="55"/>
      <c r="HG871" s="55"/>
      <c r="HH871" s="55"/>
      <c r="HI871" s="55"/>
      <c r="HJ871" s="55"/>
      <c r="HK871" s="55"/>
      <c r="HL871" s="55"/>
      <c r="HM871" s="55"/>
      <c r="HN871" s="55"/>
      <c r="HO871" s="55"/>
      <c r="HP871" s="55"/>
      <c r="HQ871" s="55"/>
      <c r="HR871" s="55"/>
      <c r="HS871" s="55"/>
      <c r="HT871" s="55"/>
      <c r="HU871" s="55"/>
      <c r="HV871" s="55"/>
      <c r="HW871" s="55"/>
      <c r="HX871" s="55"/>
      <c r="HY871" s="55"/>
      <c r="HZ871" s="55"/>
      <c r="IA871" s="55"/>
      <c r="IB871" s="55"/>
      <c r="IC871" s="55"/>
      <c r="ID871" s="55"/>
      <c r="IE871" s="55"/>
      <c r="IF871" s="55"/>
      <c r="IG871" s="55"/>
      <c r="IH871" s="55"/>
      <c r="II871" s="55"/>
      <c r="IJ871" s="55"/>
      <c r="IK871" s="55"/>
      <c r="IL871" s="55"/>
      <c r="IM871" s="55"/>
      <c r="IN871" s="55"/>
      <c r="IO871" s="55"/>
      <c r="IP871" s="55"/>
      <c r="IQ871" s="55"/>
      <c r="IR871" s="55"/>
      <c r="IS871" s="55"/>
      <c r="IT871" s="55"/>
    </row>
    <row r="872" spans="1:254" ht="45" x14ac:dyDescent="0.25">
      <c r="A872" s="6">
        <v>2</v>
      </c>
      <c r="B872" s="109" t="s">
        <v>3820</v>
      </c>
      <c r="C872" s="14" t="s">
        <v>1244</v>
      </c>
      <c r="D872" s="14" t="s">
        <v>36</v>
      </c>
      <c r="E872" s="6">
        <v>871</v>
      </c>
      <c r="F872" s="12" t="s">
        <v>1245</v>
      </c>
      <c r="G872" s="15" t="s">
        <v>1246</v>
      </c>
      <c r="H872" s="157">
        <v>1749.48</v>
      </c>
      <c r="I872" s="13" t="s">
        <v>37</v>
      </c>
      <c r="J872" s="16"/>
      <c r="K872" s="8" t="s">
        <v>691</v>
      </c>
      <c r="L872" s="53">
        <v>1780128</v>
      </c>
      <c r="M872" s="12" t="s">
        <v>1247</v>
      </c>
      <c r="N872" s="10">
        <v>3098780</v>
      </c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83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07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60" x14ac:dyDescent="0.25">
      <c r="A873" s="6">
        <v>2</v>
      </c>
      <c r="B873" s="109" t="s">
        <v>3820</v>
      </c>
      <c r="C873" s="7" t="s">
        <v>1248</v>
      </c>
      <c r="D873" s="14" t="s">
        <v>36</v>
      </c>
      <c r="E873" s="6">
        <v>872</v>
      </c>
      <c r="F873" s="9" t="s">
        <v>1249</v>
      </c>
      <c r="G873" s="15" t="s">
        <v>1250</v>
      </c>
      <c r="H873" s="117">
        <v>169.92</v>
      </c>
      <c r="I873" s="90" t="s">
        <v>37</v>
      </c>
      <c r="J873" s="9"/>
      <c r="K873" s="7" t="s">
        <v>1251</v>
      </c>
      <c r="L873" s="9">
        <v>708656</v>
      </c>
      <c r="M873" s="9" t="s">
        <v>1252</v>
      </c>
      <c r="N873" s="9">
        <v>2972030</v>
      </c>
      <c r="O873" s="9" t="s">
        <v>1253</v>
      </c>
      <c r="P873" s="9">
        <v>708577</v>
      </c>
      <c r="Q873" s="9"/>
      <c r="R873" s="9"/>
      <c r="S873" s="9"/>
      <c r="T873" s="9"/>
      <c r="U873" s="9"/>
      <c r="V873" s="9"/>
      <c r="W873" s="9"/>
      <c r="X873" s="9"/>
      <c r="Y873" s="9"/>
      <c r="Z873" s="183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19"/>
      <c r="AM873" s="2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G873" s="30"/>
      <c r="BH873" s="30"/>
      <c r="BI873" s="30"/>
      <c r="BJ873" s="30"/>
      <c r="BK873" s="30"/>
      <c r="BL873" s="30"/>
      <c r="BM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X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L873" s="30"/>
      <c r="CM873" s="30"/>
      <c r="CN873" s="30"/>
      <c r="CO873" s="30"/>
      <c r="CP873" s="30"/>
      <c r="CQ873" s="30"/>
      <c r="CR873" s="30"/>
      <c r="CS873" s="30"/>
      <c r="CT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R873" s="30"/>
      <c r="DS873" s="30"/>
      <c r="DT873" s="30"/>
      <c r="DU873" s="30"/>
      <c r="DV873" s="30"/>
      <c r="DW873" s="30"/>
      <c r="DX873" s="30"/>
      <c r="DY873" s="30"/>
      <c r="DZ873" s="30"/>
      <c r="EA873" s="30"/>
      <c r="EB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0"/>
      <c r="EU873" s="30"/>
      <c r="EV873" s="30"/>
      <c r="EW873" s="30"/>
      <c r="EX873" s="30"/>
      <c r="EY873" s="30"/>
      <c r="EZ873" s="30"/>
      <c r="FA873" s="30"/>
      <c r="FB873" s="30"/>
      <c r="FC873" s="30"/>
      <c r="FD873" s="30"/>
      <c r="FE873" s="30"/>
      <c r="FF873" s="30"/>
      <c r="FG873" s="30"/>
      <c r="FH873" s="30"/>
      <c r="FI873" s="30"/>
      <c r="FJ873" s="30"/>
      <c r="FK873" s="30"/>
      <c r="FL873" s="30"/>
      <c r="FM873" s="30"/>
      <c r="FN873" s="30"/>
      <c r="FO873" s="30"/>
      <c r="FP873" s="30"/>
      <c r="FQ873" s="30"/>
      <c r="FR873" s="30"/>
      <c r="FS873" s="30"/>
      <c r="FT873" s="30"/>
      <c r="FU873" s="30"/>
      <c r="FV873" s="30"/>
      <c r="FW873" s="30"/>
      <c r="FX873" s="30"/>
      <c r="FY873" s="30"/>
      <c r="FZ873" s="30"/>
      <c r="GA873" s="30"/>
      <c r="GB873" s="30"/>
      <c r="GC873" s="30"/>
      <c r="GD873" s="30"/>
      <c r="GE873" s="30"/>
      <c r="GF873" s="30"/>
      <c r="GG873" s="30"/>
      <c r="GH873" s="30"/>
      <c r="GI873" s="30"/>
      <c r="GJ873" s="30"/>
      <c r="GK873" s="30"/>
      <c r="GL873" s="30"/>
      <c r="GM873" s="30"/>
      <c r="GN873" s="30"/>
      <c r="GO873" s="30"/>
      <c r="GP873" s="30"/>
      <c r="GQ873" s="30"/>
      <c r="GR873" s="30"/>
      <c r="GS873" s="30"/>
      <c r="GT873" s="30"/>
      <c r="GU873" s="30"/>
      <c r="GV873" s="30"/>
      <c r="GW873" s="30"/>
      <c r="GX873" s="30"/>
      <c r="GY873" s="30"/>
      <c r="GZ873" s="30"/>
      <c r="HA873" s="30"/>
      <c r="HB873" s="30"/>
      <c r="HC873" s="30"/>
      <c r="HD873" s="30"/>
      <c r="HE873" s="30"/>
      <c r="HF873" s="30"/>
      <c r="HG873" s="30"/>
      <c r="HH873" s="30"/>
      <c r="HI873" s="30"/>
      <c r="HJ873" s="30"/>
      <c r="HK873" s="30"/>
      <c r="HL873" s="30"/>
      <c r="HM873" s="30"/>
      <c r="HN873" s="30"/>
      <c r="HO873" s="30"/>
      <c r="HP873" s="30"/>
      <c r="HQ873" s="30"/>
      <c r="HR873" s="30"/>
      <c r="HS873" s="30"/>
      <c r="HT873" s="30"/>
      <c r="HU873" s="30"/>
      <c r="HV873" s="30"/>
      <c r="HW873" s="30"/>
      <c r="HX873" s="30"/>
      <c r="HY873" s="30"/>
      <c r="HZ873" s="30"/>
      <c r="IA873" s="30"/>
      <c r="IB873" s="30"/>
      <c r="IC873" s="30"/>
      <c r="ID873" s="30"/>
      <c r="IE873" s="30"/>
      <c r="IF873" s="30"/>
      <c r="IG873" s="30"/>
      <c r="IH873" s="30"/>
      <c r="II873" s="30"/>
      <c r="IJ873" s="30"/>
      <c r="IK873" s="30"/>
      <c r="IL873" s="30"/>
      <c r="IM873" s="30"/>
      <c r="IN873" s="30"/>
      <c r="IO873" s="30"/>
      <c r="IP873" s="30"/>
      <c r="IQ873" s="30"/>
      <c r="IR873" s="30"/>
      <c r="IS873" s="30"/>
      <c r="IT873" s="30"/>
    </row>
    <row r="874" spans="1:254" ht="45" x14ac:dyDescent="0.25">
      <c r="A874" s="6">
        <v>2</v>
      </c>
      <c r="B874" s="109" t="s">
        <v>3820</v>
      </c>
      <c r="C874" s="14" t="s">
        <v>1254</v>
      </c>
      <c r="D874" s="14" t="s">
        <v>36</v>
      </c>
      <c r="E874" s="6">
        <v>873</v>
      </c>
      <c r="F874" s="9" t="s">
        <v>1255</v>
      </c>
      <c r="G874" s="14" t="s">
        <v>1256</v>
      </c>
      <c r="H874" s="157">
        <v>155.83000000000001</v>
      </c>
      <c r="I874" s="13" t="s">
        <v>37</v>
      </c>
      <c r="J874" s="16"/>
      <c r="K874" s="7" t="s">
        <v>1257</v>
      </c>
      <c r="L874" s="9"/>
      <c r="M874" s="9" t="s">
        <v>1258</v>
      </c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83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107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  <c r="CD874" s="55"/>
      <c r="CE874" s="55"/>
      <c r="CF874" s="55"/>
      <c r="CG874" s="55"/>
      <c r="CH874" s="55"/>
      <c r="CI874" s="55"/>
      <c r="CJ874" s="55"/>
      <c r="CK874" s="55"/>
      <c r="CL874" s="55"/>
      <c r="CM874" s="55"/>
      <c r="CN874" s="55"/>
      <c r="CO874" s="55"/>
      <c r="CP874" s="55"/>
      <c r="CQ874" s="55"/>
      <c r="CR874" s="55"/>
      <c r="CS874" s="55"/>
      <c r="CT874" s="55"/>
      <c r="CU874" s="55"/>
      <c r="CV874" s="55"/>
      <c r="CW874" s="55"/>
      <c r="CX874" s="55"/>
      <c r="CY874" s="55"/>
      <c r="CZ874" s="55"/>
      <c r="DA874" s="55"/>
      <c r="DB874" s="55"/>
      <c r="DC874" s="55"/>
      <c r="DD874" s="55"/>
      <c r="DE874" s="55"/>
      <c r="DF874" s="55"/>
      <c r="DG874" s="55"/>
      <c r="DH874" s="55"/>
      <c r="DI874" s="55"/>
      <c r="DJ874" s="55"/>
      <c r="DK874" s="55"/>
      <c r="DL874" s="55"/>
      <c r="DM874" s="55"/>
      <c r="DN874" s="55"/>
      <c r="DO874" s="55"/>
      <c r="DP874" s="55"/>
      <c r="DQ874" s="55"/>
      <c r="DR874" s="55"/>
      <c r="DS874" s="55"/>
      <c r="DT874" s="55"/>
      <c r="DU874" s="55"/>
      <c r="DV874" s="55"/>
      <c r="DW874" s="55"/>
      <c r="DX874" s="55"/>
      <c r="DY874" s="55"/>
      <c r="DZ874" s="55"/>
      <c r="EA874" s="55"/>
      <c r="EB874" s="55"/>
      <c r="EC874" s="55"/>
      <c r="ED874" s="55"/>
      <c r="EE874" s="55"/>
      <c r="EF874" s="55"/>
      <c r="EG874" s="55"/>
      <c r="EH874" s="55"/>
      <c r="EI874" s="55"/>
      <c r="EJ874" s="55"/>
      <c r="EK874" s="55"/>
      <c r="EL874" s="55"/>
      <c r="EM874" s="55"/>
      <c r="EN874" s="55"/>
      <c r="EO874" s="55"/>
      <c r="EP874" s="55"/>
      <c r="EQ874" s="55"/>
      <c r="ER874" s="55"/>
      <c r="ES874" s="55"/>
      <c r="ET874" s="55"/>
      <c r="EU874" s="55"/>
      <c r="EV874" s="55"/>
      <c r="EW874" s="55"/>
      <c r="EX874" s="55"/>
      <c r="EY874" s="55"/>
      <c r="EZ874" s="55"/>
      <c r="FA874" s="55"/>
      <c r="FB874" s="55"/>
      <c r="FC874" s="55"/>
      <c r="FD874" s="55"/>
      <c r="FE874" s="55"/>
      <c r="FF874" s="55"/>
      <c r="FG874" s="55"/>
      <c r="FH874" s="55"/>
      <c r="FI874" s="55"/>
      <c r="FJ874" s="55"/>
      <c r="FK874" s="55"/>
      <c r="FL874" s="55"/>
      <c r="FM874" s="55"/>
      <c r="FN874" s="55"/>
      <c r="FO874" s="55"/>
      <c r="FP874" s="55"/>
      <c r="FQ874" s="55"/>
      <c r="FR874" s="55"/>
      <c r="FS874" s="55"/>
      <c r="FT874" s="55"/>
      <c r="FU874" s="55"/>
      <c r="FV874" s="55"/>
      <c r="FW874" s="55"/>
      <c r="FX874" s="55"/>
      <c r="FY874" s="55"/>
      <c r="FZ874" s="55"/>
      <c r="GA874" s="55"/>
      <c r="GB874" s="55"/>
      <c r="GC874" s="55"/>
      <c r="GD874" s="55"/>
      <c r="GE874" s="55"/>
      <c r="GF874" s="55"/>
      <c r="GG874" s="55"/>
      <c r="GH874" s="55"/>
      <c r="GI874" s="55"/>
      <c r="GJ874" s="55"/>
      <c r="GK874" s="55"/>
      <c r="GL874" s="55"/>
      <c r="GM874" s="55"/>
      <c r="GN874" s="55"/>
      <c r="GO874" s="55"/>
      <c r="GP874" s="55"/>
      <c r="GQ874" s="55"/>
      <c r="GR874" s="55"/>
      <c r="GS874" s="55"/>
      <c r="GT874" s="55"/>
      <c r="GU874" s="55"/>
      <c r="GV874" s="55"/>
      <c r="GW874" s="55"/>
      <c r="GX874" s="55"/>
      <c r="GY874" s="55"/>
      <c r="GZ874" s="55"/>
      <c r="HA874" s="55"/>
      <c r="HB874" s="55"/>
      <c r="HC874" s="55"/>
      <c r="HD874" s="55"/>
      <c r="HE874" s="55"/>
      <c r="HF874" s="55"/>
      <c r="HG874" s="55"/>
      <c r="HH874" s="55"/>
      <c r="HI874" s="55"/>
      <c r="HJ874" s="55"/>
      <c r="HK874" s="55"/>
      <c r="HL874" s="55"/>
      <c r="HM874" s="55"/>
      <c r="HN874" s="55"/>
      <c r="HO874" s="55"/>
      <c r="HP874" s="55"/>
      <c r="HQ874" s="55"/>
      <c r="HR874" s="55"/>
      <c r="HS874" s="55"/>
      <c r="HT874" s="55"/>
      <c r="HU874" s="55"/>
      <c r="HV874" s="55"/>
      <c r="HW874" s="55"/>
      <c r="HX874" s="55"/>
      <c r="HY874" s="55"/>
      <c r="HZ874" s="55"/>
      <c r="IA874" s="55"/>
      <c r="IB874" s="55"/>
      <c r="IC874" s="55"/>
      <c r="ID874" s="55"/>
      <c r="IE874" s="55"/>
      <c r="IF874" s="55"/>
      <c r="IG874" s="55"/>
      <c r="IH874" s="55"/>
      <c r="II874" s="55"/>
      <c r="IJ874" s="55"/>
      <c r="IK874" s="55"/>
      <c r="IL874" s="55"/>
      <c r="IM874" s="55"/>
      <c r="IN874" s="55"/>
      <c r="IO874" s="55"/>
      <c r="IP874" s="55"/>
      <c r="IQ874" s="55"/>
      <c r="IR874" s="55"/>
      <c r="IS874" s="55"/>
      <c r="IT874" s="55"/>
    </row>
    <row r="875" spans="1:254" ht="45" x14ac:dyDescent="0.25">
      <c r="A875" s="6">
        <v>2</v>
      </c>
      <c r="B875" s="109" t="s">
        <v>3820</v>
      </c>
      <c r="C875" s="8" t="s">
        <v>1259</v>
      </c>
      <c r="D875" s="7" t="s">
        <v>36</v>
      </c>
      <c r="E875" s="6">
        <v>874</v>
      </c>
      <c r="F875" s="12" t="s">
        <v>1260</v>
      </c>
      <c r="G875" s="7" t="s">
        <v>1261</v>
      </c>
      <c r="H875" s="158">
        <v>1194.82</v>
      </c>
      <c r="I875" s="6" t="s">
        <v>37</v>
      </c>
      <c r="J875" s="9"/>
      <c r="K875" s="7" t="s">
        <v>1262</v>
      </c>
      <c r="L875" s="52" t="s">
        <v>1263</v>
      </c>
      <c r="M875" s="9" t="s">
        <v>1264</v>
      </c>
      <c r="N875" s="52" t="s">
        <v>1265</v>
      </c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83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16"/>
      <c r="AM875" s="1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  <c r="EO875" s="55"/>
      <c r="EP875" s="55"/>
      <c r="EQ875" s="55"/>
      <c r="ER875" s="55"/>
      <c r="ES875" s="55"/>
      <c r="ET875" s="55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55"/>
      <c r="FV875" s="55"/>
      <c r="FW875" s="55"/>
      <c r="FX875" s="55"/>
      <c r="FY875" s="55"/>
      <c r="FZ875" s="55"/>
      <c r="GA875" s="55"/>
      <c r="GB875" s="55"/>
      <c r="GC875" s="55"/>
      <c r="GD875" s="55"/>
      <c r="GE875" s="55"/>
      <c r="GF875" s="55"/>
      <c r="GG875" s="55"/>
      <c r="GH875" s="55"/>
      <c r="GI875" s="55"/>
      <c r="GJ875" s="55"/>
      <c r="GK875" s="55"/>
      <c r="GL875" s="55"/>
      <c r="GM875" s="55"/>
      <c r="GN875" s="55"/>
      <c r="GO875" s="55"/>
      <c r="GP875" s="55"/>
      <c r="GQ875" s="55"/>
      <c r="GR875" s="55"/>
      <c r="GS875" s="55"/>
      <c r="GT875" s="55"/>
      <c r="GU875" s="55"/>
      <c r="GV875" s="55"/>
      <c r="GW875" s="55"/>
      <c r="GX875" s="55"/>
      <c r="GY875" s="55"/>
      <c r="GZ875" s="55"/>
      <c r="HA875" s="55"/>
      <c r="HB875" s="55"/>
      <c r="HC875" s="55"/>
      <c r="HD875" s="55"/>
      <c r="HE875" s="55"/>
      <c r="HF875" s="55"/>
      <c r="HG875" s="55"/>
      <c r="HH875" s="55"/>
      <c r="HI875" s="55"/>
      <c r="HJ875" s="55"/>
      <c r="HK875" s="55"/>
      <c r="HL875" s="55"/>
      <c r="HM875" s="55"/>
      <c r="HN875" s="55"/>
      <c r="HO875" s="55"/>
      <c r="HP875" s="55"/>
      <c r="HQ875" s="55"/>
      <c r="HR875" s="55"/>
      <c r="HS875" s="55"/>
      <c r="HT875" s="55"/>
      <c r="HU875" s="55"/>
      <c r="HV875" s="55"/>
      <c r="HW875" s="55"/>
      <c r="HX875" s="55"/>
      <c r="HY875" s="55"/>
      <c r="HZ875" s="55"/>
      <c r="IA875" s="55"/>
      <c r="IB875" s="55"/>
      <c r="IC875" s="55"/>
      <c r="ID875" s="55"/>
      <c r="IE875" s="55"/>
      <c r="IF875" s="55"/>
      <c r="IG875" s="55"/>
      <c r="IH875" s="55"/>
      <c r="II875" s="55"/>
      <c r="IJ875" s="55"/>
      <c r="IK875" s="55"/>
      <c r="IL875" s="55"/>
      <c r="IM875" s="55"/>
      <c r="IN875" s="55"/>
      <c r="IO875" s="55"/>
      <c r="IP875" s="55"/>
      <c r="IQ875" s="55"/>
      <c r="IR875" s="55"/>
      <c r="IS875" s="55"/>
      <c r="IT875" s="55"/>
    </row>
    <row r="876" spans="1:254" ht="45" x14ac:dyDescent="0.25">
      <c r="A876" s="6">
        <v>2</v>
      </c>
      <c r="B876" s="109" t="s">
        <v>3820</v>
      </c>
      <c r="C876" s="14" t="s">
        <v>1254</v>
      </c>
      <c r="D876" s="14" t="s">
        <v>36</v>
      </c>
      <c r="E876" s="6">
        <v>875</v>
      </c>
      <c r="F876" s="12" t="s">
        <v>1266</v>
      </c>
      <c r="G876" s="7" t="s">
        <v>1267</v>
      </c>
      <c r="H876" s="158">
        <v>323.76</v>
      </c>
      <c r="I876" s="6" t="s">
        <v>37</v>
      </c>
      <c r="J876" s="16"/>
      <c r="K876" s="48" t="s">
        <v>1268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251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9" t="s">
        <v>3820</v>
      </c>
      <c r="C877" s="15" t="s">
        <v>1269</v>
      </c>
      <c r="D877" s="14" t="s">
        <v>36</v>
      </c>
      <c r="E877" s="6">
        <v>876</v>
      </c>
      <c r="F877" s="12" t="s">
        <v>1270</v>
      </c>
      <c r="G877" s="14" t="s">
        <v>1271</v>
      </c>
      <c r="H877" s="157">
        <v>950</v>
      </c>
      <c r="I877" s="89" t="s">
        <v>37</v>
      </c>
      <c r="J877" s="16"/>
      <c r="K877" s="14" t="s">
        <v>1272</v>
      </c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251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9"/>
      <c r="AM877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09" t="s">
        <v>3820</v>
      </c>
      <c r="C878" s="14" t="s">
        <v>1273</v>
      </c>
      <c r="D878" s="14" t="s">
        <v>36</v>
      </c>
      <c r="E878" s="6">
        <v>877</v>
      </c>
      <c r="F878" s="12" t="s">
        <v>1274</v>
      </c>
      <c r="G878" s="7" t="s">
        <v>1275</v>
      </c>
      <c r="H878" s="158">
        <v>58.65</v>
      </c>
      <c r="I878" s="6" t="s">
        <v>37</v>
      </c>
      <c r="J878" s="16"/>
      <c r="K878" s="48" t="s">
        <v>1276</v>
      </c>
      <c r="L878" s="50"/>
      <c r="M878" s="50"/>
      <c r="N878" s="50"/>
      <c r="O878" s="50"/>
      <c r="P878" s="50"/>
      <c r="Q878" s="50"/>
      <c r="R878" s="50"/>
      <c r="S878" s="16"/>
      <c r="T878" s="16"/>
      <c r="U878" s="16"/>
      <c r="V878" s="16"/>
      <c r="W878" s="16"/>
      <c r="X878" s="16"/>
      <c r="Y878" s="16"/>
      <c r="Z878" s="251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</row>
    <row r="879" spans="1:254" ht="45" x14ac:dyDescent="0.25">
      <c r="A879" s="6">
        <v>2</v>
      </c>
      <c r="B879" s="109" t="s">
        <v>3820</v>
      </c>
      <c r="C879" s="14" t="s">
        <v>1277</v>
      </c>
      <c r="D879" s="14" t="s">
        <v>36</v>
      </c>
      <c r="E879" s="6">
        <v>878</v>
      </c>
      <c r="F879" s="12" t="s">
        <v>1278</v>
      </c>
      <c r="G879" s="7" t="s">
        <v>1279</v>
      </c>
      <c r="H879" s="158">
        <v>359.63</v>
      </c>
      <c r="I879" s="6" t="s">
        <v>37</v>
      </c>
      <c r="J879" s="16"/>
      <c r="K879" s="48" t="s">
        <v>1280</v>
      </c>
      <c r="L879" s="50"/>
      <c r="M879" s="50"/>
      <c r="N879" s="50"/>
      <c r="O879" s="50"/>
      <c r="P879" s="50"/>
      <c r="Q879" s="50"/>
      <c r="R879" s="50"/>
      <c r="S879" s="16"/>
      <c r="T879" s="16"/>
      <c r="U879" s="16"/>
      <c r="V879" s="16"/>
      <c r="W879" s="16"/>
      <c r="X879" s="16"/>
      <c r="Y879" s="16"/>
      <c r="Z879" s="251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</row>
    <row r="880" spans="1:254" ht="45" x14ac:dyDescent="0.25">
      <c r="A880" s="6">
        <v>2</v>
      </c>
      <c r="B880" s="109" t="s">
        <v>3820</v>
      </c>
      <c r="C880" s="15" t="s">
        <v>1269</v>
      </c>
      <c r="D880" s="14" t="s">
        <v>36</v>
      </c>
      <c r="E880" s="6">
        <v>879</v>
      </c>
      <c r="F880" s="12" t="s">
        <v>1281</v>
      </c>
      <c r="G880" s="14" t="s">
        <v>1282</v>
      </c>
      <c r="H880" s="157">
        <v>114.62</v>
      </c>
      <c r="I880" s="13" t="s">
        <v>37</v>
      </c>
      <c r="J880" s="16"/>
      <c r="K880" s="7" t="s">
        <v>845</v>
      </c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83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55"/>
      <c r="AN880" s="110"/>
      <c r="AO880" s="110"/>
      <c r="AP880" s="110"/>
      <c r="AQ880" s="110"/>
      <c r="AR880" s="110"/>
      <c r="AS880" s="110"/>
      <c r="AT880" s="110"/>
      <c r="AU880" s="110"/>
      <c r="AV880" s="110"/>
      <c r="AW880" s="110"/>
      <c r="AX880" s="110"/>
      <c r="AY880" s="110"/>
      <c r="AZ880" s="110"/>
      <c r="BA880" s="110"/>
      <c r="BB880" s="110"/>
      <c r="BC880" s="110"/>
      <c r="BD880" s="110"/>
      <c r="BE880" s="110"/>
      <c r="BF880" s="110"/>
      <c r="BG880" s="110"/>
      <c r="BH880" s="110"/>
      <c r="BI880" s="110"/>
      <c r="BJ880" s="110"/>
      <c r="BK880" s="110"/>
      <c r="BL880" s="110"/>
      <c r="BM880" s="110"/>
      <c r="BN880" s="110"/>
      <c r="BO880" s="110"/>
      <c r="BP880" s="110"/>
      <c r="BQ880" s="110"/>
      <c r="BR880" s="110"/>
      <c r="BS880" s="110"/>
      <c r="BT880" s="110"/>
      <c r="BU880" s="110"/>
      <c r="BV880" s="110"/>
      <c r="BW880" s="110"/>
      <c r="BX880" s="110"/>
      <c r="BY880" s="110"/>
      <c r="BZ880" s="110"/>
      <c r="CA880" s="110"/>
      <c r="CB880" s="110"/>
      <c r="CC880" s="110"/>
      <c r="CD880" s="110"/>
      <c r="CE880" s="110"/>
      <c r="CF880" s="110"/>
      <c r="CG880" s="110"/>
      <c r="CH880" s="110"/>
      <c r="CI880" s="110"/>
      <c r="CJ880" s="110"/>
      <c r="CK880" s="110"/>
      <c r="CL880" s="110"/>
      <c r="CM880" s="110"/>
      <c r="CN880" s="110"/>
      <c r="CO880" s="110"/>
      <c r="CP880" s="110"/>
      <c r="CQ880" s="110"/>
      <c r="CR880" s="110"/>
      <c r="CS880" s="110"/>
      <c r="CT880" s="110"/>
      <c r="CU880" s="110"/>
      <c r="CV880" s="110"/>
      <c r="CW880" s="110"/>
      <c r="CX880" s="110"/>
      <c r="CY880" s="110"/>
      <c r="CZ880" s="110"/>
      <c r="DA880" s="110"/>
      <c r="DB880" s="110"/>
      <c r="DC880" s="110"/>
      <c r="DD880" s="110"/>
      <c r="DE880" s="110"/>
      <c r="DF880" s="110"/>
      <c r="DG880" s="110"/>
      <c r="DH880" s="110"/>
      <c r="DI880" s="110"/>
      <c r="DJ880" s="110"/>
      <c r="DK880" s="110"/>
      <c r="DL880" s="110"/>
      <c r="DM880" s="110"/>
      <c r="DN880" s="110"/>
      <c r="DO880" s="110"/>
      <c r="DP880" s="110"/>
      <c r="DQ880" s="110"/>
      <c r="DR880" s="110"/>
      <c r="DS880" s="110"/>
      <c r="DT880" s="110"/>
      <c r="DU880" s="110"/>
      <c r="DV880" s="110"/>
      <c r="DW880" s="110"/>
      <c r="DX880" s="110"/>
      <c r="DY880" s="110"/>
      <c r="DZ880" s="110"/>
      <c r="EA880" s="110"/>
      <c r="EB880" s="110"/>
      <c r="EC880" s="110"/>
      <c r="ED880" s="110"/>
      <c r="EE880" s="110"/>
      <c r="EF880" s="110"/>
      <c r="EG880" s="110"/>
      <c r="EH880" s="110"/>
      <c r="EI880" s="110"/>
      <c r="EJ880" s="110"/>
      <c r="EK880" s="110"/>
      <c r="EL880" s="110"/>
      <c r="EM880" s="110"/>
      <c r="EN880" s="110"/>
      <c r="EO880" s="110"/>
      <c r="EP880" s="110"/>
      <c r="EQ880" s="110"/>
      <c r="ER880" s="110"/>
      <c r="ES880" s="110"/>
      <c r="ET880" s="110"/>
      <c r="EU880" s="110"/>
      <c r="EV880" s="110"/>
      <c r="EW880" s="110"/>
      <c r="EX880" s="110"/>
      <c r="EY880" s="110"/>
      <c r="EZ880" s="110"/>
      <c r="FA880" s="110"/>
      <c r="FB880" s="110"/>
      <c r="FC880" s="110"/>
      <c r="FD880" s="110"/>
      <c r="FE880" s="110"/>
      <c r="FF880" s="110"/>
      <c r="FG880" s="110"/>
      <c r="FH880" s="110"/>
      <c r="FI880" s="110"/>
      <c r="FJ880" s="110"/>
      <c r="FK880" s="110"/>
      <c r="FL880" s="110"/>
      <c r="FM880" s="110"/>
      <c r="FN880" s="110"/>
      <c r="FO880" s="110"/>
      <c r="FP880" s="110"/>
      <c r="FQ880" s="110"/>
      <c r="FR880" s="110"/>
      <c r="FS880" s="110"/>
      <c r="FT880" s="110"/>
      <c r="FU880" s="110"/>
      <c r="FV880" s="110"/>
      <c r="FW880" s="110"/>
      <c r="FX880" s="110"/>
      <c r="FY880" s="110"/>
      <c r="FZ880" s="110"/>
      <c r="GA880" s="110"/>
      <c r="GB880" s="110"/>
      <c r="GC880" s="110"/>
      <c r="GD880" s="110"/>
      <c r="GE880" s="110"/>
      <c r="GF880" s="110"/>
      <c r="GG880" s="110"/>
      <c r="GH880" s="110"/>
      <c r="GI880" s="110"/>
      <c r="GJ880" s="110"/>
      <c r="GK880" s="110"/>
      <c r="GL880" s="110"/>
      <c r="GM880" s="110"/>
      <c r="GN880" s="110"/>
      <c r="GO880" s="110"/>
      <c r="GP880" s="110"/>
      <c r="GQ880" s="110"/>
      <c r="GR880" s="110"/>
      <c r="GS880" s="110"/>
      <c r="GT880" s="110"/>
      <c r="GU880" s="110"/>
      <c r="GV880" s="110"/>
      <c r="GW880" s="110"/>
      <c r="GX880" s="110"/>
      <c r="GY880" s="110"/>
      <c r="GZ880" s="110"/>
      <c r="HA880" s="110"/>
      <c r="HB880" s="110"/>
      <c r="HC880" s="110"/>
      <c r="HD880" s="110"/>
      <c r="HE880" s="110"/>
      <c r="HF880" s="110"/>
      <c r="HG880" s="110"/>
      <c r="HH880" s="110"/>
      <c r="HI880" s="110"/>
      <c r="HJ880" s="110"/>
      <c r="HK880" s="110"/>
      <c r="HL880" s="110"/>
      <c r="HM880" s="110"/>
      <c r="HN880" s="110"/>
      <c r="HO880" s="110"/>
      <c r="HP880" s="110"/>
      <c r="HQ880" s="110"/>
      <c r="HR880" s="110"/>
      <c r="HS880" s="110"/>
      <c r="HT880" s="110"/>
      <c r="HU880" s="110"/>
      <c r="HV880" s="110"/>
      <c r="HW880" s="110"/>
      <c r="HX880" s="110"/>
      <c r="HY880" s="110"/>
      <c r="HZ880" s="110"/>
      <c r="IA880" s="110"/>
      <c r="IB880" s="110"/>
      <c r="IC880" s="110"/>
      <c r="ID880" s="110"/>
      <c r="IE880" s="110"/>
      <c r="IF880" s="110"/>
      <c r="IG880" s="110"/>
      <c r="IH880" s="110"/>
      <c r="II880" s="110"/>
      <c r="IJ880" s="110"/>
      <c r="IK880" s="110"/>
      <c r="IL880" s="110"/>
      <c r="IM880" s="110"/>
      <c r="IN880" s="110"/>
      <c r="IO880" s="110"/>
      <c r="IP880" s="110"/>
      <c r="IQ880" s="110"/>
      <c r="IR880" s="110"/>
      <c r="IS880" s="110"/>
      <c r="IT880" s="110"/>
    </row>
    <row r="881" spans="1:254" ht="45" x14ac:dyDescent="0.25">
      <c r="A881" s="6">
        <v>2</v>
      </c>
      <c r="B881" s="109" t="s">
        <v>3820</v>
      </c>
      <c r="C881" s="14" t="s">
        <v>1283</v>
      </c>
      <c r="D881" s="14" t="s">
        <v>36</v>
      </c>
      <c r="E881" s="6">
        <v>880</v>
      </c>
      <c r="F881" s="9" t="s">
        <v>1284</v>
      </c>
      <c r="G881" s="15" t="s">
        <v>1285</v>
      </c>
      <c r="H881" s="158">
        <v>2612.36</v>
      </c>
      <c r="I881" s="6" t="s">
        <v>37</v>
      </c>
      <c r="J881" s="16"/>
      <c r="K881" s="48" t="s">
        <v>1286</v>
      </c>
      <c r="L881" s="74">
        <v>65418</v>
      </c>
      <c r="M881" s="50" t="s">
        <v>1287</v>
      </c>
      <c r="N881" s="74">
        <v>1199424</v>
      </c>
      <c r="O881" s="50" t="s">
        <v>1288</v>
      </c>
      <c r="P881" s="74">
        <v>1117054</v>
      </c>
      <c r="Q881" s="50" t="s">
        <v>1289</v>
      </c>
      <c r="R881" s="74">
        <v>2278444</v>
      </c>
      <c r="S881" s="16"/>
      <c r="T881" s="16"/>
      <c r="U881" s="16"/>
      <c r="V881" s="16"/>
      <c r="W881" s="16"/>
      <c r="X881" s="16"/>
      <c r="Y881" s="16"/>
      <c r="Z881" s="251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N881" s="110"/>
      <c r="AO881" s="110"/>
      <c r="AP881" s="110"/>
      <c r="AQ881" s="110"/>
      <c r="AR881" s="110"/>
      <c r="AS881" s="110"/>
      <c r="AT881" s="110"/>
      <c r="AU881" s="110"/>
      <c r="AV881" s="110"/>
      <c r="AW881" s="110"/>
      <c r="AX881" s="110"/>
      <c r="AY881" s="110"/>
      <c r="AZ881" s="110"/>
      <c r="BA881" s="110"/>
      <c r="BB881" s="110"/>
      <c r="BC881" s="110"/>
      <c r="BD881" s="110"/>
      <c r="BE881" s="110"/>
      <c r="BF881" s="110"/>
      <c r="BG881" s="110"/>
      <c r="BH881" s="110"/>
      <c r="BI881" s="110"/>
      <c r="BJ881" s="110"/>
      <c r="BK881" s="110"/>
      <c r="BL881" s="110"/>
      <c r="BM881" s="110"/>
      <c r="BN881" s="110"/>
      <c r="BO881" s="110"/>
      <c r="BP881" s="110"/>
      <c r="BQ881" s="110"/>
      <c r="BR881" s="110"/>
      <c r="BS881" s="110"/>
      <c r="BT881" s="110"/>
      <c r="BU881" s="110"/>
      <c r="BV881" s="110"/>
      <c r="BW881" s="110"/>
      <c r="BX881" s="110"/>
      <c r="BY881" s="110"/>
      <c r="BZ881" s="110"/>
      <c r="CA881" s="110"/>
      <c r="CB881" s="110"/>
      <c r="CC881" s="110"/>
      <c r="CD881" s="110"/>
      <c r="CE881" s="110"/>
      <c r="CF881" s="110"/>
      <c r="CG881" s="110"/>
      <c r="CH881" s="110"/>
      <c r="CI881" s="110"/>
      <c r="CJ881" s="110"/>
      <c r="CK881" s="110"/>
      <c r="CL881" s="110"/>
      <c r="CM881" s="110"/>
      <c r="CN881" s="110"/>
      <c r="CO881" s="110"/>
      <c r="CP881" s="110"/>
      <c r="CQ881" s="110"/>
      <c r="CR881" s="110"/>
      <c r="CS881" s="110"/>
      <c r="CT881" s="110"/>
      <c r="CU881" s="110"/>
      <c r="CV881" s="110"/>
      <c r="CW881" s="110"/>
      <c r="CX881" s="110"/>
      <c r="CY881" s="110"/>
      <c r="CZ881" s="110"/>
      <c r="DA881" s="110"/>
      <c r="DB881" s="110"/>
      <c r="DC881" s="110"/>
      <c r="DD881" s="110"/>
      <c r="DE881" s="110"/>
      <c r="DF881" s="110"/>
      <c r="DG881" s="110"/>
      <c r="DH881" s="110"/>
      <c r="DI881" s="110"/>
      <c r="DJ881" s="110"/>
      <c r="DK881" s="110"/>
      <c r="DL881" s="110"/>
      <c r="DM881" s="110"/>
      <c r="DN881" s="110"/>
      <c r="DO881" s="110"/>
      <c r="DP881" s="110"/>
      <c r="DQ881" s="110"/>
      <c r="DR881" s="110"/>
      <c r="DS881" s="110"/>
      <c r="DT881" s="110"/>
      <c r="DU881" s="110"/>
      <c r="DV881" s="110"/>
      <c r="DW881" s="110"/>
      <c r="DX881" s="110"/>
      <c r="DY881" s="110"/>
      <c r="DZ881" s="110"/>
      <c r="EA881" s="110"/>
      <c r="EB881" s="110"/>
      <c r="EC881" s="110"/>
      <c r="ED881" s="110"/>
      <c r="EE881" s="110"/>
      <c r="EF881" s="110"/>
      <c r="EG881" s="110"/>
      <c r="EH881" s="110"/>
      <c r="EI881" s="110"/>
      <c r="EJ881" s="110"/>
      <c r="EK881" s="110"/>
      <c r="EL881" s="110"/>
      <c r="EM881" s="110"/>
      <c r="EN881" s="110"/>
      <c r="EO881" s="110"/>
      <c r="EP881" s="110"/>
      <c r="EQ881" s="110"/>
      <c r="ER881" s="110"/>
      <c r="ES881" s="110"/>
      <c r="ET881" s="110"/>
      <c r="EU881" s="110"/>
      <c r="EV881" s="110"/>
      <c r="EW881" s="110"/>
      <c r="EX881" s="110"/>
      <c r="EY881" s="110"/>
      <c r="EZ881" s="110"/>
      <c r="FA881" s="110"/>
      <c r="FB881" s="110"/>
      <c r="FC881" s="110"/>
      <c r="FD881" s="110"/>
      <c r="FE881" s="110"/>
      <c r="FF881" s="110"/>
      <c r="FG881" s="110"/>
      <c r="FH881" s="110"/>
      <c r="FI881" s="110"/>
      <c r="FJ881" s="110"/>
      <c r="FK881" s="110"/>
      <c r="FL881" s="110"/>
      <c r="FM881" s="110"/>
      <c r="FN881" s="110"/>
      <c r="FO881" s="110"/>
      <c r="FP881" s="110"/>
      <c r="FQ881" s="110"/>
      <c r="FR881" s="110"/>
      <c r="FS881" s="110"/>
      <c r="FT881" s="110"/>
      <c r="FU881" s="110"/>
      <c r="FV881" s="110"/>
      <c r="FW881" s="110"/>
      <c r="FX881" s="110"/>
      <c r="FY881" s="110"/>
      <c r="FZ881" s="110"/>
      <c r="GA881" s="110"/>
      <c r="GB881" s="110"/>
      <c r="GC881" s="110"/>
      <c r="GD881" s="110"/>
      <c r="GE881" s="110"/>
      <c r="GF881" s="110"/>
      <c r="GG881" s="110"/>
      <c r="GH881" s="110"/>
      <c r="GI881" s="110"/>
      <c r="GJ881" s="110"/>
      <c r="GK881" s="110"/>
      <c r="GL881" s="110"/>
      <c r="GM881" s="110"/>
      <c r="GN881" s="110"/>
      <c r="GO881" s="110"/>
      <c r="GP881" s="110"/>
      <c r="GQ881" s="110"/>
      <c r="GR881" s="110"/>
      <c r="GS881" s="110"/>
      <c r="GT881" s="110"/>
      <c r="GU881" s="110"/>
      <c r="GV881" s="110"/>
      <c r="GW881" s="110"/>
      <c r="GX881" s="110"/>
      <c r="GY881" s="110"/>
      <c r="GZ881" s="110"/>
      <c r="HA881" s="110"/>
      <c r="HB881" s="110"/>
      <c r="HC881" s="110"/>
      <c r="HD881" s="110"/>
      <c r="HE881" s="110"/>
      <c r="HF881" s="110"/>
      <c r="HG881" s="110"/>
      <c r="HH881" s="110"/>
      <c r="HI881" s="110"/>
      <c r="HJ881" s="110"/>
      <c r="HK881" s="110"/>
      <c r="HL881" s="110"/>
      <c r="HM881" s="110"/>
      <c r="HN881" s="110"/>
      <c r="HO881" s="110"/>
      <c r="HP881" s="110"/>
      <c r="HQ881" s="110"/>
      <c r="HR881" s="110"/>
      <c r="HS881" s="110"/>
      <c r="HT881" s="110"/>
      <c r="HU881" s="110"/>
      <c r="HV881" s="110"/>
      <c r="HW881" s="110"/>
      <c r="HX881" s="110"/>
      <c r="HY881" s="110"/>
      <c r="HZ881" s="110"/>
      <c r="IA881" s="110"/>
      <c r="IB881" s="110"/>
      <c r="IC881" s="110"/>
      <c r="ID881" s="110"/>
      <c r="IE881" s="110"/>
      <c r="IF881" s="110"/>
      <c r="IG881" s="110"/>
      <c r="IH881" s="110"/>
      <c r="II881" s="110"/>
      <c r="IJ881" s="110"/>
      <c r="IK881" s="110"/>
      <c r="IL881" s="110"/>
      <c r="IM881" s="110"/>
      <c r="IN881" s="110"/>
      <c r="IO881" s="110"/>
      <c r="IP881" s="110"/>
      <c r="IQ881" s="110"/>
      <c r="IR881" s="110"/>
      <c r="IS881" s="110"/>
      <c r="IT881" s="110"/>
    </row>
    <row r="882" spans="1:254" ht="75" x14ac:dyDescent="0.25">
      <c r="A882" s="6">
        <v>2</v>
      </c>
      <c r="B882" s="109" t="s">
        <v>3820</v>
      </c>
      <c r="C882" s="7" t="s">
        <v>1290</v>
      </c>
      <c r="D882" s="7" t="s">
        <v>36</v>
      </c>
      <c r="E882" s="6">
        <v>881</v>
      </c>
      <c r="F882" s="12" t="s">
        <v>1291</v>
      </c>
      <c r="G882" s="8" t="s">
        <v>1292</v>
      </c>
      <c r="H882" s="158">
        <v>3462.47</v>
      </c>
      <c r="I882" s="6" t="s">
        <v>37</v>
      </c>
      <c r="J882" s="12" t="s">
        <v>1293</v>
      </c>
      <c r="K882" s="8" t="s">
        <v>1294</v>
      </c>
      <c r="L882" s="53">
        <v>31475</v>
      </c>
      <c r="M882" s="12" t="s">
        <v>1295</v>
      </c>
      <c r="N882" s="12"/>
      <c r="O882" s="12"/>
      <c r="P882" s="12"/>
      <c r="Q882" s="12"/>
      <c r="R882" s="12"/>
      <c r="S882" s="9"/>
      <c r="T882" s="9"/>
      <c r="U882" s="9"/>
      <c r="V882" s="9"/>
      <c r="W882" s="9"/>
      <c r="X882" s="9"/>
      <c r="Y882" s="9"/>
      <c r="Z882" s="183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16"/>
      <c r="AM882" s="1"/>
      <c r="AN882" s="110"/>
      <c r="AO882" s="110"/>
      <c r="AP882" s="110"/>
      <c r="AQ882" s="110"/>
      <c r="AR882" s="110"/>
      <c r="AS882" s="110"/>
      <c r="AT882" s="110"/>
      <c r="AU882" s="110"/>
      <c r="AV882" s="110"/>
      <c r="AW882" s="110"/>
      <c r="AX882" s="110"/>
      <c r="AY882" s="110"/>
      <c r="AZ882" s="110"/>
      <c r="BA882" s="110"/>
      <c r="BB882" s="110"/>
      <c r="BC882" s="110"/>
      <c r="BD882" s="110"/>
      <c r="BE882" s="110"/>
      <c r="BF882" s="110"/>
      <c r="BG882" s="110"/>
      <c r="BH882" s="110"/>
      <c r="BI882" s="110"/>
      <c r="BJ882" s="110"/>
      <c r="BK882" s="110"/>
      <c r="BL882" s="110"/>
      <c r="BM882" s="110"/>
      <c r="BN882" s="110"/>
      <c r="BO882" s="110"/>
      <c r="BP882" s="110"/>
      <c r="BQ882" s="110"/>
      <c r="BR882" s="110"/>
      <c r="BS882" s="110"/>
      <c r="BT882" s="110"/>
      <c r="BU882" s="110"/>
      <c r="BV882" s="110"/>
      <c r="BW882" s="110"/>
      <c r="BX882" s="110"/>
      <c r="BY882" s="110"/>
      <c r="BZ882" s="110"/>
      <c r="CA882" s="110"/>
      <c r="CB882" s="110"/>
      <c r="CC882" s="110"/>
      <c r="CD882" s="110"/>
      <c r="CE882" s="110"/>
      <c r="CF882" s="110"/>
      <c r="CG882" s="110"/>
      <c r="CH882" s="110"/>
      <c r="CI882" s="110"/>
      <c r="CJ882" s="110"/>
      <c r="CK882" s="110"/>
      <c r="CL882" s="110"/>
      <c r="CM882" s="110"/>
      <c r="CN882" s="110"/>
      <c r="CO882" s="110"/>
      <c r="CP882" s="110"/>
      <c r="CQ882" s="110"/>
      <c r="CR882" s="110"/>
      <c r="CS882" s="110"/>
      <c r="CT882" s="110"/>
      <c r="CU882" s="110"/>
      <c r="CV882" s="110"/>
      <c r="CW882" s="110"/>
      <c r="CX882" s="110"/>
      <c r="CY882" s="110"/>
      <c r="CZ882" s="110"/>
      <c r="DA882" s="110"/>
      <c r="DB882" s="110"/>
      <c r="DC882" s="110"/>
      <c r="DD882" s="110"/>
      <c r="DE882" s="110"/>
      <c r="DF882" s="110"/>
      <c r="DG882" s="110"/>
      <c r="DH882" s="110"/>
      <c r="DI882" s="110"/>
      <c r="DJ882" s="110"/>
      <c r="DK882" s="110"/>
      <c r="DL882" s="110"/>
      <c r="DM882" s="110"/>
      <c r="DN882" s="110"/>
      <c r="DO882" s="110"/>
      <c r="DP882" s="110"/>
      <c r="DQ882" s="110"/>
      <c r="DR882" s="110"/>
      <c r="DS882" s="110"/>
      <c r="DT882" s="110"/>
      <c r="DU882" s="110"/>
      <c r="DV882" s="110"/>
      <c r="DW882" s="110"/>
      <c r="DX882" s="110"/>
      <c r="DY882" s="110"/>
      <c r="DZ882" s="110"/>
      <c r="EA882" s="110"/>
      <c r="EB882" s="110"/>
      <c r="EC882" s="110"/>
      <c r="ED882" s="110"/>
      <c r="EE882" s="110"/>
      <c r="EF882" s="110"/>
      <c r="EG882" s="110"/>
      <c r="EH882" s="110"/>
      <c r="EI882" s="110"/>
      <c r="EJ882" s="110"/>
      <c r="EK882" s="110"/>
      <c r="EL882" s="110"/>
      <c r="EM882" s="110"/>
      <c r="EN882" s="110"/>
      <c r="EO882" s="110"/>
      <c r="EP882" s="110"/>
      <c r="EQ882" s="110"/>
      <c r="ER882" s="110"/>
      <c r="ES882" s="110"/>
      <c r="ET882" s="110"/>
      <c r="EU882" s="110"/>
      <c r="EV882" s="110"/>
      <c r="EW882" s="110"/>
      <c r="EX882" s="110"/>
      <c r="EY882" s="110"/>
      <c r="EZ882" s="110"/>
      <c r="FA882" s="110"/>
      <c r="FB882" s="110"/>
      <c r="FC882" s="110"/>
      <c r="FD882" s="110"/>
      <c r="FE882" s="110"/>
      <c r="FF882" s="110"/>
      <c r="FG882" s="110"/>
      <c r="FH882" s="110"/>
      <c r="FI882" s="110"/>
      <c r="FJ882" s="110"/>
      <c r="FK882" s="110"/>
      <c r="FL882" s="110"/>
      <c r="FM882" s="110"/>
      <c r="FN882" s="110"/>
      <c r="FO882" s="110"/>
      <c r="FP882" s="110"/>
      <c r="FQ882" s="110"/>
      <c r="FR882" s="110"/>
      <c r="FS882" s="110"/>
      <c r="FT882" s="110"/>
      <c r="FU882" s="110"/>
      <c r="FV882" s="110"/>
      <c r="FW882" s="110"/>
      <c r="FX882" s="110"/>
      <c r="FY882" s="110"/>
      <c r="FZ882" s="110"/>
      <c r="GA882" s="110"/>
      <c r="GB882" s="110"/>
      <c r="GC882" s="110"/>
      <c r="GD882" s="110"/>
      <c r="GE882" s="110"/>
      <c r="GF882" s="110"/>
      <c r="GG882" s="110"/>
      <c r="GH882" s="110"/>
      <c r="GI882" s="110"/>
      <c r="GJ882" s="110"/>
      <c r="GK882" s="110"/>
      <c r="GL882" s="110"/>
      <c r="GM882" s="110"/>
      <c r="GN882" s="110"/>
      <c r="GO882" s="110"/>
      <c r="GP882" s="110"/>
      <c r="GQ882" s="110"/>
      <c r="GR882" s="110"/>
      <c r="GS882" s="110"/>
      <c r="GT882" s="110"/>
      <c r="GU882" s="110"/>
      <c r="GV882" s="110"/>
      <c r="GW882" s="110"/>
      <c r="GX882" s="110"/>
      <c r="GY882" s="110"/>
      <c r="GZ882" s="110"/>
      <c r="HA882" s="110"/>
      <c r="HB882" s="110"/>
      <c r="HC882" s="110"/>
      <c r="HD882" s="110"/>
      <c r="HE882" s="110"/>
      <c r="HF882" s="110"/>
      <c r="HG882" s="110"/>
      <c r="HH882" s="110"/>
      <c r="HI882" s="110"/>
      <c r="HJ882" s="110"/>
      <c r="HK882" s="110"/>
      <c r="HL882" s="110"/>
      <c r="HM882" s="110"/>
      <c r="HN882" s="110"/>
      <c r="HO882" s="110"/>
      <c r="HP882" s="110"/>
      <c r="HQ882" s="110"/>
      <c r="HR882" s="110"/>
      <c r="HS882" s="110"/>
      <c r="HT882" s="110"/>
      <c r="HU882" s="110"/>
      <c r="HV882" s="110"/>
      <c r="HW882" s="110"/>
      <c r="HX882" s="110"/>
      <c r="HY882" s="110"/>
      <c r="HZ882" s="110"/>
      <c r="IA882" s="110"/>
      <c r="IB882" s="110"/>
      <c r="IC882" s="110"/>
      <c r="ID882" s="110"/>
      <c r="IE882" s="110"/>
      <c r="IF882" s="110"/>
      <c r="IG882" s="110"/>
      <c r="IH882" s="110"/>
      <c r="II882" s="110"/>
      <c r="IJ882" s="110"/>
      <c r="IK882" s="110"/>
      <c r="IL882" s="110"/>
      <c r="IM882" s="110"/>
      <c r="IN882" s="110"/>
      <c r="IO882" s="110"/>
      <c r="IP882" s="110"/>
      <c r="IQ882" s="110"/>
      <c r="IR882" s="110"/>
      <c r="IS882" s="110"/>
      <c r="IT882" s="110"/>
    </row>
    <row r="883" spans="1:254" ht="45" x14ac:dyDescent="0.25">
      <c r="A883" s="6">
        <v>2</v>
      </c>
      <c r="B883" s="109" t="s">
        <v>3820</v>
      </c>
      <c r="C883" s="14" t="s">
        <v>1254</v>
      </c>
      <c r="D883" s="14" t="s">
        <v>36</v>
      </c>
      <c r="E883" s="6">
        <v>882</v>
      </c>
      <c r="F883" s="12" t="s">
        <v>1296</v>
      </c>
      <c r="G883" s="48" t="s">
        <v>1297</v>
      </c>
      <c r="H883" s="158">
        <v>671.48</v>
      </c>
      <c r="I883" s="6" t="s">
        <v>37</v>
      </c>
      <c r="J883" s="16"/>
      <c r="K883" s="48" t="s">
        <v>1298</v>
      </c>
      <c r="L883" s="50"/>
      <c r="M883" s="50"/>
      <c r="N883" s="50"/>
      <c r="O883" s="50"/>
      <c r="P883" s="50"/>
      <c r="Q883" s="50"/>
      <c r="R883" s="50"/>
      <c r="S883" s="16"/>
      <c r="T883" s="16"/>
      <c r="U883" s="16"/>
      <c r="V883" s="16"/>
      <c r="W883" s="16"/>
      <c r="X883" s="16"/>
      <c r="Y883" s="16"/>
      <c r="Z883" s="251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</row>
    <row r="884" spans="1:254" ht="90" x14ac:dyDescent="0.25">
      <c r="A884" s="6">
        <v>2</v>
      </c>
      <c r="B884" s="109" t="s">
        <v>3820</v>
      </c>
      <c r="C884" s="14" t="s">
        <v>1299</v>
      </c>
      <c r="D884" s="14" t="s">
        <v>36</v>
      </c>
      <c r="E884" s="6">
        <v>883</v>
      </c>
      <c r="F884" s="12" t="s">
        <v>1300</v>
      </c>
      <c r="G884" s="48" t="s">
        <v>1301</v>
      </c>
      <c r="H884" s="158">
        <v>403.68</v>
      </c>
      <c r="I884" s="6" t="s">
        <v>37</v>
      </c>
      <c r="J884" s="16"/>
      <c r="K884" s="8" t="s">
        <v>323</v>
      </c>
      <c r="L884" s="12"/>
      <c r="M884" s="12"/>
      <c r="N884" s="12"/>
      <c r="O884" s="12"/>
      <c r="P884" s="12"/>
      <c r="Q884" s="12"/>
      <c r="R884" s="12"/>
      <c r="S884" s="9"/>
      <c r="T884" s="9"/>
      <c r="U884" s="9"/>
      <c r="V884" s="9"/>
      <c r="W884" s="9"/>
      <c r="X884" s="9"/>
      <c r="Y884" s="9"/>
      <c r="Z884" s="183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107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  <c r="CD884" s="55"/>
      <c r="CE884" s="55"/>
      <c r="CF884" s="55"/>
      <c r="CG884" s="55"/>
      <c r="CH884" s="55"/>
      <c r="CI884" s="55"/>
      <c r="CJ884" s="55"/>
      <c r="CK884" s="55"/>
      <c r="CL884" s="55"/>
      <c r="CM884" s="55"/>
      <c r="CN884" s="55"/>
      <c r="CO884" s="55"/>
      <c r="CP884" s="55"/>
      <c r="CQ884" s="55"/>
      <c r="CR884" s="55"/>
      <c r="CS884" s="55"/>
      <c r="CT884" s="55"/>
      <c r="CU884" s="55"/>
      <c r="CV884" s="55"/>
      <c r="CW884" s="55"/>
      <c r="CX884" s="55"/>
      <c r="CY884" s="55"/>
      <c r="CZ884" s="55"/>
      <c r="DA884" s="55"/>
      <c r="DB884" s="55"/>
      <c r="DC884" s="55"/>
      <c r="DD884" s="55"/>
      <c r="DE884" s="55"/>
      <c r="DF884" s="55"/>
      <c r="DG884" s="55"/>
      <c r="DH884" s="55"/>
      <c r="DI884" s="55"/>
      <c r="DJ884" s="55"/>
      <c r="DK884" s="55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</row>
    <row r="885" spans="1:254" ht="45" x14ac:dyDescent="0.25">
      <c r="A885" s="6">
        <v>2</v>
      </c>
      <c r="B885" s="109" t="s">
        <v>3820</v>
      </c>
      <c r="C885" s="15" t="s">
        <v>1269</v>
      </c>
      <c r="D885" s="14" t="s">
        <v>36</v>
      </c>
      <c r="E885" s="6">
        <v>884</v>
      </c>
      <c r="F885" s="12" t="s">
        <v>1302</v>
      </c>
      <c r="G885" s="14" t="s">
        <v>1303</v>
      </c>
      <c r="H885" s="157">
        <v>450</v>
      </c>
      <c r="I885" s="13" t="s">
        <v>37</v>
      </c>
      <c r="J885" s="16"/>
      <c r="K885" s="14" t="s">
        <v>1304</v>
      </c>
      <c r="L885" s="16"/>
      <c r="M885" s="16" t="s">
        <v>1305</v>
      </c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251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45" x14ac:dyDescent="0.25">
      <c r="A886" s="6">
        <v>2</v>
      </c>
      <c r="B886" s="109" t="s">
        <v>3820</v>
      </c>
      <c r="C886" s="15" t="s">
        <v>1299</v>
      </c>
      <c r="D886" s="14" t="s">
        <v>36</v>
      </c>
      <c r="E886" s="6">
        <v>885</v>
      </c>
      <c r="F886" s="12" t="s">
        <v>1306</v>
      </c>
      <c r="G886" s="14" t="s">
        <v>1307</v>
      </c>
      <c r="H886" s="157">
        <v>391.89</v>
      </c>
      <c r="I886" s="89" t="s">
        <v>37</v>
      </c>
      <c r="J886" s="16"/>
      <c r="K886" s="14" t="s">
        <v>1308</v>
      </c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251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9"/>
      <c r="AM886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  <c r="GZ886" s="2"/>
      <c r="HA886" s="2"/>
      <c r="HB886" s="2"/>
      <c r="HC886" s="2"/>
      <c r="HD886" s="2"/>
      <c r="HE886" s="2"/>
      <c r="HF886" s="2"/>
      <c r="HG886" s="2"/>
      <c r="HH886" s="2"/>
      <c r="HI886" s="2"/>
      <c r="HJ886" s="2"/>
      <c r="HK886" s="2"/>
      <c r="HL886" s="2"/>
      <c r="HM886" s="2"/>
      <c r="HN886" s="2"/>
      <c r="HO886" s="2"/>
      <c r="HP886" s="2"/>
      <c r="HQ886" s="2"/>
      <c r="HR886" s="2"/>
      <c r="HS886" s="2"/>
      <c r="HT886" s="2"/>
      <c r="HU886" s="2"/>
      <c r="HV886" s="2"/>
      <c r="HW886" s="2"/>
      <c r="HX886" s="2"/>
      <c r="HY886" s="2"/>
      <c r="HZ886" s="2"/>
      <c r="IA886" s="2"/>
      <c r="IB886" s="2"/>
      <c r="IC886" s="2"/>
      <c r="ID886" s="2"/>
      <c r="IE886" s="2"/>
      <c r="IF886" s="2"/>
      <c r="IG886" s="2"/>
      <c r="IH886" s="2"/>
      <c r="II886" s="2"/>
      <c r="IJ886" s="2"/>
      <c r="IK886" s="2"/>
      <c r="IL886" s="2"/>
      <c r="IM886" s="2"/>
      <c r="IN886" s="2"/>
      <c r="IO886" s="2"/>
      <c r="IP886" s="2"/>
      <c r="IQ886" s="2"/>
      <c r="IR886" s="2"/>
      <c r="IS886" s="2"/>
      <c r="IT886" s="2"/>
    </row>
    <row r="887" spans="1:254" ht="45" x14ac:dyDescent="0.25">
      <c r="A887" s="6">
        <v>2</v>
      </c>
      <c r="B887" s="109" t="s">
        <v>3820</v>
      </c>
      <c r="C887" s="14" t="s">
        <v>1309</v>
      </c>
      <c r="D887" s="14" t="s">
        <v>36</v>
      </c>
      <c r="E887" s="6">
        <v>886</v>
      </c>
      <c r="F887" s="12" t="s">
        <v>1310</v>
      </c>
      <c r="G887" s="48" t="s">
        <v>1311</v>
      </c>
      <c r="H887" s="158">
        <v>205.89</v>
      </c>
      <c r="I887" s="6" t="s">
        <v>37</v>
      </c>
      <c r="J887" s="16"/>
      <c r="K887" s="8" t="s">
        <v>691</v>
      </c>
      <c r="L887" s="12">
        <v>1780128</v>
      </c>
      <c r="M887" s="12" t="s">
        <v>1247</v>
      </c>
      <c r="N887" s="12">
        <v>3098780</v>
      </c>
      <c r="O887" s="12"/>
      <c r="P887" s="12"/>
      <c r="Q887" s="12"/>
      <c r="R887" s="12"/>
      <c r="S887" s="9"/>
      <c r="T887" s="9"/>
      <c r="U887" s="9"/>
      <c r="V887" s="9"/>
      <c r="W887" s="9"/>
      <c r="X887" s="9"/>
      <c r="Y887" s="9"/>
      <c r="Z887" s="183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107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  <c r="CD887" s="55"/>
      <c r="CE887" s="55"/>
      <c r="CF887" s="55"/>
      <c r="CG887" s="55"/>
      <c r="CH887" s="55"/>
      <c r="CI887" s="55"/>
      <c r="CJ887" s="55"/>
      <c r="CK887" s="55"/>
      <c r="CL887" s="55"/>
      <c r="CM887" s="55"/>
      <c r="CN887" s="55"/>
      <c r="CO887" s="55"/>
      <c r="CP887" s="55"/>
      <c r="CQ887" s="55"/>
      <c r="CR887" s="55"/>
      <c r="CS887" s="55"/>
      <c r="CT887" s="55"/>
      <c r="CU887" s="55"/>
      <c r="CV887" s="55"/>
      <c r="CW887" s="55"/>
      <c r="CX887" s="55"/>
      <c r="CY887" s="55"/>
      <c r="CZ887" s="55"/>
      <c r="DA887" s="55"/>
      <c r="DB887" s="55"/>
      <c r="DC887" s="55"/>
      <c r="DD887" s="55"/>
      <c r="DE887" s="55"/>
      <c r="DF887" s="55"/>
      <c r="DG887" s="55"/>
      <c r="DH887" s="55"/>
      <c r="DI887" s="55"/>
      <c r="DJ887" s="55"/>
      <c r="DK887" s="55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</row>
    <row r="888" spans="1:254" ht="60" x14ac:dyDescent="0.25">
      <c r="A888" s="6">
        <v>2</v>
      </c>
      <c r="B888" s="109" t="s">
        <v>3820</v>
      </c>
      <c r="C888" s="15" t="s">
        <v>1269</v>
      </c>
      <c r="D888" s="14" t="s">
        <v>36</v>
      </c>
      <c r="E888" s="6">
        <v>887</v>
      </c>
      <c r="F888" s="12" t="s">
        <v>1312</v>
      </c>
      <c r="G888" s="14" t="s">
        <v>1313</v>
      </c>
      <c r="H888" s="157">
        <v>337.44</v>
      </c>
      <c r="I888" s="13" t="s">
        <v>37</v>
      </c>
      <c r="J888" s="16"/>
      <c r="K888" s="42" t="s">
        <v>1314</v>
      </c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251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55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45" x14ac:dyDescent="0.25">
      <c r="A889" s="6">
        <v>2</v>
      </c>
      <c r="B889" s="109" t="s">
        <v>3820</v>
      </c>
      <c r="C889" s="15" t="s">
        <v>1315</v>
      </c>
      <c r="D889" s="14" t="s">
        <v>36</v>
      </c>
      <c r="E889" s="6">
        <v>888</v>
      </c>
      <c r="F889" s="12" t="s">
        <v>1316</v>
      </c>
      <c r="G889" s="14" t="s">
        <v>1317</v>
      </c>
      <c r="H889" s="157">
        <v>224.02</v>
      </c>
      <c r="I889" s="13" t="s">
        <v>68</v>
      </c>
      <c r="J889" s="16"/>
      <c r="K889" s="14" t="s">
        <v>1318</v>
      </c>
      <c r="L889" s="16">
        <v>2204073</v>
      </c>
      <c r="M889" s="16" t="s">
        <v>1319</v>
      </c>
      <c r="N889" s="16">
        <v>3571584</v>
      </c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251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9"/>
      <c r="AM889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</row>
    <row r="890" spans="1:254" ht="45" x14ac:dyDescent="0.25">
      <c r="A890" s="6">
        <v>2</v>
      </c>
      <c r="B890" s="109" t="s">
        <v>3820</v>
      </c>
      <c r="C890" s="14" t="s">
        <v>1309</v>
      </c>
      <c r="D890" s="14" t="s">
        <v>36</v>
      </c>
      <c r="E890" s="6">
        <v>889</v>
      </c>
      <c r="F890" s="12" t="s">
        <v>1320</v>
      </c>
      <c r="G890" s="48" t="s">
        <v>1321</v>
      </c>
      <c r="H890" s="158">
        <v>57.33</v>
      </c>
      <c r="I890" s="6" t="s">
        <v>37</v>
      </c>
      <c r="J890" s="16"/>
      <c r="K890" s="48" t="s">
        <v>1322</v>
      </c>
      <c r="L890" s="50"/>
      <c r="M890" s="50"/>
      <c r="N890" s="50"/>
      <c r="O890" s="50"/>
      <c r="P890" s="50"/>
      <c r="Q890" s="50"/>
      <c r="R890" s="50"/>
      <c r="S890" s="16"/>
      <c r="T890" s="16"/>
      <c r="U890" s="16"/>
      <c r="V890" s="16"/>
      <c r="W890" s="16"/>
      <c r="X890" s="16"/>
      <c r="Y890" s="16"/>
      <c r="Z890" s="251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</row>
    <row r="891" spans="1:254" ht="45" x14ac:dyDescent="0.25">
      <c r="A891" s="6">
        <v>2</v>
      </c>
      <c r="B891" s="109" t="s">
        <v>3820</v>
      </c>
      <c r="C891" s="15" t="s">
        <v>1269</v>
      </c>
      <c r="D891" s="14" t="s">
        <v>36</v>
      </c>
      <c r="E891" s="6">
        <v>890</v>
      </c>
      <c r="F891" s="12" t="s">
        <v>1323</v>
      </c>
      <c r="G891" s="14" t="s">
        <v>1324</v>
      </c>
      <c r="H891" s="157">
        <v>121.15</v>
      </c>
      <c r="I891" s="89" t="s">
        <v>37</v>
      </c>
      <c r="J891" s="16"/>
      <c r="K891" s="14" t="s">
        <v>1325</v>
      </c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251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45" x14ac:dyDescent="0.25">
      <c r="A892" s="6">
        <v>2</v>
      </c>
      <c r="B892" s="109" t="s">
        <v>3820</v>
      </c>
      <c r="C892" s="14" t="s">
        <v>1273</v>
      </c>
      <c r="D892" s="14" t="s">
        <v>36</v>
      </c>
      <c r="E892" s="6">
        <v>891</v>
      </c>
      <c r="F892" s="12" t="s">
        <v>1326</v>
      </c>
      <c r="G892" s="48" t="s">
        <v>1327</v>
      </c>
      <c r="H892" s="158">
        <v>329.11</v>
      </c>
      <c r="I892" s="6" t="s">
        <v>37</v>
      </c>
      <c r="J892" s="16"/>
      <c r="K892" s="48" t="s">
        <v>1328</v>
      </c>
      <c r="L892" s="50"/>
      <c r="M892" s="50"/>
      <c r="N892" s="50"/>
      <c r="O892" s="50"/>
      <c r="P892" s="50"/>
      <c r="Q892" s="50"/>
      <c r="R892" s="50"/>
      <c r="S892" s="16"/>
      <c r="T892" s="16"/>
      <c r="U892" s="16"/>
      <c r="V892" s="16"/>
      <c r="W892" s="16"/>
      <c r="X892" s="16"/>
      <c r="Y892" s="16"/>
      <c r="Z892" s="251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</row>
    <row r="893" spans="1:254" ht="45" x14ac:dyDescent="0.25">
      <c r="A893" s="6">
        <v>2</v>
      </c>
      <c r="B893" s="109" t="s">
        <v>3820</v>
      </c>
      <c r="C893" s="15" t="s">
        <v>1299</v>
      </c>
      <c r="D893" s="14" t="s">
        <v>36</v>
      </c>
      <c r="E893" s="6">
        <v>892</v>
      </c>
      <c r="F893" s="12" t="s">
        <v>1329</v>
      </c>
      <c r="G893" s="14" t="s">
        <v>1330</v>
      </c>
      <c r="H893" s="157">
        <v>53.49</v>
      </c>
      <c r="I893" s="89" t="s">
        <v>37</v>
      </c>
      <c r="J893" s="16"/>
      <c r="K893" s="14" t="s">
        <v>1331</v>
      </c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251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9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</row>
    <row r="894" spans="1:254" ht="45" x14ac:dyDescent="0.25">
      <c r="A894" s="6">
        <v>2</v>
      </c>
      <c r="B894" s="109" t="s">
        <v>3820</v>
      </c>
      <c r="C894" s="15" t="s">
        <v>1315</v>
      </c>
      <c r="D894" s="14" t="s">
        <v>36</v>
      </c>
      <c r="E894" s="6">
        <v>893</v>
      </c>
      <c r="F894" s="12" t="s">
        <v>1332</v>
      </c>
      <c r="G894" s="14" t="s">
        <v>1333</v>
      </c>
      <c r="H894" s="157">
        <v>220.78</v>
      </c>
      <c r="I894" s="13" t="s">
        <v>68</v>
      </c>
      <c r="J894" s="16"/>
      <c r="K894" s="14" t="s">
        <v>1334</v>
      </c>
      <c r="L894" s="16">
        <v>5129943</v>
      </c>
      <c r="M894" s="16" t="s">
        <v>1335</v>
      </c>
      <c r="N894" s="16">
        <v>5157807</v>
      </c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251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9"/>
      <c r="AM894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</row>
    <row r="895" spans="1:254" ht="60" x14ac:dyDescent="0.25">
      <c r="A895" s="6">
        <v>2</v>
      </c>
      <c r="B895" s="109" t="s">
        <v>3820</v>
      </c>
      <c r="C895" s="7" t="s">
        <v>1336</v>
      </c>
      <c r="D895" s="7" t="s">
        <v>36</v>
      </c>
      <c r="E895" s="6">
        <v>894</v>
      </c>
      <c r="F895" s="9" t="s">
        <v>1337</v>
      </c>
      <c r="G895" s="7" t="s">
        <v>1338</v>
      </c>
      <c r="H895" s="158">
        <v>4552.4399999999996</v>
      </c>
      <c r="I895" s="6" t="s">
        <v>37</v>
      </c>
      <c r="J895" s="9" t="s">
        <v>1339</v>
      </c>
      <c r="K895" s="7" t="s">
        <v>1340</v>
      </c>
      <c r="L895" s="9">
        <v>454876</v>
      </c>
      <c r="M895" s="9" t="s">
        <v>1341</v>
      </c>
      <c r="N895" s="9"/>
      <c r="O895" s="9" t="s">
        <v>1342</v>
      </c>
      <c r="P895" s="9"/>
      <c r="Q895" s="9" t="s">
        <v>1343</v>
      </c>
      <c r="R895" s="9">
        <v>455072</v>
      </c>
      <c r="S895" s="10"/>
      <c r="T895" s="9"/>
      <c r="U895" s="9"/>
      <c r="V895" s="9"/>
      <c r="W895" s="9"/>
      <c r="X895" s="9"/>
      <c r="Y895" s="9"/>
      <c r="Z895" s="183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16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9" t="s">
        <v>3820</v>
      </c>
      <c r="C896" s="14" t="s">
        <v>1273</v>
      </c>
      <c r="D896" s="14" t="s">
        <v>36</v>
      </c>
      <c r="E896" s="6">
        <v>895</v>
      </c>
      <c r="F896" s="12" t="s">
        <v>1344</v>
      </c>
      <c r="G896" s="48" t="s">
        <v>1345</v>
      </c>
      <c r="H896" s="158">
        <v>57.57</v>
      </c>
      <c r="I896" s="6" t="s">
        <v>37</v>
      </c>
      <c r="J896" s="16"/>
      <c r="K896" s="48" t="s">
        <v>1346</v>
      </c>
      <c r="L896" s="50"/>
      <c r="M896" s="50"/>
      <c r="N896" s="50"/>
      <c r="O896" s="50"/>
      <c r="P896" s="50"/>
      <c r="Q896" s="50"/>
      <c r="R896" s="50"/>
      <c r="S896" s="16"/>
      <c r="T896" s="16"/>
      <c r="U896" s="16"/>
      <c r="V896" s="16"/>
      <c r="W896" s="16"/>
      <c r="X896" s="16"/>
      <c r="Y896" s="16"/>
      <c r="Z896" s="251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55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09" t="s">
        <v>3820</v>
      </c>
      <c r="C897" s="14" t="s">
        <v>1347</v>
      </c>
      <c r="D897" s="14" t="s">
        <v>36</v>
      </c>
      <c r="E897" s="6">
        <v>896</v>
      </c>
      <c r="F897" s="12" t="s">
        <v>1348</v>
      </c>
      <c r="G897" s="48" t="s">
        <v>1349</v>
      </c>
      <c r="H897" s="158">
        <v>52.08</v>
      </c>
      <c r="I897" s="6" t="s">
        <v>37</v>
      </c>
      <c r="J897" s="16"/>
      <c r="K897" s="48" t="s">
        <v>1350</v>
      </c>
      <c r="L897" s="50"/>
      <c r="M897" s="50"/>
      <c r="N897" s="50"/>
      <c r="O897" s="50"/>
      <c r="P897" s="50"/>
      <c r="Q897" s="50"/>
      <c r="R897" s="50"/>
      <c r="S897" s="16"/>
      <c r="T897" s="16"/>
      <c r="U897" s="16"/>
      <c r="V897" s="16"/>
      <c r="W897" s="16"/>
      <c r="X897" s="16"/>
      <c r="Y897" s="16"/>
      <c r="Z897" s="251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pans="1:254" ht="45" x14ac:dyDescent="0.25">
      <c r="A898" s="6">
        <v>2</v>
      </c>
      <c r="B898" s="109" t="s">
        <v>3820</v>
      </c>
      <c r="C898" s="14" t="s">
        <v>1254</v>
      </c>
      <c r="D898" s="14" t="s">
        <v>36</v>
      </c>
      <c r="E898" s="6">
        <v>897</v>
      </c>
      <c r="F898" s="9" t="s">
        <v>1351</v>
      </c>
      <c r="G898" s="14" t="s">
        <v>1352</v>
      </c>
      <c r="H898" s="157">
        <v>319.12</v>
      </c>
      <c r="I898" s="13" t="s">
        <v>37</v>
      </c>
      <c r="J898" s="16"/>
      <c r="K898" s="7" t="s">
        <v>1257</v>
      </c>
      <c r="L898" s="9"/>
      <c r="M898" s="9" t="s">
        <v>1258</v>
      </c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83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107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55"/>
      <c r="BO898" s="55"/>
      <c r="BP898" s="55"/>
      <c r="BQ898" s="55"/>
      <c r="BR898" s="55"/>
      <c r="BS898" s="55"/>
      <c r="BT898" s="55"/>
      <c r="BU898" s="55"/>
      <c r="BV898" s="55"/>
      <c r="BW898" s="55"/>
      <c r="BX898" s="55"/>
      <c r="BY898" s="55"/>
      <c r="BZ898" s="55"/>
      <c r="CA898" s="55"/>
      <c r="CB898" s="55"/>
      <c r="CC898" s="55"/>
      <c r="CD898" s="55"/>
      <c r="CE898" s="55"/>
      <c r="CF898" s="55"/>
      <c r="CG898" s="55"/>
      <c r="CH898" s="55"/>
      <c r="CI898" s="55"/>
      <c r="CJ898" s="55"/>
      <c r="CK898" s="55"/>
      <c r="CL898" s="55"/>
      <c r="CM898" s="55"/>
      <c r="CN898" s="55"/>
      <c r="CO898" s="55"/>
      <c r="CP898" s="55"/>
      <c r="CQ898" s="55"/>
      <c r="CR898" s="55"/>
      <c r="CS898" s="55"/>
      <c r="CT898" s="55"/>
      <c r="CU898" s="55"/>
      <c r="CV898" s="55"/>
      <c r="CW898" s="55"/>
      <c r="CX898" s="55"/>
      <c r="CY898" s="55"/>
      <c r="CZ898" s="55"/>
      <c r="DA898" s="55"/>
      <c r="DB898" s="55"/>
      <c r="DC898" s="55"/>
      <c r="DD898" s="55"/>
      <c r="DE898" s="55"/>
      <c r="DF898" s="55"/>
      <c r="DG898" s="55"/>
      <c r="DH898" s="55"/>
      <c r="DI898" s="55"/>
      <c r="DJ898" s="55"/>
      <c r="DK898" s="55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pans="1:254" ht="45" x14ac:dyDescent="0.25">
      <c r="A899" s="6">
        <v>2</v>
      </c>
      <c r="B899" s="109" t="s">
        <v>3820</v>
      </c>
      <c r="C899" s="14" t="s">
        <v>1353</v>
      </c>
      <c r="D899" s="14" t="s">
        <v>36</v>
      </c>
      <c r="E899" s="6">
        <v>898</v>
      </c>
      <c r="F899" s="9" t="s">
        <v>1354</v>
      </c>
      <c r="G899" s="15" t="s">
        <v>1355</v>
      </c>
      <c r="H899" s="162">
        <v>36.5</v>
      </c>
      <c r="I899" s="89" t="s">
        <v>37</v>
      </c>
      <c r="J899" s="16"/>
      <c r="K899" s="14" t="s">
        <v>1356</v>
      </c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251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9"/>
      <c r="AM899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  <c r="GO899" s="2"/>
      <c r="GP899" s="2"/>
      <c r="GQ899" s="2"/>
      <c r="GR899" s="2"/>
      <c r="GS899" s="2"/>
      <c r="GT899" s="2"/>
      <c r="GU899" s="2"/>
      <c r="GV899" s="2"/>
      <c r="GW899" s="2"/>
      <c r="GX899" s="2"/>
      <c r="GY899" s="2"/>
      <c r="GZ899" s="2"/>
      <c r="HA899" s="2"/>
      <c r="HB899" s="2"/>
      <c r="HC899" s="2"/>
      <c r="HD899" s="2"/>
      <c r="HE899" s="2"/>
      <c r="HF899" s="2"/>
      <c r="HG899" s="2"/>
      <c r="HH899" s="2"/>
      <c r="HI899" s="2"/>
      <c r="HJ899" s="2"/>
      <c r="HK899" s="2"/>
      <c r="HL899" s="2"/>
      <c r="HM899" s="2"/>
      <c r="HN899" s="2"/>
      <c r="HO899" s="2"/>
      <c r="HP899" s="2"/>
      <c r="HQ899" s="2"/>
      <c r="HR899" s="2"/>
      <c r="HS899" s="2"/>
      <c r="HT899" s="2"/>
      <c r="HU899" s="2"/>
      <c r="HV899" s="2"/>
      <c r="HW899" s="2"/>
      <c r="HX899" s="2"/>
      <c r="HY899" s="2"/>
      <c r="HZ899" s="2"/>
      <c r="IA899" s="2"/>
      <c r="IB899" s="2"/>
      <c r="IC899" s="2"/>
      <c r="ID899" s="2"/>
      <c r="IE899" s="2"/>
      <c r="IF899" s="2"/>
      <c r="IG899" s="2"/>
      <c r="IH899" s="2"/>
      <c r="II899" s="2"/>
      <c r="IJ899" s="2"/>
      <c r="IK899" s="2"/>
      <c r="IL899" s="2"/>
      <c r="IM899" s="2"/>
      <c r="IN899" s="2"/>
      <c r="IO899" s="2"/>
      <c r="IP899" s="2"/>
      <c r="IQ899" s="2"/>
      <c r="IR899" s="2"/>
      <c r="IS899" s="2"/>
      <c r="IT899" s="2"/>
    </row>
    <row r="900" spans="1:254" ht="45" x14ac:dyDescent="0.25">
      <c r="A900" s="6">
        <v>2</v>
      </c>
      <c r="B900" s="109" t="s">
        <v>3820</v>
      </c>
      <c r="C900" s="14" t="s">
        <v>1357</v>
      </c>
      <c r="D900" s="14" t="s">
        <v>36</v>
      </c>
      <c r="E900" s="6">
        <v>899</v>
      </c>
      <c r="F900" s="9" t="s">
        <v>1358</v>
      </c>
      <c r="G900" s="15" t="s">
        <v>1359</v>
      </c>
      <c r="H900" s="162">
        <v>30.4</v>
      </c>
      <c r="I900" s="89" t="s">
        <v>37</v>
      </c>
      <c r="J900" s="16"/>
      <c r="K900" s="14" t="s">
        <v>1360</v>
      </c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251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9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  <c r="GO900" s="2"/>
      <c r="GP900" s="2"/>
      <c r="GQ900" s="2"/>
      <c r="GR900" s="2"/>
      <c r="GS900" s="2"/>
      <c r="GT900" s="2"/>
      <c r="GU900" s="2"/>
      <c r="GV900" s="2"/>
      <c r="GW900" s="2"/>
      <c r="GX900" s="2"/>
      <c r="GY900" s="2"/>
      <c r="GZ900" s="2"/>
      <c r="HA900" s="2"/>
      <c r="HB900" s="2"/>
      <c r="HC900" s="2"/>
      <c r="HD900" s="2"/>
      <c r="HE900" s="2"/>
      <c r="HF900" s="2"/>
      <c r="HG900" s="2"/>
      <c r="HH900" s="2"/>
      <c r="HI900" s="2"/>
      <c r="HJ900" s="2"/>
      <c r="HK900" s="2"/>
      <c r="HL900" s="2"/>
      <c r="HM900" s="2"/>
      <c r="HN900" s="2"/>
      <c r="HO900" s="2"/>
      <c r="HP900" s="2"/>
      <c r="HQ900" s="2"/>
      <c r="HR900" s="2"/>
      <c r="HS900" s="2"/>
      <c r="HT900" s="2"/>
      <c r="HU900" s="2"/>
      <c r="HV900" s="2"/>
      <c r="HW900" s="2"/>
      <c r="HX900" s="2"/>
      <c r="HY900" s="2"/>
      <c r="HZ900" s="2"/>
      <c r="IA900" s="2"/>
      <c r="IB900" s="2"/>
      <c r="IC900" s="2"/>
      <c r="ID900" s="2"/>
      <c r="IE900" s="2"/>
      <c r="IF900" s="2"/>
      <c r="IG900" s="2"/>
      <c r="IH900" s="2"/>
      <c r="II900" s="2"/>
      <c r="IJ900" s="2"/>
      <c r="IK900" s="2"/>
      <c r="IL900" s="2"/>
      <c r="IM900" s="2"/>
      <c r="IN900" s="2"/>
      <c r="IO900" s="2"/>
      <c r="IP900" s="2"/>
      <c r="IQ900" s="2"/>
      <c r="IR900" s="2"/>
      <c r="IS900" s="2"/>
      <c r="IT900" s="2"/>
    </row>
    <row r="901" spans="1:254" ht="45" x14ac:dyDescent="0.25">
      <c r="A901" s="6">
        <v>2</v>
      </c>
      <c r="B901" s="109" t="s">
        <v>3820</v>
      </c>
      <c r="C901" s="15" t="s">
        <v>1269</v>
      </c>
      <c r="D901" s="14" t="s">
        <v>36</v>
      </c>
      <c r="E901" s="6">
        <v>900</v>
      </c>
      <c r="F901" s="12" t="s">
        <v>1361</v>
      </c>
      <c r="G901" s="14" t="s">
        <v>1362</v>
      </c>
      <c r="H901" s="157">
        <v>308.32</v>
      </c>
      <c r="I901" s="13" t="s">
        <v>37</v>
      </c>
      <c r="J901" s="16"/>
      <c r="K901" s="14" t="s">
        <v>1363</v>
      </c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251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9" t="s">
        <v>3820</v>
      </c>
      <c r="C902" s="8" t="s">
        <v>1668</v>
      </c>
      <c r="D902" s="7" t="s">
        <v>36</v>
      </c>
      <c r="E902" s="6">
        <v>901</v>
      </c>
      <c r="F902" s="8" t="s">
        <v>1669</v>
      </c>
      <c r="G902" s="8" t="s">
        <v>1670</v>
      </c>
      <c r="H902" s="6">
        <v>930.17</v>
      </c>
      <c r="I902" s="6" t="s">
        <v>37</v>
      </c>
      <c r="J902" s="9"/>
      <c r="K902" s="8" t="s">
        <v>1671</v>
      </c>
      <c r="L902" s="9"/>
      <c r="M902" s="12" t="s">
        <v>1672</v>
      </c>
      <c r="N902" s="9"/>
      <c r="O902" s="12" t="s">
        <v>1673</v>
      </c>
      <c r="P902" s="9">
        <v>1071702</v>
      </c>
      <c r="Q902" s="9" t="s">
        <v>1674</v>
      </c>
      <c r="R902" s="9">
        <v>6424108</v>
      </c>
      <c r="S902" s="9"/>
      <c r="T902" s="9"/>
      <c r="U902" s="9"/>
      <c r="V902" s="9"/>
      <c r="W902" s="9"/>
      <c r="X902" s="9"/>
      <c r="Y902" s="9"/>
      <c r="Z902" s="183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58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9" t="s">
        <v>3820</v>
      </c>
      <c r="C903" s="8" t="s">
        <v>1668</v>
      </c>
      <c r="D903" s="7" t="s">
        <v>36</v>
      </c>
      <c r="E903" s="6">
        <v>902</v>
      </c>
      <c r="F903" s="7" t="s">
        <v>1675</v>
      </c>
      <c r="G903" s="7" t="s">
        <v>1676</v>
      </c>
      <c r="H903" s="158">
        <v>238.45</v>
      </c>
      <c r="I903" s="6" t="s">
        <v>37</v>
      </c>
      <c r="J903" s="9"/>
      <c r="K903" s="7" t="s">
        <v>1677</v>
      </c>
      <c r="L903" s="8"/>
      <c r="M903" s="8" t="s">
        <v>1678</v>
      </c>
      <c r="N903" s="8"/>
      <c r="O903" s="8"/>
      <c r="P903" s="8"/>
      <c r="Q903" s="9"/>
      <c r="R903" s="9"/>
      <c r="S903" s="9"/>
      <c r="T903" s="9"/>
      <c r="U903" s="10"/>
      <c r="V903" s="9"/>
      <c r="W903" s="9"/>
      <c r="X903" s="9"/>
      <c r="Y903" s="9"/>
      <c r="Z903" s="183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58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9" t="s">
        <v>3820</v>
      </c>
      <c r="C904" s="14" t="s">
        <v>1679</v>
      </c>
      <c r="D904" s="14" t="s">
        <v>36</v>
      </c>
      <c r="E904" s="6">
        <v>903</v>
      </c>
      <c r="F904" s="7" t="s">
        <v>1680</v>
      </c>
      <c r="G904" s="15" t="s">
        <v>1681</v>
      </c>
      <c r="H904" s="157">
        <v>6382.9</v>
      </c>
      <c r="I904" s="13" t="s">
        <v>37</v>
      </c>
      <c r="J904" s="16"/>
      <c r="K904" s="15" t="s">
        <v>1682</v>
      </c>
      <c r="L904" s="15">
        <v>1641929</v>
      </c>
      <c r="M904" s="15" t="s">
        <v>1683</v>
      </c>
      <c r="N904" s="15">
        <v>1734947</v>
      </c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251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09" t="s">
        <v>3820</v>
      </c>
      <c r="C905" s="15" t="s">
        <v>1684</v>
      </c>
      <c r="D905" s="14" t="s">
        <v>36</v>
      </c>
      <c r="E905" s="6">
        <v>904</v>
      </c>
      <c r="F905" s="8" t="s">
        <v>1685</v>
      </c>
      <c r="G905" s="14" t="s">
        <v>1686</v>
      </c>
      <c r="H905" s="157">
        <v>41.05</v>
      </c>
      <c r="I905" s="13" t="s">
        <v>37</v>
      </c>
      <c r="J905" s="16"/>
      <c r="K905" s="92" t="s">
        <v>3684</v>
      </c>
      <c r="L905" s="92"/>
      <c r="M905" s="15"/>
      <c r="N905" s="15"/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251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pans="1:254" ht="45" x14ac:dyDescent="0.25">
      <c r="A906" s="6">
        <v>2</v>
      </c>
      <c r="B906" s="109" t="s">
        <v>3820</v>
      </c>
      <c r="C906" s="15" t="s">
        <v>1687</v>
      </c>
      <c r="D906" s="14" t="s">
        <v>36</v>
      </c>
      <c r="E906" s="6">
        <v>905</v>
      </c>
      <c r="F906" s="8" t="s">
        <v>1688</v>
      </c>
      <c r="G906" s="14" t="s">
        <v>1689</v>
      </c>
      <c r="H906" s="157">
        <v>25.99</v>
      </c>
      <c r="I906" s="89" t="s">
        <v>68</v>
      </c>
      <c r="J906" s="101" t="s">
        <v>3685</v>
      </c>
      <c r="K906" s="92" t="s">
        <v>1690</v>
      </c>
      <c r="L906" s="92"/>
      <c r="M906" s="15"/>
      <c r="N906" s="15"/>
      <c r="O906" s="15"/>
      <c r="P906" s="15"/>
      <c r="Q906" s="16"/>
      <c r="R906" s="16"/>
      <c r="S906" s="16"/>
      <c r="T906" s="16"/>
      <c r="U906" s="16"/>
      <c r="V906" s="16"/>
      <c r="W906" s="16"/>
      <c r="X906" s="16"/>
      <c r="Y906" s="16"/>
      <c r="Z906" s="251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9" t="s">
        <v>3820</v>
      </c>
      <c r="C907" s="15" t="s">
        <v>1691</v>
      </c>
      <c r="D907" s="14" t="s">
        <v>36</v>
      </c>
      <c r="E907" s="6">
        <v>906</v>
      </c>
      <c r="F907" s="8" t="s">
        <v>1692</v>
      </c>
      <c r="G907" s="14" t="s">
        <v>1693</v>
      </c>
      <c r="H907" s="157">
        <v>25.29</v>
      </c>
      <c r="I907" s="89" t="s">
        <v>37</v>
      </c>
      <c r="J907" s="16"/>
      <c r="K907" s="92" t="s">
        <v>1694</v>
      </c>
      <c r="L907" s="92"/>
      <c r="M907" s="15" t="s">
        <v>1695</v>
      </c>
      <c r="N907" s="15"/>
      <c r="O907" s="15"/>
      <c r="P907" s="15"/>
      <c r="Q907" s="16"/>
      <c r="R907" s="16"/>
      <c r="S907" s="16"/>
      <c r="T907" s="16"/>
      <c r="U907" s="16"/>
      <c r="V907" s="16"/>
      <c r="W907" s="16"/>
      <c r="X907" s="16"/>
      <c r="Y907" s="16"/>
      <c r="Z907" s="251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99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  <c r="GO907" s="2"/>
      <c r="GP907" s="2"/>
      <c r="GQ907" s="2"/>
      <c r="GR907" s="2"/>
      <c r="GS907" s="2"/>
      <c r="GT907" s="2"/>
      <c r="GU907" s="2"/>
      <c r="GV907" s="2"/>
      <c r="GW907" s="2"/>
      <c r="GX907" s="2"/>
      <c r="GY907" s="2"/>
      <c r="GZ907" s="2"/>
      <c r="HA907" s="2"/>
      <c r="HB907" s="2"/>
      <c r="HC907" s="2"/>
      <c r="HD907" s="2"/>
      <c r="HE907" s="2"/>
      <c r="HF907" s="2"/>
      <c r="HG907" s="2"/>
      <c r="HH907" s="2"/>
      <c r="HI907" s="2"/>
      <c r="HJ907" s="2"/>
      <c r="HK907" s="2"/>
      <c r="HL907" s="2"/>
      <c r="HM907" s="2"/>
      <c r="HN907" s="2"/>
      <c r="HO907" s="2"/>
      <c r="HP907" s="2"/>
      <c r="HQ907" s="2"/>
      <c r="HR907" s="2"/>
      <c r="HS907" s="2"/>
      <c r="HT907" s="2"/>
      <c r="HU907" s="2"/>
      <c r="HV907" s="2"/>
      <c r="HW907" s="2"/>
      <c r="HX907" s="2"/>
      <c r="HY907" s="2"/>
      <c r="HZ907" s="2"/>
      <c r="IA907" s="2"/>
      <c r="IB907" s="2"/>
      <c r="IC907" s="2"/>
      <c r="ID907" s="2"/>
      <c r="IE907" s="2"/>
      <c r="IF907" s="2"/>
      <c r="IG907" s="2"/>
      <c r="IH907" s="2"/>
      <c r="II907" s="2"/>
      <c r="IJ907" s="2"/>
      <c r="IK907" s="2"/>
      <c r="IL907" s="2"/>
      <c r="IM907" s="2"/>
      <c r="IN907" s="2"/>
      <c r="IO907" s="2"/>
      <c r="IP907" s="2"/>
      <c r="IQ907" s="2"/>
      <c r="IR907" s="2"/>
      <c r="IS907" s="2"/>
      <c r="IT907" s="2"/>
    </row>
    <row r="908" spans="1:254" ht="45" x14ac:dyDescent="0.25">
      <c r="A908" s="6">
        <v>2</v>
      </c>
      <c r="B908" s="109" t="s">
        <v>3820</v>
      </c>
      <c r="C908" s="14" t="s">
        <v>1696</v>
      </c>
      <c r="D908" s="14" t="s">
        <v>36</v>
      </c>
      <c r="E908" s="6">
        <v>907</v>
      </c>
      <c r="F908" s="7" t="s">
        <v>1697</v>
      </c>
      <c r="G908" s="14" t="s">
        <v>1698</v>
      </c>
      <c r="H908" s="157">
        <v>87.69</v>
      </c>
      <c r="I908" s="13" t="s">
        <v>37</v>
      </c>
      <c r="J908" s="16"/>
      <c r="K908" s="14" t="s">
        <v>1699</v>
      </c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251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99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9" t="s">
        <v>3820</v>
      </c>
      <c r="C909" s="21" t="s">
        <v>1700</v>
      </c>
      <c r="D909" s="14" t="s">
        <v>36</v>
      </c>
      <c r="E909" s="6">
        <v>908</v>
      </c>
      <c r="F909" s="42" t="s">
        <v>1701</v>
      </c>
      <c r="G909" s="21" t="s">
        <v>1702</v>
      </c>
      <c r="H909" s="180">
        <v>60</v>
      </c>
      <c r="I909" s="13" t="s">
        <v>37</v>
      </c>
      <c r="J909" s="34"/>
      <c r="K909" s="21" t="s">
        <v>1703</v>
      </c>
      <c r="L909" s="34"/>
      <c r="M909" s="34"/>
      <c r="N909" s="34"/>
      <c r="O909" s="34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251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99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9" t="s">
        <v>3820</v>
      </c>
      <c r="C910" s="14" t="s">
        <v>1696</v>
      </c>
      <c r="D910" s="14" t="s">
        <v>36</v>
      </c>
      <c r="E910" s="6">
        <v>909</v>
      </c>
      <c r="F910" s="7" t="s">
        <v>1704</v>
      </c>
      <c r="G910" s="14" t="s">
        <v>1705</v>
      </c>
      <c r="H910" s="157">
        <v>70.900000000000006</v>
      </c>
      <c r="I910" s="13" t="s">
        <v>37</v>
      </c>
      <c r="J910" s="16"/>
      <c r="K910" s="14" t="s">
        <v>1706</v>
      </c>
      <c r="L910" s="16"/>
      <c r="M910" s="16"/>
      <c r="N910" s="16"/>
      <c r="O910" s="16"/>
      <c r="P910" s="34"/>
      <c r="Q910" s="34"/>
      <c r="R910" s="34"/>
      <c r="S910" s="34"/>
      <c r="T910" s="34"/>
      <c r="U910" s="16"/>
      <c r="V910" s="16"/>
      <c r="W910" s="16"/>
      <c r="X910" s="16"/>
      <c r="Y910" s="16"/>
      <c r="Z910" s="251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99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9" t="s">
        <v>3820</v>
      </c>
      <c r="C911" s="14" t="s">
        <v>1696</v>
      </c>
      <c r="D911" s="14" t="s">
        <v>36</v>
      </c>
      <c r="E911" s="6">
        <v>910</v>
      </c>
      <c r="F911" s="7" t="s">
        <v>1707</v>
      </c>
      <c r="G911" s="15" t="s">
        <v>1708</v>
      </c>
      <c r="H911" s="157">
        <v>70.430000000000007</v>
      </c>
      <c r="I911" s="13" t="s">
        <v>37</v>
      </c>
      <c r="J911" s="16"/>
      <c r="K911" s="14" t="s">
        <v>1709</v>
      </c>
      <c r="L911" s="16"/>
      <c r="M911" s="16"/>
      <c r="N911" s="16"/>
      <c r="O911" s="16"/>
      <c r="P911" s="34"/>
      <c r="Q911" s="34"/>
      <c r="R911" s="34"/>
      <c r="S911" s="34"/>
      <c r="T911" s="34"/>
      <c r="U911" s="16"/>
      <c r="V911" s="16"/>
      <c r="W911" s="16"/>
      <c r="X911" s="16"/>
      <c r="Y911" s="16"/>
      <c r="Z911" s="251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99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9" t="s">
        <v>3820</v>
      </c>
      <c r="C912" s="14" t="s">
        <v>1696</v>
      </c>
      <c r="D912" s="14" t="s">
        <v>36</v>
      </c>
      <c r="E912" s="6">
        <v>911</v>
      </c>
      <c r="F912" s="7" t="s">
        <v>1710</v>
      </c>
      <c r="G912" s="14" t="s">
        <v>1711</v>
      </c>
      <c r="H912" s="157">
        <v>49.1</v>
      </c>
      <c r="I912" s="13" t="s">
        <v>37</v>
      </c>
      <c r="J912" s="16"/>
      <c r="K912" s="14" t="s">
        <v>1712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251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99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09" t="s">
        <v>3820</v>
      </c>
      <c r="C913" s="15" t="s">
        <v>1713</v>
      </c>
      <c r="D913" s="14" t="s">
        <v>36</v>
      </c>
      <c r="E913" s="6">
        <v>912</v>
      </c>
      <c r="F913" s="8" t="s">
        <v>1714</v>
      </c>
      <c r="G913" s="15" t="s">
        <v>1715</v>
      </c>
      <c r="H913" s="13">
        <v>227.67</v>
      </c>
      <c r="I913" s="13" t="s">
        <v>37</v>
      </c>
      <c r="J913" s="16"/>
      <c r="K913" s="15" t="s">
        <v>1716</v>
      </c>
      <c r="L913" s="16"/>
      <c r="M913" s="26"/>
      <c r="N913" s="16"/>
      <c r="O913" s="2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251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99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45" x14ac:dyDescent="0.25">
      <c r="A914" s="6">
        <v>2</v>
      </c>
      <c r="B914" s="109" t="s">
        <v>3820</v>
      </c>
      <c r="C914" s="14" t="s">
        <v>1696</v>
      </c>
      <c r="D914" s="14" t="s">
        <v>36</v>
      </c>
      <c r="E914" s="6">
        <v>913</v>
      </c>
      <c r="F914" s="7" t="s">
        <v>1717</v>
      </c>
      <c r="G914" s="14" t="s">
        <v>1718</v>
      </c>
      <c r="H914" s="157">
        <v>74.89</v>
      </c>
      <c r="I914" s="13" t="s">
        <v>37</v>
      </c>
      <c r="J914" s="16"/>
      <c r="K914" s="14" t="s">
        <v>1719</v>
      </c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251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99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9" t="s">
        <v>3820</v>
      </c>
      <c r="C915" s="15" t="s">
        <v>1720</v>
      </c>
      <c r="D915" s="14" t="s">
        <v>36</v>
      </c>
      <c r="E915" s="6">
        <v>914</v>
      </c>
      <c r="F915" s="9" t="s">
        <v>1721</v>
      </c>
      <c r="G915" s="14" t="s">
        <v>1722</v>
      </c>
      <c r="H915" s="157">
        <v>37.869999999999997</v>
      </c>
      <c r="I915" s="13" t="s">
        <v>37</v>
      </c>
      <c r="J915" s="16"/>
      <c r="K915" s="14" t="s">
        <v>1723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251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99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75" x14ac:dyDescent="0.25">
      <c r="A916" s="6">
        <v>2</v>
      </c>
      <c r="B916" s="109" t="s">
        <v>3820</v>
      </c>
      <c r="C916" s="15" t="s">
        <v>1720</v>
      </c>
      <c r="D916" s="14" t="s">
        <v>36</v>
      </c>
      <c r="E916" s="6">
        <v>915</v>
      </c>
      <c r="F916" s="12" t="s">
        <v>1724</v>
      </c>
      <c r="G916" s="14" t="s">
        <v>1725</v>
      </c>
      <c r="H916" s="157">
        <v>182.52</v>
      </c>
      <c r="I916" s="13" t="s">
        <v>37</v>
      </c>
      <c r="J916" s="16"/>
      <c r="K916" s="14" t="s">
        <v>1726</v>
      </c>
      <c r="L916" s="16">
        <v>1811835</v>
      </c>
      <c r="M916" s="16" t="s">
        <v>1727</v>
      </c>
      <c r="N916" s="16"/>
      <c r="O916" s="16" t="s">
        <v>1728</v>
      </c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251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99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45" x14ac:dyDescent="0.25">
      <c r="A917" s="6">
        <v>2</v>
      </c>
      <c r="B917" s="109" t="s">
        <v>3820</v>
      </c>
      <c r="C917" s="15" t="s">
        <v>3691</v>
      </c>
      <c r="D917" s="14" t="s">
        <v>36</v>
      </c>
      <c r="E917" s="6">
        <v>916</v>
      </c>
      <c r="F917" s="8" t="s">
        <v>1729</v>
      </c>
      <c r="G917" s="14" t="s">
        <v>1730</v>
      </c>
      <c r="H917" s="157">
        <v>79.89</v>
      </c>
      <c r="I917" s="13" t="s">
        <v>37</v>
      </c>
      <c r="J917" s="16"/>
      <c r="K917" s="14" t="s">
        <v>1731</v>
      </c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251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99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09" t="s">
        <v>3820</v>
      </c>
      <c r="C918" s="15" t="s">
        <v>3692</v>
      </c>
      <c r="D918" s="14" t="s">
        <v>36</v>
      </c>
      <c r="E918" s="6">
        <v>917</v>
      </c>
      <c r="F918" s="8" t="s">
        <v>1732</v>
      </c>
      <c r="G918" s="15" t="s">
        <v>1733</v>
      </c>
      <c r="H918" s="54">
        <v>2823.05</v>
      </c>
      <c r="I918" s="54" t="s">
        <v>37</v>
      </c>
      <c r="J918" s="16"/>
      <c r="K918" s="15" t="s">
        <v>1734</v>
      </c>
      <c r="L918" s="16">
        <v>585456</v>
      </c>
      <c r="M918" s="26" t="s">
        <v>1735</v>
      </c>
      <c r="N918" s="16">
        <v>585313</v>
      </c>
      <c r="O918" s="26" t="s">
        <v>1736</v>
      </c>
      <c r="P918" s="16">
        <v>585548</v>
      </c>
      <c r="Q918" s="16">
        <v>585548</v>
      </c>
      <c r="R918" s="16"/>
      <c r="S918" s="16"/>
      <c r="T918" s="16"/>
      <c r="U918" s="16"/>
      <c r="V918" s="16"/>
      <c r="W918" s="16"/>
      <c r="X918" s="16"/>
      <c r="Y918" s="16"/>
      <c r="Z918" s="251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99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</row>
    <row r="919" spans="1:254" ht="60" x14ac:dyDescent="0.25">
      <c r="A919" s="6">
        <v>2</v>
      </c>
      <c r="B919" s="109" t="s">
        <v>3820</v>
      </c>
      <c r="C919" s="15" t="s">
        <v>3692</v>
      </c>
      <c r="D919" s="14" t="s">
        <v>36</v>
      </c>
      <c r="E919" s="6">
        <v>918</v>
      </c>
      <c r="F919" s="7" t="s">
        <v>1737</v>
      </c>
      <c r="G919" s="14" t="s">
        <v>1738</v>
      </c>
      <c r="H919" s="157">
        <v>930.49</v>
      </c>
      <c r="I919" s="13" t="s">
        <v>37</v>
      </c>
      <c r="J919" s="16"/>
      <c r="K919" s="14" t="s">
        <v>1739</v>
      </c>
      <c r="L919" s="16">
        <v>1295545</v>
      </c>
      <c r="M919" s="16" t="s">
        <v>1740</v>
      </c>
      <c r="N919" s="16">
        <v>1295579</v>
      </c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251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99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</row>
    <row r="920" spans="1:254" ht="45" x14ac:dyDescent="0.25">
      <c r="A920" s="6">
        <v>2</v>
      </c>
      <c r="B920" s="109" t="s">
        <v>3820</v>
      </c>
      <c r="C920" s="15" t="s">
        <v>2255</v>
      </c>
      <c r="D920" s="14" t="s">
        <v>36</v>
      </c>
      <c r="E920" s="6">
        <v>919</v>
      </c>
      <c r="F920" s="8" t="s">
        <v>2256</v>
      </c>
      <c r="G920" s="14" t="s">
        <v>2257</v>
      </c>
      <c r="H920" s="157">
        <v>43.62</v>
      </c>
      <c r="I920" s="89" t="s">
        <v>37</v>
      </c>
      <c r="J920" s="16"/>
      <c r="K920" s="7" t="s">
        <v>2258</v>
      </c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83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107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8"/>
      <c r="BL920" s="58"/>
      <c r="BM920" s="58"/>
      <c r="BN920" s="58"/>
      <c r="BO920" s="58"/>
      <c r="BP920" s="58"/>
      <c r="BQ920" s="58"/>
      <c r="BR920" s="58"/>
      <c r="BS920" s="58"/>
      <c r="BT920" s="58"/>
      <c r="BU920" s="58"/>
      <c r="BV920" s="58"/>
      <c r="BW920" s="58"/>
      <c r="BX920" s="58"/>
      <c r="BY920" s="58"/>
      <c r="BZ920" s="58"/>
      <c r="CA920" s="58"/>
      <c r="CB920" s="58"/>
      <c r="CC920" s="58"/>
      <c r="CD920" s="58"/>
      <c r="CE920" s="58"/>
      <c r="CF920" s="58"/>
      <c r="CG920" s="58"/>
      <c r="CH920" s="58"/>
      <c r="CI920" s="58"/>
      <c r="CJ920" s="58"/>
      <c r="CK920" s="58"/>
      <c r="CL920" s="58"/>
      <c r="CM920" s="58"/>
      <c r="CN920" s="58"/>
      <c r="CO920" s="58"/>
      <c r="CP920" s="58"/>
      <c r="CQ920" s="58"/>
      <c r="CR920" s="58"/>
      <c r="CS920" s="58"/>
      <c r="CT920" s="58"/>
      <c r="CU920" s="58"/>
      <c r="CV920" s="58"/>
      <c r="CW920" s="58"/>
      <c r="CX920" s="58"/>
      <c r="CY920" s="58"/>
      <c r="CZ920" s="58"/>
      <c r="DA920" s="58"/>
      <c r="DB920" s="58"/>
      <c r="DC920" s="58"/>
      <c r="DD920" s="58"/>
      <c r="DE920" s="58"/>
      <c r="DF920" s="58"/>
      <c r="DG920" s="58"/>
      <c r="DH920" s="58"/>
      <c r="DI920" s="58"/>
      <c r="DJ920" s="58"/>
      <c r="DK920" s="58"/>
      <c r="DL920" s="99"/>
      <c r="DM920" s="99"/>
      <c r="DN920" s="99"/>
      <c r="DO920" s="99"/>
      <c r="DP920" s="99"/>
      <c r="DQ920" s="99"/>
      <c r="DR920" s="99"/>
      <c r="DS920" s="99"/>
      <c r="DT920" s="99"/>
      <c r="DU920" s="99"/>
      <c r="DV920" s="99"/>
      <c r="DW920" s="99"/>
      <c r="DX920" s="99"/>
      <c r="DY920" s="99"/>
      <c r="DZ920" s="99"/>
      <c r="EA920" s="99"/>
      <c r="EB920" s="99"/>
      <c r="EC920" s="99"/>
      <c r="ED920" s="99"/>
      <c r="EE920" s="99"/>
      <c r="EF920" s="99"/>
      <c r="EG920" s="99"/>
      <c r="EH920" s="99"/>
      <c r="EI920" s="99"/>
      <c r="EJ920" s="99"/>
      <c r="EK920" s="99"/>
      <c r="EL920" s="99"/>
      <c r="EM920" s="99"/>
      <c r="EN920" s="99"/>
      <c r="EO920" s="99"/>
      <c r="EP920" s="99"/>
      <c r="EQ920" s="99"/>
      <c r="ER920" s="99"/>
      <c r="ES920" s="99"/>
      <c r="ET920" s="99"/>
      <c r="EU920" s="99"/>
      <c r="EV920" s="99"/>
      <c r="EW920" s="99"/>
      <c r="EX920" s="99"/>
      <c r="EY920" s="99"/>
      <c r="EZ920" s="99"/>
      <c r="FA920" s="99"/>
      <c r="FB920" s="99"/>
      <c r="FC920" s="99"/>
      <c r="FD920" s="99"/>
      <c r="FE920" s="99"/>
      <c r="FF920" s="99"/>
      <c r="FG920" s="99"/>
      <c r="FH920" s="99"/>
      <c r="FI920" s="99"/>
      <c r="FJ920" s="99"/>
      <c r="FK920" s="99"/>
      <c r="FL920" s="99"/>
      <c r="FM920" s="99"/>
      <c r="FN920" s="99"/>
      <c r="FO920" s="99"/>
      <c r="FP920" s="99"/>
      <c r="FQ920" s="99"/>
      <c r="FR920" s="99"/>
      <c r="FS920" s="99"/>
      <c r="FT920" s="99"/>
      <c r="FU920" s="99"/>
      <c r="FV920" s="99"/>
      <c r="FW920" s="99"/>
      <c r="FX920" s="99"/>
      <c r="FY920" s="99"/>
      <c r="FZ920" s="99"/>
      <c r="GA920" s="99"/>
      <c r="GB920" s="99"/>
      <c r="GC920" s="99"/>
      <c r="GD920" s="99"/>
      <c r="GE920" s="99"/>
      <c r="GF920" s="99"/>
      <c r="GG920" s="99"/>
      <c r="GH920" s="99"/>
      <c r="GI920" s="99"/>
      <c r="GJ920" s="99"/>
      <c r="GK920" s="99"/>
      <c r="GL920" s="99"/>
      <c r="GM920" s="99"/>
      <c r="GN920" s="99"/>
      <c r="GO920" s="99"/>
      <c r="GP920" s="99"/>
      <c r="GQ920" s="99"/>
      <c r="GR920" s="99"/>
      <c r="GS920" s="99"/>
      <c r="GT920" s="99"/>
      <c r="GU920" s="99"/>
      <c r="GV920" s="99"/>
      <c r="GW920" s="99"/>
      <c r="GX920" s="99"/>
      <c r="GY920" s="99"/>
      <c r="GZ920" s="99"/>
      <c r="HA920" s="99"/>
      <c r="HB920" s="99"/>
      <c r="HC920" s="99"/>
      <c r="HD920" s="99"/>
      <c r="HE920" s="99"/>
      <c r="HF920" s="99"/>
      <c r="HG920" s="99"/>
      <c r="HH920" s="99"/>
      <c r="HI920" s="99"/>
      <c r="HJ920" s="99"/>
      <c r="HK920" s="99"/>
      <c r="HL920" s="99"/>
      <c r="HM920" s="99"/>
      <c r="HN920" s="99"/>
      <c r="HO920" s="99"/>
      <c r="HP920" s="99"/>
      <c r="HQ920" s="99"/>
      <c r="HR920" s="99"/>
      <c r="HS920" s="99"/>
      <c r="HT920" s="99"/>
      <c r="HU920" s="99"/>
      <c r="HV920" s="99"/>
      <c r="HW920" s="99"/>
      <c r="HX920" s="99"/>
      <c r="HY920" s="99"/>
      <c r="HZ920" s="99"/>
      <c r="IA920" s="99"/>
      <c r="IB920" s="99"/>
      <c r="IC920" s="99"/>
      <c r="ID920" s="99"/>
      <c r="IE920" s="99"/>
      <c r="IF920" s="99"/>
      <c r="IG920" s="99"/>
      <c r="IH920" s="99"/>
      <c r="II920" s="99"/>
      <c r="IJ920" s="99"/>
      <c r="IK920" s="99"/>
      <c r="IL920" s="99"/>
      <c r="IM920" s="99"/>
      <c r="IN920" s="99"/>
      <c r="IO920" s="99"/>
      <c r="IP920" s="99"/>
      <c r="IQ920" s="99"/>
      <c r="IR920" s="99"/>
      <c r="IS920" s="99"/>
      <c r="IT920" s="99"/>
    </row>
    <row r="921" spans="1:254" ht="45" x14ac:dyDescent="0.25">
      <c r="A921" s="6">
        <v>2</v>
      </c>
      <c r="B921" s="109" t="s">
        <v>3820</v>
      </c>
      <c r="C921" s="14" t="s">
        <v>2259</v>
      </c>
      <c r="D921" s="14" t="s">
        <v>36</v>
      </c>
      <c r="E921" s="6">
        <v>920</v>
      </c>
      <c r="F921" s="7" t="s">
        <v>2260</v>
      </c>
      <c r="G921" s="14" t="s">
        <v>2261</v>
      </c>
      <c r="H921" s="24">
        <v>59.04</v>
      </c>
      <c r="I921" s="13" t="s">
        <v>37</v>
      </c>
      <c r="J921" s="16"/>
      <c r="K921" s="14" t="s">
        <v>2262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251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N921" s="99"/>
      <c r="AO921" s="99"/>
      <c r="AP921" s="99"/>
      <c r="AQ921" s="99"/>
      <c r="AR921" s="99"/>
      <c r="AS921" s="99"/>
      <c r="AT921" s="99"/>
      <c r="AU921" s="99"/>
      <c r="AV921" s="99"/>
      <c r="AW921" s="99"/>
      <c r="AX921" s="99"/>
      <c r="AY921" s="99"/>
      <c r="AZ921" s="99"/>
      <c r="BA921" s="99"/>
      <c r="BB921" s="99"/>
      <c r="BC921" s="99"/>
      <c r="BD921" s="99"/>
      <c r="BE921" s="99"/>
      <c r="BF921" s="99"/>
      <c r="BG921" s="99"/>
      <c r="BH921" s="99"/>
      <c r="BI921" s="99"/>
      <c r="BJ921" s="99"/>
      <c r="BK921" s="99"/>
      <c r="BL921" s="99"/>
      <c r="BM921" s="99"/>
      <c r="BN921" s="99"/>
      <c r="BO921" s="99"/>
      <c r="BP921" s="99"/>
      <c r="BQ921" s="99"/>
      <c r="BR921" s="99"/>
      <c r="BS921" s="99"/>
      <c r="BT921" s="99"/>
      <c r="BU921" s="99"/>
      <c r="BV921" s="99"/>
      <c r="BW921" s="99"/>
      <c r="BX921" s="99"/>
      <c r="BY921" s="99"/>
      <c r="BZ921" s="99"/>
      <c r="CA921" s="99"/>
      <c r="CB921" s="99"/>
      <c r="CC921" s="99"/>
      <c r="CD921" s="99"/>
      <c r="CE921" s="99"/>
      <c r="CF921" s="99"/>
      <c r="CG921" s="99"/>
      <c r="CH921" s="99"/>
      <c r="CI921" s="99"/>
      <c r="CJ921" s="99"/>
      <c r="CK921" s="99"/>
      <c r="CL921" s="99"/>
      <c r="CM921" s="99"/>
      <c r="CN921" s="99"/>
      <c r="CO921" s="99"/>
      <c r="CP921" s="99"/>
      <c r="CQ921" s="99"/>
      <c r="CR921" s="99"/>
      <c r="CS921" s="99"/>
      <c r="CT921" s="99"/>
      <c r="CU921" s="99"/>
      <c r="CV921" s="99"/>
      <c r="CW921" s="99"/>
      <c r="CX921" s="99"/>
      <c r="CY921" s="99"/>
      <c r="CZ921" s="99"/>
      <c r="DA921" s="99"/>
      <c r="DB921" s="99"/>
      <c r="DC921" s="99"/>
      <c r="DD921" s="99"/>
      <c r="DE921" s="99"/>
      <c r="DF921" s="99"/>
      <c r="DG921" s="99"/>
      <c r="DH921" s="99"/>
      <c r="DI921" s="99"/>
      <c r="DJ921" s="99"/>
      <c r="DK921" s="99"/>
      <c r="DL921" s="99"/>
      <c r="DM921" s="99"/>
      <c r="DN921" s="99"/>
      <c r="DO921" s="99"/>
      <c r="DP921" s="99"/>
      <c r="DQ921" s="99"/>
      <c r="DR921" s="99"/>
      <c r="DS921" s="99"/>
      <c r="DT921" s="99"/>
      <c r="DU921" s="99"/>
      <c r="DV921" s="99"/>
      <c r="DW921" s="99"/>
      <c r="DX921" s="99"/>
      <c r="DY921" s="99"/>
      <c r="DZ921" s="99"/>
      <c r="EA921" s="99"/>
      <c r="EB921" s="99"/>
      <c r="EC921" s="99"/>
      <c r="ED921" s="99"/>
      <c r="EE921" s="99"/>
      <c r="EF921" s="99"/>
      <c r="EG921" s="99"/>
      <c r="EH921" s="99"/>
      <c r="EI921" s="99"/>
      <c r="EJ921" s="99"/>
      <c r="EK921" s="99"/>
      <c r="EL921" s="99"/>
      <c r="EM921" s="99"/>
      <c r="EN921" s="99"/>
      <c r="EO921" s="99"/>
      <c r="EP921" s="99"/>
      <c r="EQ921" s="99"/>
      <c r="ER921" s="99"/>
      <c r="ES921" s="99"/>
      <c r="ET921" s="99"/>
      <c r="EU921" s="99"/>
      <c r="EV921" s="99"/>
      <c r="EW921" s="99"/>
      <c r="EX921" s="99"/>
      <c r="EY921" s="99"/>
      <c r="EZ921" s="99"/>
      <c r="FA921" s="99"/>
      <c r="FB921" s="99"/>
      <c r="FC921" s="99"/>
      <c r="FD921" s="99"/>
      <c r="FE921" s="99"/>
      <c r="FF921" s="99"/>
      <c r="FG921" s="99"/>
      <c r="FH921" s="99"/>
      <c r="FI921" s="99"/>
      <c r="FJ921" s="99"/>
      <c r="FK921" s="99"/>
      <c r="FL921" s="99"/>
      <c r="FM921" s="99"/>
      <c r="FN921" s="99"/>
      <c r="FO921" s="99"/>
      <c r="FP921" s="99"/>
      <c r="FQ921" s="99"/>
      <c r="FR921" s="99"/>
      <c r="FS921" s="99"/>
      <c r="FT921" s="99"/>
      <c r="FU921" s="99"/>
      <c r="FV921" s="99"/>
      <c r="FW921" s="99"/>
      <c r="FX921" s="99"/>
      <c r="FY921" s="99"/>
      <c r="FZ921" s="99"/>
      <c r="GA921" s="99"/>
      <c r="GB921" s="99"/>
      <c r="GC921" s="99"/>
      <c r="GD921" s="99"/>
      <c r="GE921" s="99"/>
      <c r="GF921" s="99"/>
      <c r="GG921" s="99"/>
      <c r="GH921" s="99"/>
      <c r="GI921" s="99"/>
      <c r="GJ921" s="99"/>
      <c r="GK921" s="99"/>
      <c r="GL921" s="99"/>
      <c r="GM921" s="99"/>
      <c r="GN921" s="99"/>
      <c r="GO921" s="99"/>
      <c r="GP921" s="99"/>
      <c r="GQ921" s="99"/>
      <c r="GR921" s="99"/>
      <c r="GS921" s="99"/>
      <c r="GT921" s="99"/>
      <c r="GU921" s="99"/>
      <c r="GV921" s="99"/>
      <c r="GW921" s="99"/>
      <c r="GX921" s="99"/>
      <c r="GY921" s="99"/>
      <c r="GZ921" s="99"/>
      <c r="HA921" s="99"/>
      <c r="HB921" s="99"/>
      <c r="HC921" s="99"/>
      <c r="HD921" s="99"/>
      <c r="HE921" s="99"/>
      <c r="HF921" s="99"/>
      <c r="HG921" s="99"/>
      <c r="HH921" s="99"/>
      <c r="HI921" s="99"/>
      <c r="HJ921" s="99"/>
      <c r="HK921" s="99"/>
      <c r="HL921" s="99"/>
      <c r="HM921" s="99"/>
      <c r="HN921" s="99"/>
      <c r="HO921" s="99"/>
      <c r="HP921" s="99"/>
      <c r="HQ921" s="99"/>
      <c r="HR921" s="99"/>
      <c r="HS921" s="99"/>
      <c r="HT921" s="99"/>
      <c r="HU921" s="99"/>
      <c r="HV921" s="99"/>
      <c r="HW921" s="99"/>
      <c r="HX921" s="99"/>
      <c r="HY921" s="99"/>
      <c r="HZ921" s="99"/>
      <c r="IA921" s="99"/>
      <c r="IB921" s="99"/>
      <c r="IC921" s="99"/>
      <c r="ID921" s="99"/>
      <c r="IE921" s="99"/>
      <c r="IF921" s="99"/>
      <c r="IG921" s="99"/>
      <c r="IH921" s="99"/>
      <c r="II921" s="99"/>
      <c r="IJ921" s="99"/>
      <c r="IK921" s="99"/>
      <c r="IL921" s="99"/>
      <c r="IM921" s="99"/>
      <c r="IN921" s="99"/>
      <c r="IO921" s="99"/>
      <c r="IP921" s="99"/>
      <c r="IQ921" s="99"/>
      <c r="IR921" s="99"/>
      <c r="IS921" s="99"/>
      <c r="IT921" s="99"/>
    </row>
    <row r="922" spans="1:254" ht="45" x14ac:dyDescent="0.25">
      <c r="A922" s="6">
        <v>2</v>
      </c>
      <c r="B922" s="109" t="s">
        <v>3820</v>
      </c>
      <c r="C922" s="15" t="s">
        <v>2263</v>
      </c>
      <c r="D922" s="14" t="s">
        <v>36</v>
      </c>
      <c r="E922" s="6">
        <v>921</v>
      </c>
      <c r="F922" s="8" t="s">
        <v>2264</v>
      </c>
      <c r="G922" s="14" t="s">
        <v>2265</v>
      </c>
      <c r="H922" s="157">
        <v>59.44</v>
      </c>
      <c r="I922" s="13" t="s">
        <v>37</v>
      </c>
      <c r="J922" s="16"/>
      <c r="K922" s="14" t="s">
        <v>2266</v>
      </c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251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N922" s="99"/>
      <c r="AO922" s="99"/>
      <c r="AP922" s="99"/>
      <c r="AQ922" s="99"/>
      <c r="AR922" s="99"/>
      <c r="AS922" s="99"/>
      <c r="AT922" s="99"/>
      <c r="AU922" s="99"/>
      <c r="AV922" s="99"/>
      <c r="AW922" s="99"/>
      <c r="AX922" s="99"/>
      <c r="AY922" s="99"/>
      <c r="AZ922" s="99"/>
      <c r="BA922" s="99"/>
      <c r="BB922" s="99"/>
      <c r="BC922" s="99"/>
      <c r="BD922" s="99"/>
      <c r="BE922" s="99"/>
      <c r="BF922" s="99"/>
      <c r="BG922" s="99"/>
      <c r="BH922" s="99"/>
      <c r="BI922" s="99"/>
      <c r="BJ922" s="99"/>
      <c r="BK922" s="99"/>
      <c r="BL922" s="99"/>
      <c r="BM922" s="99"/>
      <c r="BN922" s="99"/>
      <c r="BO922" s="99"/>
      <c r="BP922" s="99"/>
      <c r="BQ922" s="99"/>
      <c r="BR922" s="99"/>
      <c r="BS922" s="99"/>
      <c r="BT922" s="99"/>
      <c r="BU922" s="99"/>
      <c r="BV922" s="99"/>
      <c r="BW922" s="99"/>
      <c r="BX922" s="99"/>
      <c r="BY922" s="99"/>
      <c r="BZ922" s="99"/>
      <c r="CA922" s="99"/>
      <c r="CB922" s="99"/>
      <c r="CC922" s="99"/>
      <c r="CD922" s="99"/>
      <c r="CE922" s="99"/>
      <c r="CF922" s="99"/>
      <c r="CG922" s="99"/>
      <c r="CH922" s="99"/>
      <c r="CI922" s="99"/>
      <c r="CJ922" s="99"/>
      <c r="CK922" s="99"/>
      <c r="CL922" s="99"/>
      <c r="CM922" s="99"/>
      <c r="CN922" s="99"/>
      <c r="CO922" s="99"/>
      <c r="CP922" s="99"/>
      <c r="CQ922" s="99"/>
      <c r="CR922" s="99"/>
      <c r="CS922" s="99"/>
      <c r="CT922" s="99"/>
      <c r="CU922" s="99"/>
      <c r="CV922" s="99"/>
      <c r="CW922" s="99"/>
      <c r="CX922" s="99"/>
      <c r="CY922" s="99"/>
      <c r="CZ922" s="99"/>
      <c r="DA922" s="99"/>
      <c r="DB922" s="99"/>
      <c r="DC922" s="99"/>
      <c r="DD922" s="99"/>
      <c r="DE922" s="99"/>
      <c r="DF922" s="99"/>
      <c r="DG922" s="99"/>
      <c r="DH922" s="99"/>
      <c r="DI922" s="99"/>
      <c r="DJ922" s="99"/>
      <c r="DK922" s="99"/>
      <c r="DL922" s="99"/>
      <c r="DM922" s="99"/>
      <c r="DN922" s="99"/>
      <c r="DO922" s="99"/>
      <c r="DP922" s="99"/>
      <c r="DQ922" s="99"/>
      <c r="DR922" s="99"/>
      <c r="DS922" s="99"/>
      <c r="DT922" s="99"/>
      <c r="DU922" s="99"/>
      <c r="DV922" s="99"/>
      <c r="DW922" s="99"/>
      <c r="DX922" s="99"/>
      <c r="DY922" s="99"/>
      <c r="DZ922" s="99"/>
      <c r="EA922" s="99"/>
      <c r="EB922" s="99"/>
      <c r="EC922" s="99"/>
      <c r="ED922" s="99"/>
      <c r="EE922" s="99"/>
      <c r="EF922" s="99"/>
      <c r="EG922" s="99"/>
      <c r="EH922" s="99"/>
      <c r="EI922" s="99"/>
      <c r="EJ922" s="99"/>
      <c r="EK922" s="99"/>
      <c r="EL922" s="99"/>
      <c r="EM922" s="99"/>
      <c r="EN922" s="99"/>
      <c r="EO922" s="99"/>
      <c r="EP922" s="99"/>
      <c r="EQ922" s="99"/>
      <c r="ER922" s="99"/>
      <c r="ES922" s="99"/>
      <c r="ET922" s="99"/>
      <c r="EU922" s="99"/>
      <c r="EV922" s="99"/>
      <c r="EW922" s="99"/>
      <c r="EX922" s="99"/>
      <c r="EY922" s="99"/>
      <c r="EZ922" s="99"/>
      <c r="FA922" s="99"/>
      <c r="FB922" s="99"/>
      <c r="FC922" s="99"/>
      <c r="FD922" s="99"/>
      <c r="FE922" s="99"/>
      <c r="FF922" s="99"/>
      <c r="FG922" s="99"/>
      <c r="FH922" s="99"/>
      <c r="FI922" s="99"/>
      <c r="FJ922" s="99"/>
      <c r="FK922" s="99"/>
      <c r="FL922" s="99"/>
      <c r="FM922" s="99"/>
      <c r="FN922" s="99"/>
      <c r="FO922" s="99"/>
      <c r="FP922" s="99"/>
      <c r="FQ922" s="99"/>
      <c r="FR922" s="99"/>
      <c r="FS922" s="99"/>
      <c r="FT922" s="99"/>
      <c r="FU922" s="99"/>
      <c r="FV922" s="99"/>
      <c r="FW922" s="99"/>
      <c r="FX922" s="99"/>
      <c r="FY922" s="99"/>
      <c r="FZ922" s="99"/>
      <c r="GA922" s="99"/>
      <c r="GB922" s="99"/>
      <c r="GC922" s="99"/>
      <c r="GD922" s="99"/>
      <c r="GE922" s="99"/>
      <c r="GF922" s="99"/>
      <c r="GG922" s="99"/>
      <c r="GH922" s="99"/>
      <c r="GI922" s="99"/>
      <c r="GJ922" s="99"/>
      <c r="GK922" s="99"/>
      <c r="GL922" s="99"/>
      <c r="GM922" s="99"/>
      <c r="GN922" s="99"/>
      <c r="GO922" s="99"/>
      <c r="GP922" s="99"/>
      <c r="GQ922" s="99"/>
      <c r="GR922" s="99"/>
      <c r="GS922" s="99"/>
      <c r="GT922" s="99"/>
      <c r="GU922" s="99"/>
      <c r="GV922" s="99"/>
      <c r="GW922" s="99"/>
      <c r="GX922" s="99"/>
      <c r="GY922" s="99"/>
      <c r="GZ922" s="99"/>
      <c r="HA922" s="99"/>
      <c r="HB922" s="99"/>
      <c r="HC922" s="99"/>
      <c r="HD922" s="99"/>
      <c r="HE922" s="99"/>
      <c r="HF922" s="99"/>
      <c r="HG922" s="99"/>
      <c r="HH922" s="99"/>
      <c r="HI922" s="99"/>
      <c r="HJ922" s="99"/>
      <c r="HK922" s="99"/>
      <c r="HL922" s="99"/>
      <c r="HM922" s="99"/>
      <c r="HN922" s="99"/>
      <c r="HO922" s="99"/>
      <c r="HP922" s="99"/>
      <c r="HQ922" s="99"/>
      <c r="HR922" s="99"/>
      <c r="HS922" s="99"/>
      <c r="HT922" s="99"/>
      <c r="HU922" s="99"/>
      <c r="HV922" s="99"/>
      <c r="HW922" s="99"/>
      <c r="HX922" s="99"/>
      <c r="HY922" s="99"/>
      <c r="HZ922" s="99"/>
      <c r="IA922" s="99"/>
      <c r="IB922" s="99"/>
      <c r="IC922" s="99"/>
      <c r="ID922" s="99"/>
      <c r="IE922" s="99"/>
      <c r="IF922" s="99"/>
      <c r="IG922" s="99"/>
      <c r="IH922" s="99"/>
      <c r="II922" s="99"/>
      <c r="IJ922" s="99"/>
      <c r="IK922" s="99"/>
      <c r="IL922" s="99"/>
      <c r="IM922" s="99"/>
      <c r="IN922" s="99"/>
      <c r="IO922" s="99"/>
      <c r="IP922" s="99"/>
      <c r="IQ922" s="99"/>
      <c r="IR922" s="99"/>
      <c r="IS922" s="99"/>
      <c r="IT922" s="99"/>
    </row>
    <row r="923" spans="1:254" ht="45" x14ac:dyDescent="0.25">
      <c r="A923" s="6">
        <v>2</v>
      </c>
      <c r="B923" s="109" t="s">
        <v>3820</v>
      </c>
      <c r="C923" s="15" t="s">
        <v>2267</v>
      </c>
      <c r="D923" s="14" t="s">
        <v>36</v>
      </c>
      <c r="E923" s="6">
        <v>922</v>
      </c>
      <c r="F923" s="8" t="s">
        <v>2268</v>
      </c>
      <c r="G923" s="14" t="s">
        <v>2269</v>
      </c>
      <c r="H923" s="157">
        <v>25.44</v>
      </c>
      <c r="I923" s="13" t="s">
        <v>37</v>
      </c>
      <c r="J923" s="16"/>
      <c r="K923" s="14" t="s">
        <v>2270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251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N923" s="99"/>
      <c r="AO923" s="99"/>
      <c r="AP923" s="99"/>
      <c r="AQ923" s="99"/>
      <c r="AR923" s="99"/>
      <c r="AS923" s="99"/>
      <c r="AT923" s="99"/>
      <c r="AU923" s="99"/>
      <c r="AV923" s="99"/>
      <c r="AW923" s="99"/>
      <c r="AX923" s="99"/>
      <c r="AY923" s="99"/>
      <c r="AZ923" s="99"/>
      <c r="BA923" s="99"/>
      <c r="BB923" s="99"/>
      <c r="BC923" s="99"/>
      <c r="BD923" s="99"/>
      <c r="BE923" s="99"/>
      <c r="BF923" s="99"/>
      <c r="BG923" s="99"/>
      <c r="BH923" s="99"/>
      <c r="BI923" s="99"/>
      <c r="BJ923" s="99"/>
      <c r="BK923" s="99"/>
      <c r="BL923" s="99"/>
      <c r="BM923" s="99"/>
      <c r="BN923" s="99"/>
      <c r="BO923" s="99"/>
      <c r="BP923" s="99"/>
      <c r="BQ923" s="99"/>
      <c r="BR923" s="99"/>
      <c r="BS923" s="99"/>
      <c r="BT923" s="99"/>
      <c r="BU923" s="99"/>
      <c r="BV923" s="99"/>
      <c r="BW923" s="99"/>
      <c r="BX923" s="99"/>
      <c r="BY923" s="99"/>
      <c r="BZ923" s="99"/>
      <c r="CA923" s="99"/>
      <c r="CB923" s="99"/>
      <c r="CC923" s="99"/>
      <c r="CD923" s="99"/>
      <c r="CE923" s="99"/>
      <c r="CF923" s="99"/>
      <c r="CG923" s="99"/>
      <c r="CH923" s="99"/>
      <c r="CI923" s="99"/>
      <c r="CJ923" s="99"/>
      <c r="CK923" s="99"/>
      <c r="CL923" s="99"/>
      <c r="CM923" s="99"/>
      <c r="CN923" s="99"/>
      <c r="CO923" s="99"/>
      <c r="CP923" s="99"/>
      <c r="CQ923" s="99"/>
      <c r="CR923" s="99"/>
      <c r="CS923" s="99"/>
      <c r="CT923" s="99"/>
      <c r="CU923" s="99"/>
      <c r="CV923" s="99"/>
      <c r="CW923" s="99"/>
      <c r="CX923" s="99"/>
      <c r="CY923" s="99"/>
      <c r="CZ923" s="99"/>
      <c r="DA923" s="99"/>
      <c r="DB923" s="99"/>
      <c r="DC923" s="99"/>
      <c r="DD923" s="99"/>
      <c r="DE923" s="99"/>
      <c r="DF923" s="99"/>
      <c r="DG923" s="99"/>
      <c r="DH923" s="99"/>
      <c r="DI923" s="99"/>
      <c r="DJ923" s="99"/>
      <c r="DK923" s="99"/>
      <c r="DL923" s="99"/>
      <c r="DM923" s="99"/>
      <c r="DN923" s="99"/>
      <c r="DO923" s="99"/>
      <c r="DP923" s="99"/>
      <c r="DQ923" s="99"/>
      <c r="DR923" s="99"/>
      <c r="DS923" s="99"/>
      <c r="DT923" s="99"/>
      <c r="DU923" s="99"/>
      <c r="DV923" s="99"/>
      <c r="DW923" s="99"/>
      <c r="DX923" s="99"/>
      <c r="DY923" s="99"/>
      <c r="DZ923" s="99"/>
      <c r="EA923" s="99"/>
      <c r="EB923" s="99"/>
      <c r="EC923" s="99"/>
      <c r="ED923" s="99"/>
      <c r="EE923" s="99"/>
      <c r="EF923" s="99"/>
      <c r="EG923" s="99"/>
      <c r="EH923" s="99"/>
      <c r="EI923" s="99"/>
      <c r="EJ923" s="99"/>
      <c r="EK923" s="99"/>
      <c r="EL923" s="99"/>
      <c r="EM923" s="99"/>
      <c r="EN923" s="99"/>
      <c r="EO923" s="99"/>
      <c r="EP923" s="99"/>
      <c r="EQ923" s="99"/>
      <c r="ER923" s="99"/>
      <c r="ES923" s="99"/>
      <c r="ET923" s="99"/>
      <c r="EU923" s="99"/>
      <c r="EV923" s="99"/>
      <c r="EW923" s="99"/>
      <c r="EX923" s="99"/>
      <c r="EY923" s="99"/>
      <c r="EZ923" s="99"/>
      <c r="FA923" s="99"/>
      <c r="FB923" s="99"/>
      <c r="FC923" s="99"/>
      <c r="FD923" s="99"/>
      <c r="FE923" s="99"/>
      <c r="FF923" s="99"/>
      <c r="FG923" s="99"/>
      <c r="FH923" s="99"/>
      <c r="FI923" s="99"/>
      <c r="FJ923" s="99"/>
      <c r="FK923" s="99"/>
      <c r="FL923" s="99"/>
      <c r="FM923" s="99"/>
      <c r="FN923" s="99"/>
      <c r="FO923" s="99"/>
      <c r="FP923" s="99"/>
      <c r="FQ923" s="99"/>
      <c r="FR923" s="99"/>
      <c r="FS923" s="99"/>
      <c r="FT923" s="99"/>
      <c r="FU923" s="99"/>
      <c r="FV923" s="99"/>
      <c r="FW923" s="99"/>
      <c r="FX923" s="99"/>
      <c r="FY923" s="99"/>
      <c r="FZ923" s="99"/>
      <c r="GA923" s="99"/>
      <c r="GB923" s="99"/>
      <c r="GC923" s="99"/>
      <c r="GD923" s="99"/>
      <c r="GE923" s="99"/>
      <c r="GF923" s="99"/>
      <c r="GG923" s="99"/>
      <c r="GH923" s="99"/>
      <c r="GI923" s="99"/>
      <c r="GJ923" s="99"/>
      <c r="GK923" s="99"/>
      <c r="GL923" s="99"/>
      <c r="GM923" s="99"/>
      <c r="GN923" s="99"/>
      <c r="GO923" s="99"/>
      <c r="GP923" s="99"/>
      <c r="GQ923" s="99"/>
      <c r="GR923" s="99"/>
      <c r="GS923" s="99"/>
      <c r="GT923" s="99"/>
      <c r="GU923" s="99"/>
      <c r="GV923" s="99"/>
      <c r="GW923" s="99"/>
      <c r="GX923" s="99"/>
      <c r="GY923" s="99"/>
      <c r="GZ923" s="99"/>
      <c r="HA923" s="99"/>
      <c r="HB923" s="99"/>
      <c r="HC923" s="99"/>
      <c r="HD923" s="99"/>
      <c r="HE923" s="99"/>
      <c r="HF923" s="99"/>
      <c r="HG923" s="99"/>
      <c r="HH923" s="99"/>
      <c r="HI923" s="99"/>
      <c r="HJ923" s="99"/>
      <c r="HK923" s="99"/>
      <c r="HL923" s="99"/>
      <c r="HM923" s="99"/>
      <c r="HN923" s="99"/>
      <c r="HO923" s="99"/>
      <c r="HP923" s="99"/>
      <c r="HQ923" s="99"/>
      <c r="HR923" s="99"/>
      <c r="HS923" s="99"/>
      <c r="HT923" s="99"/>
      <c r="HU923" s="99"/>
      <c r="HV923" s="99"/>
      <c r="HW923" s="99"/>
      <c r="HX923" s="99"/>
      <c r="HY923" s="99"/>
      <c r="HZ923" s="99"/>
      <c r="IA923" s="99"/>
      <c r="IB923" s="99"/>
      <c r="IC923" s="99"/>
      <c r="ID923" s="99"/>
      <c r="IE923" s="99"/>
      <c r="IF923" s="99"/>
      <c r="IG923" s="99"/>
      <c r="IH923" s="99"/>
      <c r="II923" s="99"/>
      <c r="IJ923" s="99"/>
      <c r="IK923" s="99"/>
      <c r="IL923" s="99"/>
      <c r="IM923" s="99"/>
      <c r="IN923" s="99"/>
      <c r="IO923" s="99"/>
      <c r="IP923" s="99"/>
      <c r="IQ923" s="99"/>
      <c r="IR923" s="99"/>
      <c r="IS923" s="99"/>
      <c r="IT923" s="99"/>
    </row>
    <row r="924" spans="1:254" ht="45" x14ac:dyDescent="0.25">
      <c r="A924" s="6">
        <v>2</v>
      </c>
      <c r="B924" s="109" t="s">
        <v>3820</v>
      </c>
      <c r="C924" s="15" t="s">
        <v>2267</v>
      </c>
      <c r="D924" s="14" t="s">
        <v>36</v>
      </c>
      <c r="E924" s="6">
        <v>923</v>
      </c>
      <c r="F924" s="8" t="s">
        <v>2271</v>
      </c>
      <c r="G924" s="14" t="s">
        <v>2272</v>
      </c>
      <c r="H924" s="157">
        <v>229.03</v>
      </c>
      <c r="I924" s="13" t="s">
        <v>37</v>
      </c>
      <c r="J924" s="16"/>
      <c r="K924" s="14" t="s">
        <v>2273</v>
      </c>
      <c r="L924" s="16"/>
      <c r="M924" s="16" t="s">
        <v>1891</v>
      </c>
      <c r="N924" s="16"/>
      <c r="O924" s="16" t="s">
        <v>2274</v>
      </c>
      <c r="P924" s="16"/>
      <c r="Q924" s="16" t="s">
        <v>2275</v>
      </c>
      <c r="R924" s="16"/>
      <c r="S924" s="16" t="s">
        <v>2007</v>
      </c>
      <c r="T924" s="16"/>
      <c r="U924" s="16" t="s">
        <v>2276</v>
      </c>
      <c r="V924" s="16"/>
      <c r="W924" s="16" t="s">
        <v>2277</v>
      </c>
      <c r="X924" s="16"/>
      <c r="Y924" s="16"/>
      <c r="Z924" s="251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N924" s="99"/>
      <c r="AO924" s="99"/>
      <c r="AP924" s="99"/>
      <c r="AQ924" s="99"/>
      <c r="AR924" s="99"/>
      <c r="AS924" s="99"/>
      <c r="AT924" s="99"/>
      <c r="AU924" s="99"/>
      <c r="AV924" s="99"/>
      <c r="AW924" s="99"/>
      <c r="AX924" s="99"/>
      <c r="AY924" s="99"/>
      <c r="AZ924" s="99"/>
      <c r="BA924" s="99"/>
      <c r="BB924" s="99"/>
      <c r="BC924" s="99"/>
      <c r="BD924" s="99"/>
      <c r="BE924" s="99"/>
      <c r="BF924" s="99"/>
      <c r="BG924" s="99"/>
      <c r="BH924" s="99"/>
      <c r="BI924" s="99"/>
      <c r="BJ924" s="99"/>
      <c r="BK924" s="99"/>
      <c r="BL924" s="99"/>
      <c r="BM924" s="99"/>
      <c r="BN924" s="99"/>
      <c r="BO924" s="99"/>
      <c r="BP924" s="99"/>
      <c r="BQ924" s="99"/>
      <c r="BR924" s="99"/>
      <c r="BS924" s="99"/>
      <c r="BT924" s="99"/>
      <c r="BU924" s="99"/>
      <c r="BV924" s="99"/>
      <c r="BW924" s="99"/>
      <c r="BX924" s="99"/>
      <c r="BY924" s="99"/>
      <c r="BZ924" s="99"/>
      <c r="CA924" s="99"/>
      <c r="CB924" s="99"/>
      <c r="CC924" s="99"/>
      <c r="CD924" s="99"/>
      <c r="CE924" s="99"/>
      <c r="CF924" s="99"/>
      <c r="CG924" s="99"/>
      <c r="CH924" s="99"/>
      <c r="CI924" s="99"/>
      <c r="CJ924" s="99"/>
      <c r="CK924" s="99"/>
      <c r="CL924" s="99"/>
      <c r="CM924" s="99"/>
      <c r="CN924" s="99"/>
      <c r="CO924" s="99"/>
      <c r="CP924" s="99"/>
      <c r="CQ924" s="99"/>
      <c r="CR924" s="99"/>
      <c r="CS924" s="99"/>
      <c r="CT924" s="99"/>
      <c r="CU924" s="99"/>
      <c r="CV924" s="99"/>
      <c r="CW924" s="99"/>
      <c r="CX924" s="99"/>
      <c r="CY924" s="99"/>
      <c r="CZ924" s="99"/>
      <c r="DA924" s="99"/>
      <c r="DB924" s="99"/>
      <c r="DC924" s="99"/>
      <c r="DD924" s="99"/>
      <c r="DE924" s="99"/>
      <c r="DF924" s="99"/>
      <c r="DG924" s="99"/>
      <c r="DH924" s="99"/>
      <c r="DI924" s="99"/>
      <c r="DJ924" s="99"/>
      <c r="DK924" s="99"/>
      <c r="DL924" s="99"/>
      <c r="DM924" s="99"/>
      <c r="DN924" s="99"/>
      <c r="DO924" s="99"/>
      <c r="DP924" s="99"/>
      <c r="DQ924" s="99"/>
      <c r="DR924" s="99"/>
      <c r="DS924" s="99"/>
      <c r="DT924" s="99"/>
      <c r="DU924" s="99"/>
      <c r="DV924" s="99"/>
      <c r="DW924" s="99"/>
      <c r="DX924" s="99"/>
      <c r="DY924" s="99"/>
      <c r="DZ924" s="99"/>
      <c r="EA924" s="99"/>
      <c r="EB924" s="99"/>
      <c r="EC924" s="99"/>
      <c r="ED924" s="99"/>
      <c r="EE924" s="99"/>
      <c r="EF924" s="99"/>
      <c r="EG924" s="99"/>
      <c r="EH924" s="99"/>
      <c r="EI924" s="99"/>
      <c r="EJ924" s="99"/>
      <c r="EK924" s="99"/>
      <c r="EL924" s="99"/>
      <c r="EM924" s="99"/>
      <c r="EN924" s="99"/>
      <c r="EO924" s="99"/>
      <c r="EP924" s="99"/>
      <c r="EQ924" s="99"/>
      <c r="ER924" s="99"/>
      <c r="ES924" s="99"/>
      <c r="ET924" s="99"/>
      <c r="EU924" s="99"/>
      <c r="EV924" s="99"/>
      <c r="EW924" s="99"/>
      <c r="EX924" s="99"/>
      <c r="EY924" s="99"/>
      <c r="EZ924" s="99"/>
      <c r="FA924" s="99"/>
      <c r="FB924" s="99"/>
      <c r="FC924" s="99"/>
      <c r="FD924" s="99"/>
      <c r="FE924" s="99"/>
      <c r="FF924" s="99"/>
      <c r="FG924" s="99"/>
      <c r="FH924" s="99"/>
      <c r="FI924" s="99"/>
      <c r="FJ924" s="99"/>
      <c r="FK924" s="99"/>
      <c r="FL924" s="99"/>
      <c r="FM924" s="99"/>
      <c r="FN924" s="99"/>
      <c r="FO924" s="99"/>
      <c r="FP924" s="99"/>
      <c r="FQ924" s="99"/>
      <c r="FR924" s="99"/>
      <c r="FS924" s="99"/>
      <c r="FT924" s="99"/>
      <c r="FU924" s="99"/>
      <c r="FV924" s="99"/>
      <c r="FW924" s="99"/>
      <c r="FX924" s="99"/>
      <c r="FY924" s="99"/>
      <c r="FZ924" s="99"/>
      <c r="GA924" s="99"/>
      <c r="GB924" s="99"/>
      <c r="GC924" s="99"/>
      <c r="GD924" s="99"/>
      <c r="GE924" s="99"/>
      <c r="GF924" s="99"/>
      <c r="GG924" s="99"/>
      <c r="GH924" s="99"/>
      <c r="GI924" s="99"/>
      <c r="GJ924" s="99"/>
      <c r="GK924" s="99"/>
      <c r="GL924" s="99"/>
      <c r="GM924" s="99"/>
      <c r="GN924" s="99"/>
      <c r="GO924" s="99"/>
      <c r="GP924" s="99"/>
      <c r="GQ924" s="99"/>
      <c r="GR924" s="99"/>
      <c r="GS924" s="99"/>
      <c r="GT924" s="99"/>
      <c r="GU924" s="99"/>
      <c r="GV924" s="99"/>
      <c r="GW924" s="99"/>
      <c r="GX924" s="99"/>
      <c r="GY924" s="99"/>
      <c r="GZ924" s="99"/>
      <c r="HA924" s="99"/>
      <c r="HB924" s="99"/>
      <c r="HC924" s="99"/>
      <c r="HD924" s="99"/>
      <c r="HE924" s="99"/>
      <c r="HF924" s="99"/>
      <c r="HG924" s="99"/>
      <c r="HH924" s="99"/>
      <c r="HI924" s="99"/>
      <c r="HJ924" s="99"/>
      <c r="HK924" s="99"/>
      <c r="HL924" s="99"/>
      <c r="HM924" s="99"/>
      <c r="HN924" s="99"/>
      <c r="HO924" s="99"/>
      <c r="HP924" s="99"/>
      <c r="HQ924" s="99"/>
      <c r="HR924" s="99"/>
      <c r="HS924" s="99"/>
      <c r="HT924" s="99"/>
      <c r="HU924" s="99"/>
      <c r="HV924" s="99"/>
      <c r="HW924" s="99"/>
      <c r="HX924" s="99"/>
      <c r="HY924" s="99"/>
      <c r="HZ924" s="99"/>
      <c r="IA924" s="99"/>
      <c r="IB924" s="99"/>
      <c r="IC924" s="99"/>
      <c r="ID924" s="99"/>
      <c r="IE924" s="99"/>
      <c r="IF924" s="99"/>
      <c r="IG924" s="99"/>
      <c r="IH924" s="99"/>
      <c r="II924" s="99"/>
      <c r="IJ924" s="99"/>
      <c r="IK924" s="99"/>
      <c r="IL924" s="99"/>
      <c r="IM924" s="99"/>
      <c r="IN924" s="99"/>
      <c r="IO924" s="99"/>
      <c r="IP924" s="99"/>
      <c r="IQ924" s="99"/>
      <c r="IR924" s="99"/>
      <c r="IS924" s="99"/>
      <c r="IT924" s="99"/>
    </row>
    <row r="925" spans="1:254" ht="45" x14ac:dyDescent="0.25">
      <c r="A925" s="6">
        <v>2</v>
      </c>
      <c r="B925" s="109" t="s">
        <v>3820</v>
      </c>
      <c r="C925" s="15" t="s">
        <v>2263</v>
      </c>
      <c r="D925" s="14" t="s">
        <v>36</v>
      </c>
      <c r="E925" s="6">
        <v>924</v>
      </c>
      <c r="F925" s="8" t="s">
        <v>2278</v>
      </c>
      <c r="G925" s="14" t="s">
        <v>2279</v>
      </c>
      <c r="H925" s="157">
        <v>41.64</v>
      </c>
      <c r="I925" s="13" t="s">
        <v>37</v>
      </c>
      <c r="J925" s="16"/>
      <c r="K925" s="14" t="s">
        <v>2280</v>
      </c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251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N925" s="99"/>
      <c r="AO925" s="99"/>
      <c r="AP925" s="99"/>
      <c r="AQ925" s="99"/>
      <c r="AR925" s="99"/>
      <c r="AS925" s="99"/>
      <c r="AT925" s="99"/>
      <c r="AU925" s="99"/>
      <c r="AV925" s="99"/>
      <c r="AW925" s="99"/>
      <c r="AX925" s="99"/>
      <c r="AY925" s="99"/>
      <c r="AZ925" s="99"/>
      <c r="BA925" s="99"/>
      <c r="BB925" s="99"/>
      <c r="BC925" s="99"/>
      <c r="BD925" s="99"/>
      <c r="BE925" s="99"/>
      <c r="BF925" s="99"/>
      <c r="BG925" s="99"/>
      <c r="BH925" s="99"/>
      <c r="BI925" s="99"/>
      <c r="BJ925" s="99"/>
      <c r="BK925" s="99"/>
      <c r="BL925" s="99"/>
      <c r="BM925" s="99"/>
      <c r="BN925" s="99"/>
      <c r="BO925" s="99"/>
      <c r="BP925" s="99"/>
      <c r="BQ925" s="99"/>
      <c r="BR925" s="99"/>
      <c r="BS925" s="99"/>
      <c r="BT925" s="99"/>
      <c r="BU925" s="99"/>
      <c r="BV925" s="99"/>
      <c r="BW925" s="99"/>
      <c r="BX925" s="99"/>
      <c r="BY925" s="99"/>
      <c r="BZ925" s="99"/>
      <c r="CA925" s="99"/>
      <c r="CB925" s="99"/>
      <c r="CC925" s="99"/>
      <c r="CD925" s="99"/>
      <c r="CE925" s="99"/>
      <c r="CF925" s="99"/>
      <c r="CG925" s="99"/>
      <c r="CH925" s="99"/>
      <c r="CI925" s="99"/>
      <c r="CJ925" s="99"/>
      <c r="CK925" s="99"/>
      <c r="CL925" s="99"/>
      <c r="CM925" s="99"/>
      <c r="CN925" s="99"/>
      <c r="CO925" s="99"/>
      <c r="CP925" s="99"/>
      <c r="CQ925" s="99"/>
      <c r="CR925" s="99"/>
      <c r="CS925" s="99"/>
      <c r="CT925" s="99"/>
      <c r="CU925" s="99"/>
      <c r="CV925" s="99"/>
      <c r="CW925" s="99"/>
      <c r="CX925" s="99"/>
      <c r="CY925" s="99"/>
      <c r="CZ925" s="99"/>
      <c r="DA925" s="99"/>
      <c r="DB925" s="99"/>
      <c r="DC925" s="99"/>
      <c r="DD925" s="99"/>
      <c r="DE925" s="99"/>
      <c r="DF925" s="99"/>
      <c r="DG925" s="99"/>
      <c r="DH925" s="99"/>
      <c r="DI925" s="99"/>
      <c r="DJ925" s="99"/>
      <c r="DK925" s="99"/>
      <c r="DL925" s="99"/>
      <c r="DM925" s="99"/>
      <c r="DN925" s="99"/>
      <c r="DO925" s="99"/>
      <c r="DP925" s="99"/>
      <c r="DQ925" s="99"/>
      <c r="DR925" s="99"/>
      <c r="DS925" s="99"/>
      <c r="DT925" s="99"/>
      <c r="DU925" s="99"/>
      <c r="DV925" s="99"/>
      <c r="DW925" s="99"/>
      <c r="DX925" s="99"/>
      <c r="DY925" s="99"/>
      <c r="DZ925" s="99"/>
      <c r="EA925" s="99"/>
      <c r="EB925" s="99"/>
      <c r="EC925" s="99"/>
      <c r="ED925" s="99"/>
      <c r="EE925" s="99"/>
      <c r="EF925" s="99"/>
      <c r="EG925" s="99"/>
      <c r="EH925" s="99"/>
      <c r="EI925" s="99"/>
      <c r="EJ925" s="99"/>
      <c r="EK925" s="99"/>
      <c r="EL925" s="99"/>
      <c r="EM925" s="99"/>
      <c r="EN925" s="99"/>
      <c r="EO925" s="99"/>
      <c r="EP925" s="99"/>
      <c r="EQ925" s="99"/>
      <c r="ER925" s="99"/>
      <c r="ES925" s="99"/>
      <c r="ET925" s="99"/>
      <c r="EU925" s="99"/>
      <c r="EV925" s="99"/>
      <c r="EW925" s="99"/>
      <c r="EX925" s="99"/>
      <c r="EY925" s="99"/>
      <c r="EZ925" s="99"/>
      <c r="FA925" s="99"/>
      <c r="FB925" s="99"/>
      <c r="FC925" s="99"/>
      <c r="FD925" s="99"/>
      <c r="FE925" s="99"/>
      <c r="FF925" s="99"/>
      <c r="FG925" s="99"/>
      <c r="FH925" s="99"/>
      <c r="FI925" s="99"/>
      <c r="FJ925" s="99"/>
      <c r="FK925" s="99"/>
      <c r="FL925" s="99"/>
      <c r="FM925" s="99"/>
      <c r="FN925" s="99"/>
      <c r="FO925" s="99"/>
      <c r="FP925" s="99"/>
      <c r="FQ925" s="99"/>
      <c r="FR925" s="99"/>
      <c r="FS925" s="99"/>
      <c r="FT925" s="99"/>
      <c r="FU925" s="99"/>
      <c r="FV925" s="99"/>
      <c r="FW925" s="99"/>
      <c r="FX925" s="99"/>
      <c r="FY925" s="99"/>
      <c r="FZ925" s="99"/>
      <c r="GA925" s="99"/>
      <c r="GB925" s="99"/>
      <c r="GC925" s="99"/>
      <c r="GD925" s="99"/>
      <c r="GE925" s="99"/>
      <c r="GF925" s="99"/>
      <c r="GG925" s="99"/>
      <c r="GH925" s="99"/>
      <c r="GI925" s="99"/>
      <c r="GJ925" s="99"/>
      <c r="GK925" s="99"/>
      <c r="GL925" s="99"/>
      <c r="GM925" s="99"/>
      <c r="GN925" s="99"/>
      <c r="GO925" s="99"/>
      <c r="GP925" s="99"/>
      <c r="GQ925" s="99"/>
      <c r="GR925" s="99"/>
      <c r="GS925" s="99"/>
      <c r="GT925" s="99"/>
      <c r="GU925" s="99"/>
      <c r="GV925" s="99"/>
      <c r="GW925" s="99"/>
      <c r="GX925" s="99"/>
      <c r="GY925" s="99"/>
      <c r="GZ925" s="99"/>
      <c r="HA925" s="99"/>
      <c r="HB925" s="99"/>
      <c r="HC925" s="99"/>
      <c r="HD925" s="99"/>
      <c r="HE925" s="99"/>
      <c r="HF925" s="99"/>
      <c r="HG925" s="99"/>
      <c r="HH925" s="99"/>
      <c r="HI925" s="99"/>
      <c r="HJ925" s="99"/>
      <c r="HK925" s="99"/>
      <c r="HL925" s="99"/>
      <c r="HM925" s="99"/>
      <c r="HN925" s="99"/>
      <c r="HO925" s="99"/>
      <c r="HP925" s="99"/>
      <c r="HQ925" s="99"/>
      <c r="HR925" s="99"/>
      <c r="HS925" s="99"/>
      <c r="HT925" s="99"/>
      <c r="HU925" s="99"/>
      <c r="HV925" s="99"/>
      <c r="HW925" s="99"/>
      <c r="HX925" s="99"/>
      <c r="HY925" s="99"/>
      <c r="HZ925" s="99"/>
      <c r="IA925" s="99"/>
      <c r="IB925" s="99"/>
      <c r="IC925" s="99"/>
      <c r="ID925" s="99"/>
      <c r="IE925" s="99"/>
      <c r="IF925" s="99"/>
      <c r="IG925" s="99"/>
      <c r="IH925" s="99"/>
      <c r="II925" s="99"/>
      <c r="IJ925" s="99"/>
      <c r="IK925" s="99"/>
      <c r="IL925" s="99"/>
      <c r="IM925" s="99"/>
      <c r="IN925" s="99"/>
      <c r="IO925" s="99"/>
      <c r="IP925" s="99"/>
      <c r="IQ925" s="99"/>
      <c r="IR925" s="99"/>
      <c r="IS925" s="99"/>
      <c r="IT925" s="99"/>
    </row>
    <row r="926" spans="1:254" ht="45" x14ac:dyDescent="0.25">
      <c r="A926" s="6">
        <v>2</v>
      </c>
      <c r="B926" s="109" t="s">
        <v>3820</v>
      </c>
      <c r="C926" s="15" t="s">
        <v>2281</v>
      </c>
      <c r="D926" s="14" t="s">
        <v>36</v>
      </c>
      <c r="E926" s="6">
        <v>925</v>
      </c>
      <c r="F926" s="8" t="s">
        <v>2282</v>
      </c>
      <c r="G926" s="14" t="s">
        <v>2283</v>
      </c>
      <c r="H926" s="157">
        <v>392.6</v>
      </c>
      <c r="I926" s="89" t="s">
        <v>37</v>
      </c>
      <c r="J926" s="16"/>
      <c r="K926" s="14" t="s">
        <v>2284</v>
      </c>
      <c r="L926" s="16">
        <v>649120</v>
      </c>
      <c r="M926" s="16" t="s">
        <v>2285</v>
      </c>
      <c r="N926" s="16">
        <v>2310149</v>
      </c>
      <c r="O926" s="16" t="s">
        <v>2286</v>
      </c>
      <c r="P926" s="16">
        <v>6525740</v>
      </c>
      <c r="Q926" s="16"/>
      <c r="R926" s="16"/>
      <c r="S926" s="16"/>
      <c r="T926" s="16"/>
      <c r="U926" s="16"/>
      <c r="V926" s="16"/>
      <c r="W926" s="16"/>
      <c r="X926" s="16"/>
      <c r="Y926" s="16"/>
      <c r="Z926" s="251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N926" s="99"/>
      <c r="AO926" s="99"/>
      <c r="AP926" s="99"/>
      <c r="AQ926" s="99"/>
      <c r="AR926" s="99"/>
      <c r="AS926" s="99"/>
      <c r="AT926" s="99"/>
      <c r="AU926" s="99"/>
      <c r="AV926" s="99"/>
      <c r="AW926" s="99"/>
      <c r="AX926" s="99"/>
      <c r="AY926" s="99"/>
      <c r="AZ926" s="99"/>
      <c r="BA926" s="99"/>
      <c r="BB926" s="99"/>
      <c r="BC926" s="99"/>
      <c r="BD926" s="99"/>
      <c r="BE926" s="99"/>
      <c r="BF926" s="99"/>
      <c r="BG926" s="99"/>
      <c r="BH926" s="99"/>
      <c r="BI926" s="99"/>
      <c r="BJ926" s="99"/>
      <c r="BK926" s="99"/>
      <c r="BL926" s="99"/>
      <c r="BM926" s="99"/>
      <c r="BN926" s="99"/>
      <c r="BO926" s="99"/>
      <c r="BP926" s="99"/>
      <c r="BQ926" s="99"/>
      <c r="BR926" s="99"/>
      <c r="BS926" s="99"/>
      <c r="BT926" s="99"/>
      <c r="BU926" s="99"/>
      <c r="BV926" s="99"/>
      <c r="BW926" s="99"/>
      <c r="BX926" s="99"/>
      <c r="BY926" s="99"/>
      <c r="BZ926" s="99"/>
      <c r="CA926" s="99"/>
      <c r="CB926" s="99"/>
      <c r="CC926" s="99"/>
      <c r="CD926" s="99"/>
      <c r="CE926" s="99"/>
      <c r="CF926" s="99"/>
      <c r="CG926" s="99"/>
      <c r="CH926" s="99"/>
      <c r="CI926" s="99"/>
      <c r="CJ926" s="99"/>
      <c r="CK926" s="99"/>
      <c r="CL926" s="99"/>
      <c r="CM926" s="99"/>
      <c r="CN926" s="99"/>
      <c r="CO926" s="99"/>
      <c r="CP926" s="99"/>
      <c r="CQ926" s="99"/>
      <c r="CR926" s="99"/>
      <c r="CS926" s="99"/>
      <c r="CT926" s="99"/>
      <c r="CU926" s="99"/>
      <c r="CV926" s="99"/>
      <c r="CW926" s="99"/>
      <c r="CX926" s="99"/>
      <c r="CY926" s="99"/>
      <c r="CZ926" s="99"/>
      <c r="DA926" s="99"/>
      <c r="DB926" s="99"/>
      <c r="DC926" s="99"/>
      <c r="DD926" s="99"/>
      <c r="DE926" s="99"/>
      <c r="DF926" s="99"/>
      <c r="DG926" s="99"/>
      <c r="DH926" s="99"/>
      <c r="DI926" s="99"/>
      <c r="DJ926" s="99"/>
      <c r="DK926" s="99"/>
      <c r="DL926" s="99"/>
      <c r="DM926" s="99"/>
      <c r="DN926" s="99"/>
      <c r="DO926" s="99"/>
      <c r="DP926" s="99"/>
      <c r="DQ926" s="99"/>
      <c r="DR926" s="99"/>
      <c r="DS926" s="99"/>
      <c r="DT926" s="99"/>
      <c r="DU926" s="99"/>
      <c r="DV926" s="99"/>
      <c r="DW926" s="99"/>
      <c r="DX926" s="99"/>
      <c r="DY926" s="99"/>
      <c r="DZ926" s="99"/>
      <c r="EA926" s="99"/>
      <c r="EB926" s="99"/>
      <c r="EC926" s="99"/>
      <c r="ED926" s="99"/>
      <c r="EE926" s="99"/>
      <c r="EF926" s="99"/>
      <c r="EG926" s="99"/>
      <c r="EH926" s="99"/>
      <c r="EI926" s="99"/>
      <c r="EJ926" s="99"/>
      <c r="EK926" s="99"/>
      <c r="EL926" s="99"/>
      <c r="EM926" s="99"/>
      <c r="EN926" s="99"/>
      <c r="EO926" s="99"/>
      <c r="EP926" s="99"/>
      <c r="EQ926" s="99"/>
      <c r="ER926" s="99"/>
      <c r="ES926" s="99"/>
      <c r="ET926" s="99"/>
      <c r="EU926" s="99"/>
      <c r="EV926" s="99"/>
      <c r="EW926" s="99"/>
      <c r="EX926" s="99"/>
      <c r="EY926" s="99"/>
      <c r="EZ926" s="99"/>
      <c r="FA926" s="99"/>
      <c r="FB926" s="99"/>
      <c r="FC926" s="99"/>
      <c r="FD926" s="99"/>
      <c r="FE926" s="99"/>
      <c r="FF926" s="99"/>
      <c r="FG926" s="99"/>
      <c r="FH926" s="99"/>
      <c r="FI926" s="99"/>
      <c r="FJ926" s="99"/>
      <c r="FK926" s="99"/>
      <c r="FL926" s="99"/>
      <c r="FM926" s="99"/>
      <c r="FN926" s="99"/>
      <c r="FO926" s="99"/>
      <c r="FP926" s="99"/>
      <c r="FQ926" s="99"/>
      <c r="FR926" s="99"/>
      <c r="FS926" s="99"/>
      <c r="FT926" s="99"/>
      <c r="FU926" s="99"/>
      <c r="FV926" s="99"/>
      <c r="FW926" s="99"/>
      <c r="FX926" s="99"/>
      <c r="FY926" s="99"/>
      <c r="FZ926" s="99"/>
      <c r="GA926" s="99"/>
      <c r="GB926" s="99"/>
      <c r="GC926" s="99"/>
      <c r="GD926" s="99"/>
      <c r="GE926" s="99"/>
      <c r="GF926" s="99"/>
      <c r="GG926" s="99"/>
      <c r="GH926" s="99"/>
      <c r="GI926" s="99"/>
      <c r="GJ926" s="99"/>
      <c r="GK926" s="99"/>
      <c r="GL926" s="99"/>
      <c r="GM926" s="99"/>
      <c r="GN926" s="99"/>
      <c r="GO926" s="99"/>
      <c r="GP926" s="99"/>
      <c r="GQ926" s="99"/>
      <c r="GR926" s="99"/>
      <c r="GS926" s="99"/>
      <c r="GT926" s="99"/>
      <c r="GU926" s="99"/>
      <c r="GV926" s="99"/>
      <c r="GW926" s="99"/>
      <c r="GX926" s="99"/>
      <c r="GY926" s="99"/>
      <c r="GZ926" s="99"/>
      <c r="HA926" s="99"/>
      <c r="HB926" s="99"/>
      <c r="HC926" s="99"/>
      <c r="HD926" s="99"/>
      <c r="HE926" s="99"/>
      <c r="HF926" s="99"/>
      <c r="HG926" s="99"/>
      <c r="HH926" s="99"/>
      <c r="HI926" s="99"/>
      <c r="HJ926" s="99"/>
      <c r="HK926" s="99"/>
      <c r="HL926" s="99"/>
      <c r="HM926" s="99"/>
      <c r="HN926" s="99"/>
      <c r="HO926" s="99"/>
      <c r="HP926" s="99"/>
      <c r="HQ926" s="99"/>
      <c r="HR926" s="99"/>
      <c r="HS926" s="99"/>
      <c r="HT926" s="99"/>
      <c r="HU926" s="99"/>
      <c r="HV926" s="99"/>
      <c r="HW926" s="99"/>
      <c r="HX926" s="99"/>
      <c r="HY926" s="99"/>
      <c r="HZ926" s="99"/>
      <c r="IA926" s="99"/>
      <c r="IB926" s="99"/>
      <c r="IC926" s="99"/>
      <c r="ID926" s="99"/>
      <c r="IE926" s="99"/>
      <c r="IF926" s="99"/>
      <c r="IG926" s="99"/>
      <c r="IH926" s="99"/>
      <c r="II926" s="99"/>
      <c r="IJ926" s="99"/>
      <c r="IK926" s="99"/>
      <c r="IL926" s="99"/>
      <c r="IM926" s="99"/>
      <c r="IN926" s="99"/>
      <c r="IO926" s="99"/>
      <c r="IP926" s="99"/>
      <c r="IQ926" s="99"/>
      <c r="IR926" s="99"/>
      <c r="IS926" s="99"/>
      <c r="IT926" s="99"/>
    </row>
    <row r="927" spans="1:254" ht="60" x14ac:dyDescent="0.25">
      <c r="A927" s="6">
        <v>2</v>
      </c>
      <c r="B927" s="109" t="s">
        <v>3820</v>
      </c>
      <c r="C927" s="15" t="s">
        <v>2267</v>
      </c>
      <c r="D927" s="14" t="s">
        <v>36</v>
      </c>
      <c r="E927" s="6">
        <v>926</v>
      </c>
      <c r="F927" s="8" t="s">
        <v>2287</v>
      </c>
      <c r="G927" s="14" t="s">
        <v>2288</v>
      </c>
      <c r="H927" s="157">
        <v>160.31</v>
      </c>
      <c r="I927" s="89" t="s">
        <v>37</v>
      </c>
      <c r="J927" s="16"/>
      <c r="K927" s="14" t="s">
        <v>2289</v>
      </c>
      <c r="L927" s="16"/>
      <c r="M927" s="16" t="s">
        <v>2290</v>
      </c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251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N927" s="99"/>
      <c r="AO927" s="99"/>
      <c r="AP927" s="99"/>
      <c r="AQ927" s="99"/>
      <c r="AR927" s="99"/>
      <c r="AS927" s="99"/>
      <c r="AT927" s="99"/>
      <c r="AU927" s="99"/>
      <c r="AV927" s="99"/>
      <c r="AW927" s="99"/>
      <c r="AX927" s="99"/>
      <c r="AY927" s="99"/>
      <c r="AZ927" s="99"/>
      <c r="BA927" s="99"/>
      <c r="BB927" s="99"/>
      <c r="BC927" s="99"/>
      <c r="BD927" s="99"/>
      <c r="BE927" s="99"/>
      <c r="BF927" s="99"/>
      <c r="BG927" s="99"/>
      <c r="BH927" s="99"/>
      <c r="BI927" s="99"/>
      <c r="BJ927" s="99"/>
      <c r="BK927" s="99"/>
      <c r="BL927" s="99"/>
      <c r="BM927" s="99"/>
      <c r="BN927" s="99"/>
      <c r="BO927" s="99"/>
      <c r="BP927" s="99"/>
      <c r="BQ927" s="99"/>
      <c r="BR927" s="99"/>
      <c r="BS927" s="99"/>
      <c r="BT927" s="99"/>
      <c r="BU927" s="99"/>
      <c r="BV927" s="99"/>
      <c r="BW927" s="99"/>
      <c r="BX927" s="99"/>
      <c r="BY927" s="99"/>
      <c r="BZ927" s="99"/>
      <c r="CA927" s="99"/>
      <c r="CB927" s="99"/>
      <c r="CC927" s="99"/>
      <c r="CD927" s="99"/>
      <c r="CE927" s="99"/>
      <c r="CF927" s="99"/>
      <c r="CG927" s="99"/>
      <c r="CH927" s="99"/>
      <c r="CI927" s="99"/>
      <c r="CJ927" s="99"/>
      <c r="CK927" s="99"/>
      <c r="CL927" s="99"/>
      <c r="CM927" s="99"/>
      <c r="CN927" s="99"/>
      <c r="CO927" s="99"/>
      <c r="CP927" s="99"/>
      <c r="CQ927" s="99"/>
      <c r="CR927" s="99"/>
      <c r="CS927" s="99"/>
      <c r="CT927" s="99"/>
      <c r="CU927" s="99"/>
      <c r="CV927" s="99"/>
      <c r="CW927" s="99"/>
      <c r="CX927" s="99"/>
      <c r="CY927" s="99"/>
      <c r="CZ927" s="99"/>
      <c r="DA927" s="99"/>
      <c r="DB927" s="99"/>
      <c r="DC927" s="99"/>
      <c r="DD927" s="99"/>
      <c r="DE927" s="99"/>
      <c r="DF927" s="99"/>
      <c r="DG927" s="99"/>
      <c r="DH927" s="99"/>
      <c r="DI927" s="99"/>
      <c r="DJ927" s="99"/>
      <c r="DK927" s="99"/>
      <c r="DL927" s="99"/>
      <c r="DM927" s="99"/>
      <c r="DN927" s="99"/>
      <c r="DO927" s="99"/>
      <c r="DP927" s="99"/>
      <c r="DQ927" s="99"/>
      <c r="DR927" s="99"/>
      <c r="DS927" s="99"/>
      <c r="DT927" s="99"/>
      <c r="DU927" s="99"/>
      <c r="DV927" s="99"/>
      <c r="DW927" s="99"/>
      <c r="DX927" s="99"/>
      <c r="DY927" s="99"/>
      <c r="DZ927" s="99"/>
      <c r="EA927" s="99"/>
      <c r="EB927" s="99"/>
      <c r="EC927" s="99"/>
      <c r="ED927" s="99"/>
      <c r="EE927" s="99"/>
      <c r="EF927" s="99"/>
      <c r="EG927" s="99"/>
      <c r="EH927" s="99"/>
      <c r="EI927" s="99"/>
      <c r="EJ927" s="99"/>
      <c r="EK927" s="99"/>
      <c r="EL927" s="99"/>
      <c r="EM927" s="99"/>
      <c r="EN927" s="99"/>
      <c r="EO927" s="99"/>
      <c r="EP927" s="99"/>
      <c r="EQ927" s="99"/>
      <c r="ER927" s="99"/>
      <c r="ES927" s="99"/>
      <c r="ET927" s="99"/>
      <c r="EU927" s="99"/>
      <c r="EV927" s="99"/>
      <c r="EW927" s="99"/>
      <c r="EX927" s="99"/>
      <c r="EY927" s="99"/>
      <c r="EZ927" s="99"/>
      <c r="FA927" s="99"/>
      <c r="FB927" s="99"/>
      <c r="FC927" s="99"/>
      <c r="FD927" s="99"/>
      <c r="FE927" s="99"/>
      <c r="FF927" s="99"/>
      <c r="FG927" s="99"/>
      <c r="FH927" s="99"/>
      <c r="FI927" s="99"/>
      <c r="FJ927" s="99"/>
      <c r="FK927" s="99"/>
      <c r="FL927" s="99"/>
      <c r="FM927" s="99"/>
      <c r="FN927" s="99"/>
      <c r="FO927" s="99"/>
      <c r="FP927" s="99"/>
      <c r="FQ927" s="99"/>
      <c r="FR927" s="99"/>
      <c r="FS927" s="99"/>
      <c r="FT927" s="99"/>
      <c r="FU927" s="99"/>
      <c r="FV927" s="99"/>
      <c r="FW927" s="99"/>
      <c r="FX927" s="99"/>
      <c r="FY927" s="99"/>
      <c r="FZ927" s="99"/>
      <c r="GA927" s="99"/>
      <c r="GB927" s="99"/>
      <c r="GC927" s="99"/>
      <c r="GD927" s="99"/>
      <c r="GE927" s="99"/>
      <c r="GF927" s="99"/>
      <c r="GG927" s="99"/>
      <c r="GH927" s="99"/>
      <c r="GI927" s="99"/>
      <c r="GJ927" s="99"/>
      <c r="GK927" s="99"/>
      <c r="GL927" s="99"/>
      <c r="GM927" s="99"/>
      <c r="GN927" s="99"/>
      <c r="GO927" s="99"/>
      <c r="GP927" s="99"/>
      <c r="GQ927" s="99"/>
      <c r="GR927" s="99"/>
      <c r="GS927" s="99"/>
      <c r="GT927" s="99"/>
      <c r="GU927" s="99"/>
      <c r="GV927" s="99"/>
      <c r="GW927" s="99"/>
      <c r="GX927" s="99"/>
      <c r="GY927" s="99"/>
      <c r="GZ927" s="99"/>
      <c r="HA927" s="99"/>
      <c r="HB927" s="99"/>
      <c r="HC927" s="99"/>
      <c r="HD927" s="99"/>
      <c r="HE927" s="99"/>
      <c r="HF927" s="99"/>
      <c r="HG927" s="99"/>
      <c r="HH927" s="99"/>
      <c r="HI927" s="99"/>
      <c r="HJ927" s="99"/>
      <c r="HK927" s="99"/>
      <c r="HL927" s="99"/>
      <c r="HM927" s="99"/>
      <c r="HN927" s="99"/>
      <c r="HO927" s="99"/>
      <c r="HP927" s="99"/>
      <c r="HQ927" s="99"/>
      <c r="HR927" s="99"/>
      <c r="HS927" s="99"/>
      <c r="HT927" s="99"/>
      <c r="HU927" s="99"/>
      <c r="HV927" s="99"/>
      <c r="HW927" s="99"/>
      <c r="HX927" s="99"/>
      <c r="HY927" s="99"/>
      <c r="HZ927" s="99"/>
      <c r="IA927" s="99"/>
      <c r="IB927" s="99"/>
      <c r="IC927" s="99"/>
      <c r="ID927" s="99"/>
      <c r="IE927" s="99"/>
      <c r="IF927" s="99"/>
      <c r="IG927" s="99"/>
      <c r="IH927" s="99"/>
      <c r="II927" s="99"/>
      <c r="IJ927" s="99"/>
      <c r="IK927" s="99"/>
      <c r="IL927" s="99"/>
      <c r="IM927" s="99"/>
      <c r="IN927" s="99"/>
      <c r="IO927" s="99"/>
      <c r="IP927" s="99"/>
      <c r="IQ927" s="99"/>
      <c r="IR927" s="99"/>
      <c r="IS927" s="99"/>
      <c r="IT927" s="99"/>
    </row>
    <row r="928" spans="1:254" ht="45" x14ac:dyDescent="0.25">
      <c r="A928" s="6">
        <v>2</v>
      </c>
      <c r="B928" s="109" t="s">
        <v>3820</v>
      </c>
      <c r="C928" s="15" t="s">
        <v>2255</v>
      </c>
      <c r="D928" s="14" t="s">
        <v>36</v>
      </c>
      <c r="E928" s="6">
        <v>927</v>
      </c>
      <c r="F928" s="8" t="s">
        <v>2291</v>
      </c>
      <c r="G928" s="14" t="s">
        <v>2292</v>
      </c>
      <c r="H928" s="157">
        <v>44.7</v>
      </c>
      <c r="I928" s="13" t="s">
        <v>37</v>
      </c>
      <c r="J928" s="16"/>
      <c r="K928" s="14" t="s">
        <v>2293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251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N928" s="99"/>
      <c r="AO928" s="99"/>
      <c r="AP928" s="99"/>
      <c r="AQ928" s="99"/>
      <c r="AR928" s="99"/>
      <c r="AS928" s="99"/>
      <c r="AT928" s="99"/>
      <c r="AU928" s="99"/>
      <c r="AV928" s="99"/>
      <c r="AW928" s="99"/>
      <c r="AX928" s="99"/>
      <c r="AY928" s="99"/>
      <c r="AZ928" s="99"/>
      <c r="BA928" s="99"/>
      <c r="BB928" s="99"/>
      <c r="BC928" s="99"/>
      <c r="BD928" s="99"/>
      <c r="BE928" s="99"/>
      <c r="BF928" s="99"/>
      <c r="BG928" s="99"/>
      <c r="BH928" s="99"/>
      <c r="BI928" s="99"/>
      <c r="BJ928" s="99"/>
      <c r="BK928" s="99"/>
      <c r="BL928" s="99"/>
      <c r="BM928" s="99"/>
      <c r="BN928" s="99"/>
      <c r="BO928" s="99"/>
      <c r="BP928" s="99"/>
      <c r="BQ928" s="99"/>
      <c r="BR928" s="99"/>
      <c r="BS928" s="99"/>
      <c r="BT928" s="99"/>
      <c r="BU928" s="99"/>
      <c r="BV928" s="99"/>
      <c r="BW928" s="99"/>
      <c r="BX928" s="99"/>
      <c r="BY928" s="99"/>
      <c r="BZ928" s="99"/>
      <c r="CA928" s="99"/>
      <c r="CB928" s="99"/>
      <c r="CC928" s="99"/>
      <c r="CD928" s="99"/>
      <c r="CE928" s="99"/>
      <c r="CF928" s="99"/>
      <c r="CG928" s="99"/>
      <c r="CH928" s="99"/>
      <c r="CI928" s="99"/>
      <c r="CJ928" s="99"/>
      <c r="CK928" s="99"/>
      <c r="CL928" s="99"/>
      <c r="CM928" s="99"/>
      <c r="CN928" s="99"/>
      <c r="CO928" s="99"/>
      <c r="CP928" s="99"/>
      <c r="CQ928" s="99"/>
      <c r="CR928" s="99"/>
      <c r="CS928" s="99"/>
      <c r="CT928" s="99"/>
      <c r="CU928" s="99"/>
      <c r="CV928" s="99"/>
      <c r="CW928" s="99"/>
      <c r="CX928" s="99"/>
      <c r="CY928" s="99"/>
      <c r="CZ928" s="99"/>
      <c r="DA928" s="99"/>
      <c r="DB928" s="99"/>
      <c r="DC928" s="99"/>
      <c r="DD928" s="99"/>
      <c r="DE928" s="99"/>
      <c r="DF928" s="99"/>
      <c r="DG928" s="99"/>
      <c r="DH928" s="99"/>
      <c r="DI928" s="99"/>
      <c r="DJ928" s="99"/>
      <c r="DK928" s="99"/>
      <c r="DL928" s="99"/>
      <c r="DM928" s="99"/>
      <c r="DN928" s="99"/>
      <c r="DO928" s="99"/>
      <c r="DP928" s="99"/>
      <c r="DQ928" s="99"/>
      <c r="DR928" s="99"/>
      <c r="DS928" s="99"/>
      <c r="DT928" s="99"/>
      <c r="DU928" s="99"/>
      <c r="DV928" s="99"/>
      <c r="DW928" s="99"/>
      <c r="DX928" s="99"/>
      <c r="DY928" s="99"/>
      <c r="DZ928" s="99"/>
      <c r="EA928" s="99"/>
      <c r="EB928" s="99"/>
      <c r="EC928" s="99"/>
      <c r="ED928" s="99"/>
      <c r="EE928" s="99"/>
      <c r="EF928" s="99"/>
      <c r="EG928" s="99"/>
      <c r="EH928" s="99"/>
      <c r="EI928" s="99"/>
      <c r="EJ928" s="99"/>
      <c r="EK928" s="99"/>
      <c r="EL928" s="99"/>
      <c r="EM928" s="99"/>
      <c r="EN928" s="99"/>
      <c r="EO928" s="99"/>
      <c r="EP928" s="99"/>
      <c r="EQ928" s="99"/>
      <c r="ER928" s="99"/>
      <c r="ES928" s="99"/>
      <c r="ET928" s="99"/>
      <c r="EU928" s="99"/>
      <c r="EV928" s="99"/>
      <c r="EW928" s="99"/>
      <c r="EX928" s="99"/>
      <c r="EY928" s="99"/>
      <c r="EZ928" s="99"/>
      <c r="FA928" s="99"/>
      <c r="FB928" s="99"/>
      <c r="FC928" s="99"/>
      <c r="FD928" s="99"/>
      <c r="FE928" s="99"/>
      <c r="FF928" s="99"/>
      <c r="FG928" s="99"/>
      <c r="FH928" s="99"/>
      <c r="FI928" s="99"/>
      <c r="FJ928" s="99"/>
      <c r="FK928" s="99"/>
      <c r="FL928" s="99"/>
      <c r="FM928" s="99"/>
      <c r="FN928" s="99"/>
      <c r="FO928" s="99"/>
      <c r="FP928" s="99"/>
      <c r="FQ928" s="99"/>
      <c r="FR928" s="99"/>
      <c r="FS928" s="99"/>
      <c r="FT928" s="99"/>
      <c r="FU928" s="99"/>
      <c r="FV928" s="99"/>
      <c r="FW928" s="99"/>
      <c r="FX928" s="99"/>
      <c r="FY928" s="99"/>
      <c r="FZ928" s="99"/>
      <c r="GA928" s="99"/>
      <c r="GB928" s="99"/>
      <c r="GC928" s="99"/>
      <c r="GD928" s="99"/>
      <c r="GE928" s="99"/>
      <c r="GF928" s="99"/>
      <c r="GG928" s="99"/>
      <c r="GH928" s="99"/>
      <c r="GI928" s="99"/>
      <c r="GJ928" s="99"/>
      <c r="GK928" s="99"/>
      <c r="GL928" s="99"/>
      <c r="GM928" s="99"/>
      <c r="GN928" s="99"/>
      <c r="GO928" s="99"/>
      <c r="GP928" s="99"/>
      <c r="GQ928" s="99"/>
      <c r="GR928" s="99"/>
      <c r="GS928" s="99"/>
      <c r="GT928" s="99"/>
      <c r="GU928" s="99"/>
      <c r="GV928" s="99"/>
      <c r="GW928" s="99"/>
      <c r="GX928" s="99"/>
      <c r="GY928" s="99"/>
      <c r="GZ928" s="99"/>
      <c r="HA928" s="99"/>
      <c r="HB928" s="99"/>
      <c r="HC928" s="99"/>
      <c r="HD928" s="99"/>
      <c r="HE928" s="99"/>
      <c r="HF928" s="99"/>
      <c r="HG928" s="99"/>
      <c r="HH928" s="99"/>
      <c r="HI928" s="99"/>
      <c r="HJ928" s="99"/>
      <c r="HK928" s="99"/>
      <c r="HL928" s="99"/>
      <c r="HM928" s="99"/>
      <c r="HN928" s="99"/>
      <c r="HO928" s="99"/>
      <c r="HP928" s="99"/>
      <c r="HQ928" s="99"/>
      <c r="HR928" s="99"/>
      <c r="HS928" s="99"/>
      <c r="HT928" s="99"/>
      <c r="HU928" s="99"/>
      <c r="HV928" s="99"/>
      <c r="HW928" s="99"/>
      <c r="HX928" s="99"/>
      <c r="HY928" s="99"/>
      <c r="HZ928" s="99"/>
      <c r="IA928" s="99"/>
      <c r="IB928" s="99"/>
      <c r="IC928" s="99"/>
      <c r="ID928" s="99"/>
      <c r="IE928" s="99"/>
      <c r="IF928" s="99"/>
      <c r="IG928" s="99"/>
      <c r="IH928" s="99"/>
      <c r="II928" s="99"/>
      <c r="IJ928" s="99"/>
      <c r="IK928" s="99"/>
      <c r="IL928" s="99"/>
      <c r="IM928" s="99"/>
      <c r="IN928" s="99"/>
      <c r="IO928" s="99"/>
      <c r="IP928" s="99"/>
      <c r="IQ928" s="99"/>
      <c r="IR928" s="99"/>
      <c r="IS928" s="99"/>
      <c r="IT928" s="99"/>
    </row>
    <row r="929" spans="1:254" ht="45" x14ac:dyDescent="0.25">
      <c r="A929" s="6">
        <v>2</v>
      </c>
      <c r="B929" s="109" t="s">
        <v>3820</v>
      </c>
      <c r="C929" s="15" t="s">
        <v>2255</v>
      </c>
      <c r="D929" s="14" t="s">
        <v>36</v>
      </c>
      <c r="E929" s="6">
        <v>928</v>
      </c>
      <c r="F929" s="8" t="s">
        <v>2294</v>
      </c>
      <c r="G929" s="14" t="s">
        <v>2257</v>
      </c>
      <c r="H929" s="157">
        <v>67.98</v>
      </c>
      <c r="I929" s="13" t="s">
        <v>37</v>
      </c>
      <c r="J929" s="16"/>
      <c r="K929" s="7" t="s">
        <v>2258</v>
      </c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83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55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8"/>
      <c r="BL929" s="58"/>
      <c r="BM929" s="58"/>
      <c r="BN929" s="58"/>
      <c r="BO929" s="58"/>
      <c r="BP929" s="58"/>
      <c r="BQ929" s="58"/>
      <c r="BR929" s="58"/>
      <c r="BS929" s="58"/>
      <c r="BT929" s="58"/>
      <c r="BU929" s="58"/>
      <c r="BV929" s="58"/>
      <c r="BW929" s="58"/>
      <c r="BX929" s="58"/>
      <c r="BY929" s="58"/>
      <c r="BZ929" s="58"/>
      <c r="CA929" s="58"/>
      <c r="CB929" s="58"/>
      <c r="CC929" s="58"/>
      <c r="CD929" s="58"/>
      <c r="CE929" s="58"/>
      <c r="CF929" s="58"/>
      <c r="CG929" s="58"/>
      <c r="CH929" s="58"/>
      <c r="CI929" s="58"/>
      <c r="CJ929" s="58"/>
      <c r="CK929" s="58"/>
      <c r="CL929" s="58"/>
      <c r="CM929" s="58"/>
      <c r="CN929" s="58"/>
      <c r="CO929" s="58"/>
      <c r="CP929" s="58"/>
      <c r="CQ929" s="58"/>
      <c r="CR929" s="58"/>
      <c r="CS929" s="58"/>
      <c r="CT929" s="58"/>
      <c r="CU929" s="58"/>
      <c r="CV929" s="58"/>
      <c r="CW929" s="58"/>
      <c r="CX929" s="58"/>
      <c r="CY929" s="58"/>
      <c r="CZ929" s="58"/>
      <c r="DA929" s="58"/>
      <c r="DB929" s="58"/>
      <c r="DC929" s="58"/>
      <c r="DD929" s="58"/>
      <c r="DE929" s="58"/>
      <c r="DF929" s="58"/>
      <c r="DG929" s="58"/>
      <c r="DH929" s="58"/>
      <c r="DI929" s="58"/>
      <c r="DJ929" s="58"/>
      <c r="DK929" s="58"/>
      <c r="DL929" s="99"/>
      <c r="DM929" s="99"/>
      <c r="DN929" s="99"/>
      <c r="DO929" s="99"/>
      <c r="DP929" s="99"/>
      <c r="DQ929" s="99"/>
      <c r="DR929" s="99"/>
      <c r="DS929" s="99"/>
      <c r="DT929" s="99"/>
      <c r="DU929" s="99"/>
      <c r="DV929" s="99"/>
      <c r="DW929" s="99"/>
      <c r="DX929" s="99"/>
      <c r="DY929" s="99"/>
      <c r="DZ929" s="99"/>
      <c r="EA929" s="99"/>
      <c r="EB929" s="99"/>
      <c r="EC929" s="99"/>
      <c r="ED929" s="99"/>
      <c r="EE929" s="99"/>
      <c r="EF929" s="99"/>
      <c r="EG929" s="99"/>
      <c r="EH929" s="99"/>
      <c r="EI929" s="99"/>
      <c r="EJ929" s="99"/>
      <c r="EK929" s="99"/>
      <c r="EL929" s="99"/>
      <c r="EM929" s="99"/>
      <c r="EN929" s="99"/>
      <c r="EO929" s="99"/>
      <c r="EP929" s="99"/>
      <c r="EQ929" s="99"/>
      <c r="ER929" s="99"/>
      <c r="ES929" s="99"/>
      <c r="ET929" s="99"/>
      <c r="EU929" s="99"/>
      <c r="EV929" s="99"/>
      <c r="EW929" s="99"/>
      <c r="EX929" s="99"/>
      <c r="EY929" s="99"/>
      <c r="EZ929" s="99"/>
      <c r="FA929" s="99"/>
      <c r="FB929" s="99"/>
      <c r="FC929" s="99"/>
      <c r="FD929" s="99"/>
      <c r="FE929" s="99"/>
      <c r="FF929" s="99"/>
      <c r="FG929" s="99"/>
      <c r="FH929" s="99"/>
      <c r="FI929" s="99"/>
      <c r="FJ929" s="99"/>
      <c r="FK929" s="99"/>
      <c r="FL929" s="99"/>
      <c r="FM929" s="99"/>
      <c r="FN929" s="99"/>
      <c r="FO929" s="99"/>
      <c r="FP929" s="99"/>
      <c r="FQ929" s="99"/>
      <c r="FR929" s="99"/>
      <c r="FS929" s="99"/>
      <c r="FT929" s="99"/>
      <c r="FU929" s="99"/>
      <c r="FV929" s="99"/>
      <c r="FW929" s="99"/>
      <c r="FX929" s="99"/>
      <c r="FY929" s="99"/>
      <c r="FZ929" s="99"/>
      <c r="GA929" s="99"/>
      <c r="GB929" s="99"/>
      <c r="GC929" s="99"/>
      <c r="GD929" s="99"/>
      <c r="GE929" s="99"/>
      <c r="GF929" s="99"/>
      <c r="GG929" s="99"/>
      <c r="GH929" s="99"/>
      <c r="GI929" s="99"/>
      <c r="GJ929" s="99"/>
      <c r="GK929" s="99"/>
      <c r="GL929" s="99"/>
      <c r="GM929" s="99"/>
      <c r="GN929" s="99"/>
      <c r="GO929" s="99"/>
      <c r="GP929" s="99"/>
      <c r="GQ929" s="99"/>
      <c r="GR929" s="99"/>
      <c r="GS929" s="99"/>
      <c r="GT929" s="99"/>
      <c r="GU929" s="99"/>
      <c r="GV929" s="99"/>
      <c r="GW929" s="99"/>
      <c r="GX929" s="99"/>
      <c r="GY929" s="99"/>
      <c r="GZ929" s="99"/>
      <c r="HA929" s="99"/>
      <c r="HB929" s="99"/>
      <c r="HC929" s="99"/>
      <c r="HD929" s="99"/>
      <c r="HE929" s="99"/>
      <c r="HF929" s="99"/>
      <c r="HG929" s="99"/>
      <c r="HH929" s="99"/>
      <c r="HI929" s="99"/>
      <c r="HJ929" s="99"/>
      <c r="HK929" s="99"/>
      <c r="HL929" s="99"/>
      <c r="HM929" s="99"/>
      <c r="HN929" s="99"/>
      <c r="HO929" s="99"/>
      <c r="HP929" s="99"/>
      <c r="HQ929" s="99"/>
      <c r="HR929" s="99"/>
      <c r="HS929" s="99"/>
      <c r="HT929" s="99"/>
      <c r="HU929" s="99"/>
      <c r="HV929" s="99"/>
      <c r="HW929" s="99"/>
      <c r="HX929" s="99"/>
      <c r="HY929" s="99"/>
      <c r="HZ929" s="99"/>
      <c r="IA929" s="99"/>
      <c r="IB929" s="99"/>
      <c r="IC929" s="99"/>
      <c r="ID929" s="99"/>
      <c r="IE929" s="99"/>
      <c r="IF929" s="99"/>
      <c r="IG929" s="99"/>
      <c r="IH929" s="99"/>
      <c r="II929" s="99"/>
      <c r="IJ929" s="99"/>
      <c r="IK929" s="99"/>
      <c r="IL929" s="99"/>
      <c r="IM929" s="99"/>
      <c r="IN929" s="99"/>
      <c r="IO929" s="99"/>
      <c r="IP929" s="99"/>
      <c r="IQ929" s="99"/>
      <c r="IR929" s="99"/>
      <c r="IS929" s="99"/>
      <c r="IT929" s="99"/>
    </row>
    <row r="930" spans="1:254" ht="45" x14ac:dyDescent="0.25">
      <c r="A930" s="6">
        <v>2</v>
      </c>
      <c r="B930" s="109" t="s">
        <v>3820</v>
      </c>
      <c r="C930" s="15" t="s">
        <v>2263</v>
      </c>
      <c r="D930" s="14" t="s">
        <v>36</v>
      </c>
      <c r="E930" s="6">
        <v>929</v>
      </c>
      <c r="F930" s="8" t="s">
        <v>2295</v>
      </c>
      <c r="G930" s="14" t="s">
        <v>2296</v>
      </c>
      <c r="H930" s="157">
        <v>51.67</v>
      </c>
      <c r="I930" s="13" t="s">
        <v>37</v>
      </c>
      <c r="J930" s="16"/>
      <c r="K930" s="14" t="s">
        <v>2297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251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"/>
      <c r="AN930" s="99"/>
      <c r="AO930" s="99"/>
      <c r="AP930" s="99"/>
      <c r="AQ930" s="99"/>
      <c r="AR930" s="99"/>
      <c r="AS930" s="99"/>
      <c r="AT930" s="99"/>
      <c r="AU930" s="99"/>
      <c r="AV930" s="99"/>
      <c r="AW930" s="99"/>
      <c r="AX930" s="99"/>
      <c r="AY930" s="99"/>
      <c r="AZ930" s="99"/>
      <c r="BA930" s="99"/>
      <c r="BB930" s="99"/>
      <c r="BC930" s="99"/>
      <c r="BD930" s="99"/>
      <c r="BE930" s="99"/>
      <c r="BF930" s="99"/>
      <c r="BG930" s="99"/>
      <c r="BH930" s="99"/>
      <c r="BI930" s="99"/>
      <c r="BJ930" s="99"/>
      <c r="BK930" s="99"/>
      <c r="BL930" s="99"/>
      <c r="BM930" s="99"/>
      <c r="BN930" s="99"/>
      <c r="BO930" s="99"/>
      <c r="BP930" s="99"/>
      <c r="BQ930" s="99"/>
      <c r="BR930" s="99"/>
      <c r="BS930" s="99"/>
      <c r="BT930" s="99"/>
      <c r="BU930" s="99"/>
      <c r="BV930" s="99"/>
      <c r="BW930" s="99"/>
      <c r="BX930" s="99"/>
      <c r="BY930" s="99"/>
      <c r="BZ930" s="99"/>
      <c r="CA930" s="99"/>
      <c r="CB930" s="99"/>
      <c r="CC930" s="99"/>
      <c r="CD930" s="99"/>
      <c r="CE930" s="99"/>
      <c r="CF930" s="99"/>
      <c r="CG930" s="99"/>
      <c r="CH930" s="99"/>
      <c r="CI930" s="99"/>
      <c r="CJ930" s="99"/>
      <c r="CK930" s="99"/>
      <c r="CL930" s="99"/>
      <c r="CM930" s="99"/>
      <c r="CN930" s="99"/>
      <c r="CO930" s="99"/>
      <c r="CP930" s="99"/>
      <c r="CQ930" s="99"/>
      <c r="CR930" s="99"/>
      <c r="CS930" s="99"/>
      <c r="CT930" s="99"/>
      <c r="CU930" s="99"/>
      <c r="CV930" s="99"/>
      <c r="CW930" s="99"/>
      <c r="CX930" s="99"/>
      <c r="CY930" s="99"/>
      <c r="CZ930" s="99"/>
      <c r="DA930" s="99"/>
      <c r="DB930" s="99"/>
      <c r="DC930" s="99"/>
      <c r="DD930" s="99"/>
      <c r="DE930" s="99"/>
      <c r="DF930" s="99"/>
      <c r="DG930" s="99"/>
      <c r="DH930" s="99"/>
      <c r="DI930" s="99"/>
      <c r="DJ930" s="99"/>
      <c r="DK930" s="99"/>
      <c r="DL930" s="99"/>
      <c r="DM930" s="99"/>
      <c r="DN930" s="99"/>
      <c r="DO930" s="99"/>
      <c r="DP930" s="99"/>
      <c r="DQ930" s="99"/>
      <c r="DR930" s="99"/>
      <c r="DS930" s="99"/>
      <c r="DT930" s="99"/>
      <c r="DU930" s="99"/>
      <c r="DV930" s="99"/>
      <c r="DW930" s="99"/>
      <c r="DX930" s="99"/>
      <c r="DY930" s="99"/>
      <c r="DZ930" s="99"/>
      <c r="EA930" s="99"/>
      <c r="EB930" s="99"/>
      <c r="EC930" s="99"/>
      <c r="ED930" s="99"/>
      <c r="EE930" s="99"/>
      <c r="EF930" s="99"/>
      <c r="EG930" s="99"/>
      <c r="EH930" s="99"/>
      <c r="EI930" s="99"/>
      <c r="EJ930" s="99"/>
      <c r="EK930" s="99"/>
      <c r="EL930" s="99"/>
      <c r="EM930" s="99"/>
      <c r="EN930" s="99"/>
      <c r="EO930" s="99"/>
      <c r="EP930" s="99"/>
      <c r="EQ930" s="99"/>
      <c r="ER930" s="99"/>
      <c r="ES930" s="99"/>
      <c r="ET930" s="99"/>
      <c r="EU930" s="99"/>
      <c r="EV930" s="99"/>
      <c r="EW930" s="99"/>
      <c r="EX930" s="99"/>
      <c r="EY930" s="99"/>
      <c r="EZ930" s="99"/>
      <c r="FA930" s="99"/>
      <c r="FB930" s="99"/>
      <c r="FC930" s="99"/>
      <c r="FD930" s="99"/>
      <c r="FE930" s="99"/>
      <c r="FF930" s="99"/>
      <c r="FG930" s="99"/>
      <c r="FH930" s="99"/>
      <c r="FI930" s="99"/>
      <c r="FJ930" s="99"/>
      <c r="FK930" s="99"/>
      <c r="FL930" s="99"/>
      <c r="FM930" s="99"/>
      <c r="FN930" s="99"/>
      <c r="FO930" s="99"/>
      <c r="FP930" s="99"/>
      <c r="FQ930" s="99"/>
      <c r="FR930" s="99"/>
      <c r="FS930" s="99"/>
      <c r="FT930" s="99"/>
      <c r="FU930" s="99"/>
      <c r="FV930" s="99"/>
      <c r="FW930" s="99"/>
      <c r="FX930" s="99"/>
      <c r="FY930" s="99"/>
      <c r="FZ930" s="99"/>
      <c r="GA930" s="99"/>
      <c r="GB930" s="99"/>
      <c r="GC930" s="99"/>
      <c r="GD930" s="99"/>
      <c r="GE930" s="99"/>
      <c r="GF930" s="99"/>
      <c r="GG930" s="99"/>
      <c r="GH930" s="99"/>
      <c r="GI930" s="99"/>
      <c r="GJ930" s="99"/>
      <c r="GK930" s="99"/>
      <c r="GL930" s="99"/>
      <c r="GM930" s="99"/>
      <c r="GN930" s="99"/>
      <c r="GO930" s="99"/>
      <c r="GP930" s="99"/>
      <c r="GQ930" s="99"/>
      <c r="GR930" s="99"/>
      <c r="GS930" s="99"/>
      <c r="GT930" s="99"/>
      <c r="GU930" s="99"/>
      <c r="GV930" s="99"/>
      <c r="GW930" s="99"/>
      <c r="GX930" s="99"/>
      <c r="GY930" s="99"/>
      <c r="GZ930" s="99"/>
      <c r="HA930" s="99"/>
      <c r="HB930" s="99"/>
      <c r="HC930" s="99"/>
      <c r="HD930" s="99"/>
      <c r="HE930" s="99"/>
      <c r="HF930" s="99"/>
      <c r="HG930" s="99"/>
      <c r="HH930" s="99"/>
      <c r="HI930" s="99"/>
      <c r="HJ930" s="99"/>
      <c r="HK930" s="99"/>
      <c r="HL930" s="99"/>
      <c r="HM930" s="99"/>
      <c r="HN930" s="99"/>
      <c r="HO930" s="99"/>
      <c r="HP930" s="99"/>
      <c r="HQ930" s="99"/>
      <c r="HR930" s="99"/>
      <c r="HS930" s="99"/>
      <c r="HT930" s="99"/>
      <c r="HU930" s="99"/>
      <c r="HV930" s="99"/>
      <c r="HW930" s="99"/>
      <c r="HX930" s="99"/>
      <c r="HY930" s="99"/>
      <c r="HZ930" s="99"/>
      <c r="IA930" s="99"/>
      <c r="IB930" s="99"/>
      <c r="IC930" s="99"/>
      <c r="ID930" s="99"/>
      <c r="IE930" s="99"/>
      <c r="IF930" s="99"/>
      <c r="IG930" s="99"/>
      <c r="IH930" s="99"/>
      <c r="II930" s="99"/>
      <c r="IJ930" s="99"/>
      <c r="IK930" s="99"/>
      <c r="IL930" s="99"/>
      <c r="IM930" s="99"/>
      <c r="IN930" s="99"/>
      <c r="IO930" s="99"/>
      <c r="IP930" s="99"/>
      <c r="IQ930" s="99"/>
      <c r="IR930" s="99"/>
      <c r="IS930" s="99"/>
      <c r="IT930" s="99"/>
    </row>
    <row r="931" spans="1:254" ht="45" x14ac:dyDescent="0.25">
      <c r="A931" s="6">
        <v>2</v>
      </c>
      <c r="B931" s="109" t="s">
        <v>3820</v>
      </c>
      <c r="C931" s="15" t="s">
        <v>2263</v>
      </c>
      <c r="D931" s="14" t="s">
        <v>36</v>
      </c>
      <c r="E931" s="6">
        <v>930</v>
      </c>
      <c r="F931" s="8" t="s">
        <v>2298</v>
      </c>
      <c r="G931" s="14" t="s">
        <v>2299</v>
      </c>
      <c r="H931" s="157">
        <v>44.42</v>
      </c>
      <c r="I931" s="13" t="s">
        <v>37</v>
      </c>
      <c r="J931" s="16"/>
      <c r="K931" s="14" t="s">
        <v>2300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251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"/>
      <c r="AN931" s="99"/>
      <c r="AO931" s="99"/>
      <c r="AP931" s="99"/>
      <c r="AQ931" s="99"/>
      <c r="AR931" s="99"/>
      <c r="AS931" s="99"/>
      <c r="AT931" s="99"/>
      <c r="AU931" s="99"/>
      <c r="AV931" s="99"/>
      <c r="AW931" s="99"/>
      <c r="AX931" s="99"/>
      <c r="AY931" s="99"/>
      <c r="AZ931" s="99"/>
      <c r="BA931" s="99"/>
      <c r="BB931" s="99"/>
      <c r="BC931" s="99"/>
      <c r="BD931" s="99"/>
      <c r="BE931" s="99"/>
      <c r="BF931" s="99"/>
      <c r="BG931" s="99"/>
      <c r="BH931" s="99"/>
      <c r="BI931" s="99"/>
      <c r="BJ931" s="99"/>
      <c r="BK931" s="99"/>
      <c r="BL931" s="99"/>
      <c r="BM931" s="99"/>
      <c r="BN931" s="99"/>
      <c r="BO931" s="99"/>
      <c r="BP931" s="99"/>
      <c r="BQ931" s="99"/>
      <c r="BR931" s="99"/>
      <c r="BS931" s="99"/>
      <c r="BT931" s="99"/>
      <c r="BU931" s="99"/>
      <c r="BV931" s="99"/>
      <c r="BW931" s="99"/>
      <c r="BX931" s="99"/>
      <c r="BY931" s="99"/>
      <c r="BZ931" s="99"/>
      <c r="CA931" s="99"/>
      <c r="CB931" s="99"/>
      <c r="CC931" s="99"/>
      <c r="CD931" s="99"/>
      <c r="CE931" s="99"/>
      <c r="CF931" s="99"/>
      <c r="CG931" s="99"/>
      <c r="CH931" s="99"/>
      <c r="CI931" s="99"/>
      <c r="CJ931" s="99"/>
      <c r="CK931" s="99"/>
      <c r="CL931" s="99"/>
      <c r="CM931" s="99"/>
      <c r="CN931" s="99"/>
      <c r="CO931" s="99"/>
      <c r="CP931" s="99"/>
      <c r="CQ931" s="99"/>
      <c r="CR931" s="99"/>
      <c r="CS931" s="99"/>
      <c r="CT931" s="99"/>
      <c r="CU931" s="99"/>
      <c r="CV931" s="99"/>
      <c r="CW931" s="99"/>
      <c r="CX931" s="99"/>
      <c r="CY931" s="99"/>
      <c r="CZ931" s="99"/>
      <c r="DA931" s="99"/>
      <c r="DB931" s="99"/>
      <c r="DC931" s="99"/>
      <c r="DD931" s="99"/>
      <c r="DE931" s="99"/>
      <c r="DF931" s="99"/>
      <c r="DG931" s="99"/>
      <c r="DH931" s="99"/>
      <c r="DI931" s="99"/>
      <c r="DJ931" s="99"/>
      <c r="DK931" s="99"/>
      <c r="DL931" s="99"/>
      <c r="DM931" s="99"/>
      <c r="DN931" s="99"/>
      <c r="DO931" s="99"/>
      <c r="DP931" s="99"/>
      <c r="DQ931" s="99"/>
      <c r="DR931" s="99"/>
      <c r="DS931" s="99"/>
      <c r="DT931" s="99"/>
      <c r="DU931" s="99"/>
      <c r="DV931" s="99"/>
      <c r="DW931" s="99"/>
      <c r="DX931" s="99"/>
      <c r="DY931" s="99"/>
      <c r="DZ931" s="99"/>
      <c r="EA931" s="99"/>
      <c r="EB931" s="99"/>
      <c r="EC931" s="99"/>
      <c r="ED931" s="99"/>
      <c r="EE931" s="99"/>
      <c r="EF931" s="99"/>
      <c r="EG931" s="99"/>
      <c r="EH931" s="99"/>
      <c r="EI931" s="99"/>
      <c r="EJ931" s="99"/>
      <c r="EK931" s="99"/>
      <c r="EL931" s="99"/>
      <c r="EM931" s="99"/>
      <c r="EN931" s="99"/>
      <c r="EO931" s="99"/>
      <c r="EP931" s="99"/>
      <c r="EQ931" s="99"/>
      <c r="ER931" s="99"/>
      <c r="ES931" s="99"/>
      <c r="ET931" s="99"/>
      <c r="EU931" s="99"/>
      <c r="EV931" s="99"/>
      <c r="EW931" s="99"/>
      <c r="EX931" s="99"/>
      <c r="EY931" s="99"/>
      <c r="EZ931" s="99"/>
      <c r="FA931" s="99"/>
      <c r="FB931" s="99"/>
      <c r="FC931" s="99"/>
      <c r="FD931" s="99"/>
      <c r="FE931" s="99"/>
      <c r="FF931" s="99"/>
      <c r="FG931" s="99"/>
      <c r="FH931" s="99"/>
      <c r="FI931" s="99"/>
      <c r="FJ931" s="99"/>
      <c r="FK931" s="99"/>
      <c r="FL931" s="99"/>
      <c r="FM931" s="99"/>
      <c r="FN931" s="99"/>
      <c r="FO931" s="99"/>
      <c r="FP931" s="99"/>
      <c r="FQ931" s="99"/>
      <c r="FR931" s="99"/>
      <c r="FS931" s="99"/>
      <c r="FT931" s="99"/>
      <c r="FU931" s="99"/>
      <c r="FV931" s="99"/>
      <c r="FW931" s="99"/>
      <c r="FX931" s="99"/>
      <c r="FY931" s="99"/>
      <c r="FZ931" s="99"/>
      <c r="GA931" s="99"/>
      <c r="GB931" s="99"/>
      <c r="GC931" s="99"/>
      <c r="GD931" s="99"/>
      <c r="GE931" s="99"/>
      <c r="GF931" s="99"/>
      <c r="GG931" s="99"/>
      <c r="GH931" s="99"/>
      <c r="GI931" s="99"/>
      <c r="GJ931" s="99"/>
      <c r="GK931" s="99"/>
      <c r="GL931" s="99"/>
      <c r="GM931" s="99"/>
      <c r="GN931" s="99"/>
      <c r="GO931" s="99"/>
      <c r="GP931" s="99"/>
      <c r="GQ931" s="99"/>
      <c r="GR931" s="99"/>
      <c r="GS931" s="99"/>
      <c r="GT931" s="99"/>
      <c r="GU931" s="99"/>
      <c r="GV931" s="99"/>
      <c r="GW931" s="99"/>
      <c r="GX931" s="99"/>
      <c r="GY931" s="99"/>
      <c r="GZ931" s="99"/>
      <c r="HA931" s="99"/>
      <c r="HB931" s="99"/>
      <c r="HC931" s="99"/>
      <c r="HD931" s="99"/>
      <c r="HE931" s="99"/>
      <c r="HF931" s="99"/>
      <c r="HG931" s="99"/>
      <c r="HH931" s="99"/>
      <c r="HI931" s="99"/>
      <c r="HJ931" s="99"/>
      <c r="HK931" s="99"/>
      <c r="HL931" s="99"/>
      <c r="HM931" s="99"/>
      <c r="HN931" s="99"/>
      <c r="HO931" s="99"/>
      <c r="HP931" s="99"/>
      <c r="HQ931" s="99"/>
      <c r="HR931" s="99"/>
      <c r="HS931" s="99"/>
      <c r="HT931" s="99"/>
      <c r="HU931" s="99"/>
      <c r="HV931" s="99"/>
      <c r="HW931" s="99"/>
      <c r="HX931" s="99"/>
      <c r="HY931" s="99"/>
      <c r="HZ931" s="99"/>
      <c r="IA931" s="99"/>
      <c r="IB931" s="99"/>
      <c r="IC931" s="99"/>
      <c r="ID931" s="99"/>
      <c r="IE931" s="99"/>
      <c r="IF931" s="99"/>
      <c r="IG931" s="99"/>
      <c r="IH931" s="99"/>
      <c r="II931" s="99"/>
      <c r="IJ931" s="99"/>
      <c r="IK931" s="99"/>
      <c r="IL931" s="99"/>
      <c r="IM931" s="99"/>
      <c r="IN931" s="99"/>
      <c r="IO931" s="99"/>
      <c r="IP931" s="99"/>
      <c r="IQ931" s="99"/>
      <c r="IR931" s="99"/>
      <c r="IS931" s="99"/>
      <c r="IT931" s="99"/>
    </row>
    <row r="932" spans="1:254" ht="45" x14ac:dyDescent="0.25">
      <c r="A932" s="6">
        <v>2</v>
      </c>
      <c r="B932" s="109" t="s">
        <v>3820</v>
      </c>
      <c r="C932" s="14" t="s">
        <v>2259</v>
      </c>
      <c r="D932" s="14" t="s">
        <v>36</v>
      </c>
      <c r="E932" s="6">
        <v>931</v>
      </c>
      <c r="F932" s="7" t="s">
        <v>2301</v>
      </c>
      <c r="G932" s="14" t="s">
        <v>2302</v>
      </c>
      <c r="H932" s="24">
        <v>36.33</v>
      </c>
      <c r="I932" s="13" t="s">
        <v>37</v>
      </c>
      <c r="J932" s="16"/>
      <c r="K932" s="14" t="s">
        <v>2303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251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"/>
      <c r="AN932" s="99"/>
      <c r="AO932" s="99"/>
      <c r="AP932" s="99"/>
      <c r="AQ932" s="99"/>
      <c r="AR932" s="99"/>
      <c r="AS932" s="99"/>
      <c r="AT932" s="99"/>
      <c r="AU932" s="99"/>
      <c r="AV932" s="99"/>
      <c r="AW932" s="99"/>
      <c r="AX932" s="99"/>
      <c r="AY932" s="99"/>
      <c r="AZ932" s="99"/>
      <c r="BA932" s="99"/>
      <c r="BB932" s="99"/>
      <c r="BC932" s="99"/>
      <c r="BD932" s="99"/>
      <c r="BE932" s="99"/>
      <c r="BF932" s="99"/>
      <c r="BG932" s="99"/>
      <c r="BH932" s="99"/>
      <c r="BI932" s="99"/>
      <c r="BJ932" s="99"/>
      <c r="BK932" s="99"/>
      <c r="BL932" s="99"/>
      <c r="BM932" s="99"/>
      <c r="BN932" s="99"/>
      <c r="BO932" s="99"/>
      <c r="BP932" s="99"/>
      <c r="BQ932" s="99"/>
      <c r="BR932" s="99"/>
      <c r="BS932" s="99"/>
      <c r="BT932" s="99"/>
      <c r="BU932" s="99"/>
      <c r="BV932" s="99"/>
      <c r="BW932" s="99"/>
      <c r="BX932" s="99"/>
      <c r="BY932" s="99"/>
      <c r="BZ932" s="99"/>
      <c r="CA932" s="99"/>
      <c r="CB932" s="99"/>
      <c r="CC932" s="99"/>
      <c r="CD932" s="99"/>
      <c r="CE932" s="99"/>
      <c r="CF932" s="99"/>
      <c r="CG932" s="99"/>
      <c r="CH932" s="99"/>
      <c r="CI932" s="99"/>
      <c r="CJ932" s="99"/>
      <c r="CK932" s="99"/>
      <c r="CL932" s="99"/>
      <c r="CM932" s="99"/>
      <c r="CN932" s="99"/>
      <c r="CO932" s="99"/>
      <c r="CP932" s="99"/>
      <c r="CQ932" s="99"/>
      <c r="CR932" s="99"/>
      <c r="CS932" s="99"/>
      <c r="CT932" s="99"/>
      <c r="CU932" s="99"/>
      <c r="CV932" s="99"/>
      <c r="CW932" s="99"/>
      <c r="CX932" s="99"/>
      <c r="CY932" s="99"/>
      <c r="CZ932" s="99"/>
      <c r="DA932" s="99"/>
      <c r="DB932" s="99"/>
      <c r="DC932" s="99"/>
      <c r="DD932" s="99"/>
      <c r="DE932" s="99"/>
      <c r="DF932" s="99"/>
      <c r="DG932" s="99"/>
      <c r="DH932" s="99"/>
      <c r="DI932" s="99"/>
      <c r="DJ932" s="99"/>
      <c r="DK932" s="99"/>
      <c r="DL932" s="99"/>
      <c r="DM932" s="99"/>
      <c r="DN932" s="99"/>
      <c r="DO932" s="99"/>
      <c r="DP932" s="99"/>
      <c r="DQ932" s="99"/>
      <c r="DR932" s="99"/>
      <c r="DS932" s="99"/>
      <c r="DT932" s="99"/>
      <c r="DU932" s="99"/>
      <c r="DV932" s="99"/>
      <c r="DW932" s="99"/>
      <c r="DX932" s="99"/>
      <c r="DY932" s="99"/>
      <c r="DZ932" s="99"/>
      <c r="EA932" s="99"/>
      <c r="EB932" s="99"/>
      <c r="EC932" s="99"/>
      <c r="ED932" s="99"/>
      <c r="EE932" s="99"/>
      <c r="EF932" s="99"/>
      <c r="EG932" s="99"/>
      <c r="EH932" s="99"/>
      <c r="EI932" s="99"/>
      <c r="EJ932" s="99"/>
      <c r="EK932" s="99"/>
      <c r="EL932" s="99"/>
      <c r="EM932" s="99"/>
      <c r="EN932" s="99"/>
      <c r="EO932" s="99"/>
      <c r="EP932" s="99"/>
      <c r="EQ932" s="99"/>
      <c r="ER932" s="99"/>
      <c r="ES932" s="99"/>
      <c r="ET932" s="99"/>
      <c r="EU932" s="99"/>
      <c r="EV932" s="99"/>
      <c r="EW932" s="99"/>
      <c r="EX932" s="99"/>
      <c r="EY932" s="99"/>
      <c r="EZ932" s="99"/>
      <c r="FA932" s="99"/>
      <c r="FB932" s="99"/>
      <c r="FC932" s="99"/>
      <c r="FD932" s="99"/>
      <c r="FE932" s="99"/>
      <c r="FF932" s="99"/>
      <c r="FG932" s="99"/>
      <c r="FH932" s="99"/>
      <c r="FI932" s="99"/>
      <c r="FJ932" s="99"/>
      <c r="FK932" s="99"/>
      <c r="FL932" s="99"/>
      <c r="FM932" s="99"/>
      <c r="FN932" s="99"/>
      <c r="FO932" s="99"/>
      <c r="FP932" s="99"/>
      <c r="FQ932" s="99"/>
      <c r="FR932" s="99"/>
      <c r="FS932" s="99"/>
      <c r="FT932" s="99"/>
      <c r="FU932" s="99"/>
      <c r="FV932" s="99"/>
      <c r="FW932" s="99"/>
      <c r="FX932" s="99"/>
      <c r="FY932" s="99"/>
      <c r="FZ932" s="99"/>
      <c r="GA932" s="99"/>
      <c r="GB932" s="99"/>
      <c r="GC932" s="99"/>
      <c r="GD932" s="99"/>
      <c r="GE932" s="99"/>
      <c r="GF932" s="99"/>
      <c r="GG932" s="99"/>
      <c r="GH932" s="99"/>
      <c r="GI932" s="99"/>
      <c r="GJ932" s="99"/>
      <c r="GK932" s="99"/>
      <c r="GL932" s="99"/>
      <c r="GM932" s="99"/>
      <c r="GN932" s="99"/>
      <c r="GO932" s="99"/>
      <c r="GP932" s="99"/>
      <c r="GQ932" s="99"/>
      <c r="GR932" s="99"/>
      <c r="GS932" s="99"/>
      <c r="GT932" s="99"/>
      <c r="GU932" s="99"/>
      <c r="GV932" s="99"/>
      <c r="GW932" s="99"/>
      <c r="GX932" s="99"/>
      <c r="GY932" s="99"/>
      <c r="GZ932" s="99"/>
      <c r="HA932" s="99"/>
      <c r="HB932" s="99"/>
      <c r="HC932" s="99"/>
      <c r="HD932" s="99"/>
      <c r="HE932" s="99"/>
      <c r="HF932" s="99"/>
      <c r="HG932" s="99"/>
      <c r="HH932" s="99"/>
      <c r="HI932" s="99"/>
      <c r="HJ932" s="99"/>
      <c r="HK932" s="99"/>
      <c r="HL932" s="99"/>
      <c r="HM932" s="99"/>
      <c r="HN932" s="99"/>
      <c r="HO932" s="99"/>
      <c r="HP932" s="99"/>
      <c r="HQ932" s="99"/>
      <c r="HR932" s="99"/>
      <c r="HS932" s="99"/>
      <c r="HT932" s="99"/>
      <c r="HU932" s="99"/>
      <c r="HV932" s="99"/>
      <c r="HW932" s="99"/>
      <c r="HX932" s="99"/>
      <c r="HY932" s="99"/>
      <c r="HZ932" s="99"/>
      <c r="IA932" s="99"/>
      <c r="IB932" s="99"/>
      <c r="IC932" s="99"/>
      <c r="ID932" s="99"/>
      <c r="IE932" s="99"/>
      <c r="IF932" s="99"/>
      <c r="IG932" s="99"/>
      <c r="IH932" s="99"/>
      <c r="II932" s="99"/>
      <c r="IJ932" s="99"/>
      <c r="IK932" s="99"/>
      <c r="IL932" s="99"/>
      <c r="IM932" s="99"/>
      <c r="IN932" s="99"/>
      <c r="IO932" s="99"/>
      <c r="IP932" s="99"/>
      <c r="IQ932" s="99"/>
      <c r="IR932" s="99"/>
      <c r="IS932" s="99"/>
      <c r="IT932" s="99"/>
    </row>
    <row r="933" spans="1:254" ht="45" x14ac:dyDescent="0.25">
      <c r="A933" s="6">
        <v>2</v>
      </c>
      <c r="B933" s="109" t="s">
        <v>3820</v>
      </c>
      <c r="C933" s="14" t="s">
        <v>2259</v>
      </c>
      <c r="D933" s="14" t="s">
        <v>36</v>
      </c>
      <c r="E933" s="6">
        <v>932</v>
      </c>
      <c r="F933" s="7" t="s">
        <v>2304</v>
      </c>
      <c r="G933" s="14" t="s">
        <v>2305</v>
      </c>
      <c r="H933" s="24">
        <v>55.96</v>
      </c>
      <c r="I933" s="13" t="s">
        <v>37</v>
      </c>
      <c r="J933" s="16"/>
      <c r="K933" s="14" t="s">
        <v>2306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251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"/>
      <c r="AN933" s="99"/>
      <c r="AO933" s="99"/>
      <c r="AP933" s="99"/>
      <c r="AQ933" s="99"/>
      <c r="AR933" s="99"/>
      <c r="AS933" s="99"/>
      <c r="AT933" s="99"/>
      <c r="AU933" s="99"/>
      <c r="AV933" s="99"/>
      <c r="AW933" s="99"/>
      <c r="AX933" s="99"/>
      <c r="AY933" s="99"/>
      <c r="AZ933" s="99"/>
      <c r="BA933" s="99"/>
      <c r="BB933" s="99"/>
      <c r="BC933" s="99"/>
      <c r="BD933" s="99"/>
      <c r="BE933" s="99"/>
      <c r="BF933" s="99"/>
      <c r="BG933" s="99"/>
      <c r="BH933" s="99"/>
      <c r="BI933" s="99"/>
      <c r="BJ933" s="99"/>
      <c r="BK933" s="99"/>
      <c r="BL933" s="99"/>
      <c r="BM933" s="99"/>
      <c r="BN933" s="99"/>
      <c r="BO933" s="99"/>
      <c r="BP933" s="99"/>
      <c r="BQ933" s="99"/>
      <c r="BR933" s="99"/>
      <c r="BS933" s="99"/>
      <c r="BT933" s="99"/>
      <c r="BU933" s="99"/>
      <c r="BV933" s="99"/>
      <c r="BW933" s="99"/>
      <c r="BX933" s="99"/>
      <c r="BY933" s="99"/>
      <c r="BZ933" s="99"/>
      <c r="CA933" s="99"/>
      <c r="CB933" s="99"/>
      <c r="CC933" s="99"/>
      <c r="CD933" s="99"/>
      <c r="CE933" s="99"/>
      <c r="CF933" s="99"/>
      <c r="CG933" s="99"/>
      <c r="CH933" s="99"/>
      <c r="CI933" s="99"/>
      <c r="CJ933" s="99"/>
      <c r="CK933" s="99"/>
      <c r="CL933" s="99"/>
      <c r="CM933" s="99"/>
      <c r="CN933" s="99"/>
      <c r="CO933" s="99"/>
      <c r="CP933" s="99"/>
      <c r="CQ933" s="99"/>
      <c r="CR933" s="99"/>
      <c r="CS933" s="99"/>
      <c r="CT933" s="99"/>
      <c r="CU933" s="99"/>
      <c r="CV933" s="99"/>
      <c r="CW933" s="99"/>
      <c r="CX933" s="99"/>
      <c r="CY933" s="99"/>
      <c r="CZ933" s="99"/>
      <c r="DA933" s="99"/>
      <c r="DB933" s="99"/>
      <c r="DC933" s="99"/>
      <c r="DD933" s="99"/>
      <c r="DE933" s="99"/>
      <c r="DF933" s="99"/>
      <c r="DG933" s="99"/>
      <c r="DH933" s="99"/>
      <c r="DI933" s="99"/>
      <c r="DJ933" s="99"/>
      <c r="DK933" s="99"/>
      <c r="DL933" s="99"/>
      <c r="DM933" s="99"/>
      <c r="DN933" s="99"/>
      <c r="DO933" s="99"/>
      <c r="DP933" s="99"/>
      <c r="DQ933" s="99"/>
      <c r="DR933" s="99"/>
      <c r="DS933" s="99"/>
      <c r="DT933" s="99"/>
      <c r="DU933" s="99"/>
      <c r="DV933" s="99"/>
      <c r="DW933" s="99"/>
      <c r="DX933" s="99"/>
      <c r="DY933" s="99"/>
      <c r="DZ933" s="99"/>
      <c r="EA933" s="99"/>
      <c r="EB933" s="99"/>
      <c r="EC933" s="99"/>
      <c r="ED933" s="99"/>
      <c r="EE933" s="99"/>
      <c r="EF933" s="99"/>
      <c r="EG933" s="99"/>
      <c r="EH933" s="99"/>
      <c r="EI933" s="99"/>
      <c r="EJ933" s="99"/>
      <c r="EK933" s="99"/>
      <c r="EL933" s="99"/>
      <c r="EM933" s="99"/>
      <c r="EN933" s="99"/>
      <c r="EO933" s="99"/>
      <c r="EP933" s="99"/>
      <c r="EQ933" s="99"/>
      <c r="ER933" s="99"/>
      <c r="ES933" s="99"/>
      <c r="ET933" s="99"/>
      <c r="EU933" s="99"/>
      <c r="EV933" s="99"/>
      <c r="EW933" s="99"/>
      <c r="EX933" s="99"/>
      <c r="EY933" s="99"/>
      <c r="EZ933" s="99"/>
      <c r="FA933" s="99"/>
      <c r="FB933" s="99"/>
      <c r="FC933" s="99"/>
      <c r="FD933" s="99"/>
      <c r="FE933" s="99"/>
      <c r="FF933" s="99"/>
      <c r="FG933" s="99"/>
      <c r="FH933" s="99"/>
      <c r="FI933" s="99"/>
      <c r="FJ933" s="99"/>
      <c r="FK933" s="99"/>
      <c r="FL933" s="99"/>
      <c r="FM933" s="99"/>
      <c r="FN933" s="99"/>
      <c r="FO933" s="99"/>
      <c r="FP933" s="99"/>
      <c r="FQ933" s="99"/>
      <c r="FR933" s="99"/>
      <c r="FS933" s="99"/>
      <c r="FT933" s="99"/>
      <c r="FU933" s="99"/>
      <c r="FV933" s="99"/>
      <c r="FW933" s="99"/>
      <c r="FX933" s="99"/>
      <c r="FY933" s="99"/>
      <c r="FZ933" s="99"/>
      <c r="GA933" s="99"/>
      <c r="GB933" s="99"/>
      <c r="GC933" s="99"/>
      <c r="GD933" s="99"/>
      <c r="GE933" s="99"/>
      <c r="GF933" s="99"/>
      <c r="GG933" s="99"/>
      <c r="GH933" s="99"/>
      <c r="GI933" s="99"/>
      <c r="GJ933" s="99"/>
      <c r="GK933" s="99"/>
      <c r="GL933" s="99"/>
      <c r="GM933" s="99"/>
      <c r="GN933" s="99"/>
      <c r="GO933" s="99"/>
      <c r="GP933" s="99"/>
      <c r="GQ933" s="99"/>
      <c r="GR933" s="99"/>
      <c r="GS933" s="99"/>
      <c r="GT933" s="99"/>
      <c r="GU933" s="99"/>
      <c r="GV933" s="99"/>
      <c r="GW933" s="99"/>
      <c r="GX933" s="99"/>
      <c r="GY933" s="99"/>
      <c r="GZ933" s="99"/>
      <c r="HA933" s="99"/>
      <c r="HB933" s="99"/>
      <c r="HC933" s="99"/>
      <c r="HD933" s="99"/>
      <c r="HE933" s="99"/>
      <c r="HF933" s="99"/>
      <c r="HG933" s="99"/>
      <c r="HH933" s="99"/>
      <c r="HI933" s="99"/>
      <c r="HJ933" s="99"/>
      <c r="HK933" s="99"/>
      <c r="HL933" s="99"/>
      <c r="HM933" s="99"/>
      <c r="HN933" s="99"/>
      <c r="HO933" s="99"/>
      <c r="HP933" s="99"/>
      <c r="HQ933" s="99"/>
      <c r="HR933" s="99"/>
      <c r="HS933" s="99"/>
      <c r="HT933" s="99"/>
      <c r="HU933" s="99"/>
      <c r="HV933" s="99"/>
      <c r="HW933" s="99"/>
      <c r="HX933" s="99"/>
      <c r="HY933" s="99"/>
      <c r="HZ933" s="99"/>
      <c r="IA933" s="99"/>
      <c r="IB933" s="99"/>
      <c r="IC933" s="99"/>
      <c r="ID933" s="99"/>
      <c r="IE933" s="99"/>
      <c r="IF933" s="99"/>
      <c r="IG933" s="99"/>
      <c r="IH933" s="99"/>
      <c r="II933" s="99"/>
      <c r="IJ933" s="99"/>
      <c r="IK933" s="99"/>
      <c r="IL933" s="99"/>
      <c r="IM933" s="99"/>
      <c r="IN933" s="99"/>
      <c r="IO933" s="99"/>
      <c r="IP933" s="99"/>
      <c r="IQ933" s="99"/>
      <c r="IR933" s="99"/>
      <c r="IS933" s="99"/>
      <c r="IT933" s="99"/>
    </row>
    <row r="934" spans="1:254" ht="45" x14ac:dyDescent="0.25">
      <c r="A934" s="6">
        <v>2</v>
      </c>
      <c r="B934" s="109" t="s">
        <v>3820</v>
      </c>
      <c r="C934" s="15" t="s">
        <v>2263</v>
      </c>
      <c r="D934" s="14" t="s">
        <v>36</v>
      </c>
      <c r="E934" s="6">
        <v>933</v>
      </c>
      <c r="F934" s="8" t="s">
        <v>2307</v>
      </c>
      <c r="G934" s="14" t="s">
        <v>2308</v>
      </c>
      <c r="H934" s="157">
        <v>66.16</v>
      </c>
      <c r="I934" s="13" t="s">
        <v>37</v>
      </c>
      <c r="J934" s="16"/>
      <c r="K934" s="14" t="s">
        <v>2309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251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"/>
      <c r="AN934" s="99"/>
      <c r="AO934" s="99"/>
      <c r="AP934" s="99"/>
      <c r="AQ934" s="99"/>
      <c r="AR934" s="99"/>
      <c r="AS934" s="99"/>
      <c r="AT934" s="99"/>
      <c r="AU934" s="99"/>
      <c r="AV934" s="99"/>
      <c r="AW934" s="99"/>
      <c r="AX934" s="99"/>
      <c r="AY934" s="99"/>
      <c r="AZ934" s="99"/>
      <c r="BA934" s="99"/>
      <c r="BB934" s="99"/>
      <c r="BC934" s="99"/>
      <c r="BD934" s="99"/>
      <c r="BE934" s="99"/>
      <c r="BF934" s="99"/>
      <c r="BG934" s="99"/>
      <c r="BH934" s="99"/>
      <c r="BI934" s="99"/>
      <c r="BJ934" s="99"/>
      <c r="BK934" s="99"/>
      <c r="BL934" s="99"/>
      <c r="BM934" s="99"/>
      <c r="BN934" s="99"/>
      <c r="BO934" s="99"/>
      <c r="BP934" s="99"/>
      <c r="BQ934" s="99"/>
      <c r="BR934" s="99"/>
      <c r="BS934" s="99"/>
      <c r="BT934" s="99"/>
      <c r="BU934" s="99"/>
      <c r="BV934" s="99"/>
      <c r="BW934" s="99"/>
      <c r="BX934" s="99"/>
      <c r="BY934" s="99"/>
      <c r="BZ934" s="99"/>
      <c r="CA934" s="99"/>
      <c r="CB934" s="99"/>
      <c r="CC934" s="99"/>
      <c r="CD934" s="99"/>
      <c r="CE934" s="99"/>
      <c r="CF934" s="99"/>
      <c r="CG934" s="99"/>
      <c r="CH934" s="99"/>
      <c r="CI934" s="99"/>
      <c r="CJ934" s="99"/>
      <c r="CK934" s="99"/>
      <c r="CL934" s="99"/>
      <c r="CM934" s="99"/>
      <c r="CN934" s="99"/>
      <c r="CO934" s="99"/>
      <c r="CP934" s="99"/>
      <c r="CQ934" s="99"/>
      <c r="CR934" s="99"/>
      <c r="CS934" s="99"/>
      <c r="CT934" s="99"/>
      <c r="CU934" s="99"/>
      <c r="CV934" s="99"/>
      <c r="CW934" s="99"/>
      <c r="CX934" s="99"/>
      <c r="CY934" s="99"/>
      <c r="CZ934" s="99"/>
      <c r="DA934" s="99"/>
      <c r="DB934" s="99"/>
      <c r="DC934" s="99"/>
      <c r="DD934" s="99"/>
      <c r="DE934" s="99"/>
      <c r="DF934" s="99"/>
      <c r="DG934" s="99"/>
      <c r="DH934" s="99"/>
      <c r="DI934" s="99"/>
      <c r="DJ934" s="99"/>
      <c r="DK934" s="99"/>
      <c r="DL934" s="99"/>
      <c r="DM934" s="99"/>
      <c r="DN934" s="99"/>
      <c r="DO934" s="99"/>
      <c r="DP934" s="99"/>
      <c r="DQ934" s="99"/>
      <c r="DR934" s="99"/>
      <c r="DS934" s="99"/>
      <c r="DT934" s="99"/>
      <c r="DU934" s="99"/>
      <c r="DV934" s="99"/>
      <c r="DW934" s="99"/>
      <c r="DX934" s="99"/>
      <c r="DY934" s="99"/>
      <c r="DZ934" s="99"/>
      <c r="EA934" s="99"/>
      <c r="EB934" s="99"/>
      <c r="EC934" s="99"/>
      <c r="ED934" s="99"/>
      <c r="EE934" s="99"/>
      <c r="EF934" s="99"/>
      <c r="EG934" s="99"/>
      <c r="EH934" s="99"/>
      <c r="EI934" s="99"/>
      <c r="EJ934" s="99"/>
      <c r="EK934" s="99"/>
      <c r="EL934" s="99"/>
      <c r="EM934" s="99"/>
      <c r="EN934" s="99"/>
      <c r="EO934" s="99"/>
      <c r="EP934" s="99"/>
      <c r="EQ934" s="99"/>
      <c r="ER934" s="99"/>
      <c r="ES934" s="99"/>
      <c r="ET934" s="99"/>
      <c r="EU934" s="99"/>
      <c r="EV934" s="99"/>
      <c r="EW934" s="99"/>
      <c r="EX934" s="99"/>
      <c r="EY934" s="99"/>
      <c r="EZ934" s="99"/>
      <c r="FA934" s="99"/>
      <c r="FB934" s="99"/>
      <c r="FC934" s="99"/>
      <c r="FD934" s="99"/>
      <c r="FE934" s="99"/>
      <c r="FF934" s="99"/>
      <c r="FG934" s="99"/>
      <c r="FH934" s="99"/>
      <c r="FI934" s="99"/>
      <c r="FJ934" s="99"/>
      <c r="FK934" s="99"/>
      <c r="FL934" s="99"/>
      <c r="FM934" s="99"/>
      <c r="FN934" s="99"/>
      <c r="FO934" s="99"/>
      <c r="FP934" s="99"/>
      <c r="FQ934" s="99"/>
      <c r="FR934" s="99"/>
      <c r="FS934" s="99"/>
      <c r="FT934" s="99"/>
      <c r="FU934" s="99"/>
      <c r="FV934" s="99"/>
      <c r="FW934" s="99"/>
      <c r="FX934" s="99"/>
      <c r="FY934" s="99"/>
      <c r="FZ934" s="99"/>
      <c r="GA934" s="99"/>
      <c r="GB934" s="99"/>
      <c r="GC934" s="99"/>
      <c r="GD934" s="99"/>
      <c r="GE934" s="99"/>
      <c r="GF934" s="99"/>
      <c r="GG934" s="99"/>
      <c r="GH934" s="99"/>
      <c r="GI934" s="99"/>
      <c r="GJ934" s="99"/>
      <c r="GK934" s="99"/>
      <c r="GL934" s="99"/>
      <c r="GM934" s="99"/>
      <c r="GN934" s="99"/>
      <c r="GO934" s="99"/>
      <c r="GP934" s="99"/>
      <c r="GQ934" s="99"/>
      <c r="GR934" s="99"/>
      <c r="GS934" s="99"/>
      <c r="GT934" s="99"/>
      <c r="GU934" s="99"/>
      <c r="GV934" s="99"/>
      <c r="GW934" s="99"/>
      <c r="GX934" s="99"/>
      <c r="GY934" s="99"/>
      <c r="GZ934" s="99"/>
      <c r="HA934" s="99"/>
      <c r="HB934" s="99"/>
      <c r="HC934" s="99"/>
      <c r="HD934" s="99"/>
      <c r="HE934" s="99"/>
      <c r="HF934" s="99"/>
      <c r="HG934" s="99"/>
      <c r="HH934" s="99"/>
      <c r="HI934" s="99"/>
      <c r="HJ934" s="99"/>
      <c r="HK934" s="99"/>
      <c r="HL934" s="99"/>
      <c r="HM934" s="99"/>
      <c r="HN934" s="99"/>
      <c r="HO934" s="99"/>
      <c r="HP934" s="99"/>
      <c r="HQ934" s="99"/>
      <c r="HR934" s="99"/>
      <c r="HS934" s="99"/>
      <c r="HT934" s="99"/>
      <c r="HU934" s="99"/>
      <c r="HV934" s="99"/>
      <c r="HW934" s="99"/>
      <c r="HX934" s="99"/>
      <c r="HY934" s="99"/>
      <c r="HZ934" s="99"/>
      <c r="IA934" s="99"/>
      <c r="IB934" s="99"/>
      <c r="IC934" s="99"/>
      <c r="ID934" s="99"/>
      <c r="IE934" s="99"/>
      <c r="IF934" s="99"/>
      <c r="IG934" s="99"/>
      <c r="IH934" s="99"/>
      <c r="II934" s="99"/>
      <c r="IJ934" s="99"/>
      <c r="IK934" s="99"/>
      <c r="IL934" s="99"/>
      <c r="IM934" s="99"/>
      <c r="IN934" s="99"/>
      <c r="IO934" s="99"/>
      <c r="IP934" s="99"/>
      <c r="IQ934" s="99"/>
      <c r="IR934" s="99"/>
      <c r="IS934" s="99"/>
      <c r="IT934" s="99"/>
    </row>
    <row r="935" spans="1:254" ht="45" x14ac:dyDescent="0.25">
      <c r="A935" s="6">
        <v>2</v>
      </c>
      <c r="B935" s="109" t="s">
        <v>3820</v>
      </c>
      <c r="C935" s="15" t="s">
        <v>2263</v>
      </c>
      <c r="D935" s="14" t="s">
        <v>36</v>
      </c>
      <c r="E935" s="6">
        <v>934</v>
      </c>
      <c r="F935" s="8" t="s">
        <v>2310</v>
      </c>
      <c r="G935" s="14" t="s">
        <v>2305</v>
      </c>
      <c r="H935" s="180">
        <v>40.479999999999997</v>
      </c>
      <c r="I935" s="13" t="s">
        <v>37</v>
      </c>
      <c r="J935" s="16"/>
      <c r="K935" s="14" t="s">
        <v>2311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251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"/>
      <c r="AN935" s="99"/>
      <c r="AO935" s="99"/>
      <c r="AP935" s="99"/>
      <c r="AQ935" s="99"/>
      <c r="AR935" s="99"/>
      <c r="AS935" s="99"/>
      <c r="AT935" s="99"/>
      <c r="AU935" s="99"/>
      <c r="AV935" s="99"/>
      <c r="AW935" s="99"/>
      <c r="AX935" s="99"/>
      <c r="AY935" s="99"/>
      <c r="AZ935" s="99"/>
      <c r="BA935" s="99"/>
      <c r="BB935" s="99"/>
      <c r="BC935" s="99"/>
      <c r="BD935" s="99"/>
      <c r="BE935" s="99"/>
      <c r="BF935" s="99"/>
      <c r="BG935" s="99"/>
      <c r="BH935" s="99"/>
      <c r="BI935" s="99"/>
      <c r="BJ935" s="99"/>
      <c r="BK935" s="99"/>
      <c r="BL935" s="99"/>
      <c r="BM935" s="99"/>
      <c r="BN935" s="99"/>
      <c r="BO935" s="99"/>
      <c r="BP935" s="99"/>
      <c r="BQ935" s="99"/>
      <c r="BR935" s="99"/>
      <c r="BS935" s="99"/>
      <c r="BT935" s="99"/>
      <c r="BU935" s="99"/>
      <c r="BV935" s="99"/>
      <c r="BW935" s="99"/>
      <c r="BX935" s="99"/>
      <c r="BY935" s="99"/>
      <c r="BZ935" s="99"/>
      <c r="CA935" s="99"/>
      <c r="CB935" s="99"/>
      <c r="CC935" s="99"/>
      <c r="CD935" s="99"/>
      <c r="CE935" s="99"/>
      <c r="CF935" s="99"/>
      <c r="CG935" s="99"/>
      <c r="CH935" s="99"/>
      <c r="CI935" s="99"/>
      <c r="CJ935" s="99"/>
      <c r="CK935" s="99"/>
      <c r="CL935" s="99"/>
      <c r="CM935" s="99"/>
      <c r="CN935" s="99"/>
      <c r="CO935" s="99"/>
      <c r="CP935" s="99"/>
      <c r="CQ935" s="99"/>
      <c r="CR935" s="99"/>
      <c r="CS935" s="99"/>
      <c r="CT935" s="99"/>
      <c r="CU935" s="99"/>
      <c r="CV935" s="99"/>
      <c r="CW935" s="99"/>
      <c r="CX935" s="99"/>
      <c r="CY935" s="99"/>
      <c r="CZ935" s="99"/>
      <c r="DA935" s="99"/>
      <c r="DB935" s="99"/>
      <c r="DC935" s="99"/>
      <c r="DD935" s="99"/>
      <c r="DE935" s="99"/>
      <c r="DF935" s="99"/>
      <c r="DG935" s="99"/>
      <c r="DH935" s="99"/>
      <c r="DI935" s="99"/>
      <c r="DJ935" s="99"/>
      <c r="DK935" s="99"/>
      <c r="DL935" s="99"/>
      <c r="DM935" s="99"/>
      <c r="DN935" s="99"/>
      <c r="DO935" s="99"/>
      <c r="DP935" s="99"/>
      <c r="DQ935" s="99"/>
      <c r="DR935" s="99"/>
      <c r="DS935" s="99"/>
      <c r="DT935" s="99"/>
      <c r="DU935" s="99"/>
      <c r="DV935" s="99"/>
      <c r="DW935" s="99"/>
      <c r="DX935" s="99"/>
      <c r="DY935" s="99"/>
      <c r="DZ935" s="99"/>
      <c r="EA935" s="99"/>
      <c r="EB935" s="99"/>
      <c r="EC935" s="99"/>
      <c r="ED935" s="99"/>
      <c r="EE935" s="99"/>
      <c r="EF935" s="99"/>
      <c r="EG935" s="99"/>
      <c r="EH935" s="99"/>
      <c r="EI935" s="99"/>
      <c r="EJ935" s="99"/>
      <c r="EK935" s="99"/>
      <c r="EL935" s="99"/>
      <c r="EM935" s="99"/>
      <c r="EN935" s="99"/>
      <c r="EO935" s="99"/>
      <c r="EP935" s="99"/>
      <c r="EQ935" s="99"/>
      <c r="ER935" s="99"/>
      <c r="ES935" s="99"/>
      <c r="ET935" s="99"/>
      <c r="EU935" s="99"/>
      <c r="EV935" s="99"/>
      <c r="EW935" s="99"/>
      <c r="EX935" s="99"/>
      <c r="EY935" s="99"/>
      <c r="EZ935" s="99"/>
      <c r="FA935" s="99"/>
      <c r="FB935" s="99"/>
      <c r="FC935" s="99"/>
      <c r="FD935" s="99"/>
      <c r="FE935" s="99"/>
      <c r="FF935" s="99"/>
      <c r="FG935" s="99"/>
      <c r="FH935" s="99"/>
      <c r="FI935" s="99"/>
      <c r="FJ935" s="99"/>
      <c r="FK935" s="99"/>
      <c r="FL935" s="99"/>
      <c r="FM935" s="99"/>
      <c r="FN935" s="99"/>
      <c r="FO935" s="99"/>
      <c r="FP935" s="99"/>
      <c r="FQ935" s="99"/>
      <c r="FR935" s="99"/>
      <c r="FS935" s="99"/>
      <c r="FT935" s="99"/>
      <c r="FU935" s="99"/>
      <c r="FV935" s="99"/>
      <c r="FW935" s="99"/>
      <c r="FX935" s="99"/>
      <c r="FY935" s="99"/>
      <c r="FZ935" s="99"/>
      <c r="GA935" s="99"/>
      <c r="GB935" s="99"/>
      <c r="GC935" s="99"/>
      <c r="GD935" s="99"/>
      <c r="GE935" s="99"/>
      <c r="GF935" s="99"/>
      <c r="GG935" s="99"/>
      <c r="GH935" s="99"/>
      <c r="GI935" s="99"/>
      <c r="GJ935" s="99"/>
      <c r="GK935" s="99"/>
      <c r="GL935" s="99"/>
      <c r="GM935" s="99"/>
      <c r="GN935" s="99"/>
      <c r="GO935" s="99"/>
      <c r="GP935" s="99"/>
      <c r="GQ935" s="99"/>
      <c r="GR935" s="99"/>
      <c r="GS935" s="99"/>
      <c r="GT935" s="99"/>
      <c r="GU935" s="99"/>
      <c r="GV935" s="99"/>
      <c r="GW935" s="99"/>
      <c r="GX935" s="99"/>
      <c r="GY935" s="99"/>
      <c r="GZ935" s="99"/>
      <c r="HA935" s="99"/>
      <c r="HB935" s="99"/>
      <c r="HC935" s="99"/>
      <c r="HD935" s="99"/>
      <c r="HE935" s="99"/>
      <c r="HF935" s="99"/>
      <c r="HG935" s="99"/>
      <c r="HH935" s="99"/>
      <c r="HI935" s="99"/>
      <c r="HJ935" s="99"/>
      <c r="HK935" s="99"/>
      <c r="HL935" s="99"/>
      <c r="HM935" s="99"/>
      <c r="HN935" s="99"/>
      <c r="HO935" s="99"/>
      <c r="HP935" s="99"/>
      <c r="HQ935" s="99"/>
      <c r="HR935" s="99"/>
      <c r="HS935" s="99"/>
      <c r="HT935" s="99"/>
      <c r="HU935" s="99"/>
      <c r="HV935" s="99"/>
      <c r="HW935" s="99"/>
      <c r="HX935" s="99"/>
      <c r="HY935" s="99"/>
      <c r="HZ935" s="99"/>
      <c r="IA935" s="99"/>
      <c r="IB935" s="99"/>
      <c r="IC935" s="99"/>
      <c r="ID935" s="99"/>
      <c r="IE935" s="99"/>
      <c r="IF935" s="99"/>
      <c r="IG935" s="99"/>
      <c r="IH935" s="99"/>
      <c r="II935" s="99"/>
      <c r="IJ935" s="99"/>
      <c r="IK935" s="99"/>
      <c r="IL935" s="99"/>
      <c r="IM935" s="99"/>
      <c r="IN935" s="99"/>
      <c r="IO935" s="99"/>
      <c r="IP935" s="99"/>
      <c r="IQ935" s="99"/>
      <c r="IR935" s="99"/>
      <c r="IS935" s="99"/>
      <c r="IT935" s="99"/>
    </row>
    <row r="936" spans="1:254" ht="45" x14ac:dyDescent="0.25">
      <c r="A936" s="6">
        <v>2</v>
      </c>
      <c r="B936" s="109" t="s">
        <v>3820</v>
      </c>
      <c r="C936" s="14" t="s">
        <v>2259</v>
      </c>
      <c r="D936" s="14" t="s">
        <v>36</v>
      </c>
      <c r="E936" s="6">
        <v>935</v>
      </c>
      <c r="F936" s="7" t="s">
        <v>2312</v>
      </c>
      <c r="G936" s="14" t="s">
        <v>2313</v>
      </c>
      <c r="H936" s="24">
        <v>37.94</v>
      </c>
      <c r="I936" s="89" t="s">
        <v>37</v>
      </c>
      <c r="J936" s="16"/>
      <c r="K936" s="14" t="s">
        <v>2314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251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"/>
      <c r="AN936" s="99"/>
      <c r="AO936" s="99"/>
      <c r="AP936" s="99"/>
      <c r="AQ936" s="99"/>
      <c r="AR936" s="99"/>
      <c r="AS936" s="99"/>
      <c r="AT936" s="99"/>
      <c r="AU936" s="99"/>
      <c r="AV936" s="99"/>
      <c r="AW936" s="99"/>
      <c r="AX936" s="99"/>
      <c r="AY936" s="99"/>
      <c r="AZ936" s="99"/>
      <c r="BA936" s="99"/>
      <c r="BB936" s="99"/>
      <c r="BC936" s="99"/>
      <c r="BD936" s="99"/>
      <c r="BE936" s="99"/>
      <c r="BF936" s="99"/>
      <c r="BG936" s="99"/>
      <c r="BH936" s="99"/>
      <c r="BI936" s="99"/>
      <c r="BJ936" s="99"/>
      <c r="BK936" s="99"/>
      <c r="BL936" s="99"/>
      <c r="BM936" s="99"/>
      <c r="BN936" s="99"/>
      <c r="BO936" s="99"/>
      <c r="BP936" s="99"/>
      <c r="BQ936" s="99"/>
      <c r="BR936" s="99"/>
      <c r="BS936" s="99"/>
      <c r="BT936" s="99"/>
      <c r="BU936" s="99"/>
      <c r="BV936" s="99"/>
      <c r="BW936" s="99"/>
      <c r="BX936" s="99"/>
      <c r="BY936" s="99"/>
      <c r="BZ936" s="99"/>
      <c r="CA936" s="99"/>
      <c r="CB936" s="99"/>
      <c r="CC936" s="99"/>
      <c r="CD936" s="99"/>
      <c r="CE936" s="99"/>
      <c r="CF936" s="99"/>
      <c r="CG936" s="99"/>
      <c r="CH936" s="99"/>
      <c r="CI936" s="99"/>
      <c r="CJ936" s="99"/>
      <c r="CK936" s="99"/>
      <c r="CL936" s="99"/>
      <c r="CM936" s="99"/>
      <c r="CN936" s="99"/>
      <c r="CO936" s="99"/>
      <c r="CP936" s="99"/>
      <c r="CQ936" s="99"/>
      <c r="CR936" s="99"/>
      <c r="CS936" s="99"/>
      <c r="CT936" s="99"/>
      <c r="CU936" s="99"/>
      <c r="CV936" s="99"/>
      <c r="CW936" s="99"/>
      <c r="CX936" s="99"/>
      <c r="CY936" s="99"/>
      <c r="CZ936" s="99"/>
      <c r="DA936" s="99"/>
      <c r="DB936" s="99"/>
      <c r="DC936" s="99"/>
      <c r="DD936" s="99"/>
      <c r="DE936" s="99"/>
      <c r="DF936" s="99"/>
      <c r="DG936" s="99"/>
      <c r="DH936" s="99"/>
      <c r="DI936" s="99"/>
      <c r="DJ936" s="99"/>
      <c r="DK936" s="99"/>
      <c r="DL936" s="99"/>
      <c r="DM936" s="99"/>
      <c r="DN936" s="99"/>
      <c r="DO936" s="99"/>
      <c r="DP936" s="99"/>
      <c r="DQ936" s="99"/>
      <c r="DR936" s="99"/>
      <c r="DS936" s="99"/>
      <c r="DT936" s="99"/>
      <c r="DU936" s="99"/>
      <c r="DV936" s="99"/>
      <c r="DW936" s="99"/>
      <c r="DX936" s="99"/>
      <c r="DY936" s="99"/>
      <c r="DZ936" s="99"/>
      <c r="EA936" s="99"/>
      <c r="EB936" s="99"/>
      <c r="EC936" s="99"/>
      <c r="ED936" s="99"/>
      <c r="EE936" s="99"/>
      <c r="EF936" s="99"/>
      <c r="EG936" s="99"/>
      <c r="EH936" s="99"/>
      <c r="EI936" s="99"/>
      <c r="EJ936" s="99"/>
      <c r="EK936" s="99"/>
      <c r="EL936" s="99"/>
      <c r="EM936" s="99"/>
      <c r="EN936" s="99"/>
      <c r="EO936" s="99"/>
      <c r="EP936" s="99"/>
      <c r="EQ936" s="99"/>
      <c r="ER936" s="99"/>
      <c r="ES936" s="99"/>
      <c r="ET936" s="99"/>
      <c r="EU936" s="99"/>
      <c r="EV936" s="99"/>
      <c r="EW936" s="99"/>
      <c r="EX936" s="99"/>
      <c r="EY936" s="99"/>
      <c r="EZ936" s="99"/>
      <c r="FA936" s="99"/>
      <c r="FB936" s="99"/>
      <c r="FC936" s="99"/>
      <c r="FD936" s="99"/>
      <c r="FE936" s="99"/>
      <c r="FF936" s="99"/>
      <c r="FG936" s="99"/>
      <c r="FH936" s="99"/>
      <c r="FI936" s="99"/>
      <c r="FJ936" s="99"/>
      <c r="FK936" s="99"/>
      <c r="FL936" s="99"/>
      <c r="FM936" s="99"/>
      <c r="FN936" s="99"/>
      <c r="FO936" s="99"/>
      <c r="FP936" s="99"/>
      <c r="FQ936" s="99"/>
      <c r="FR936" s="99"/>
      <c r="FS936" s="99"/>
      <c r="FT936" s="99"/>
      <c r="FU936" s="99"/>
      <c r="FV936" s="99"/>
      <c r="FW936" s="99"/>
      <c r="FX936" s="99"/>
      <c r="FY936" s="99"/>
      <c r="FZ936" s="99"/>
      <c r="GA936" s="99"/>
      <c r="GB936" s="99"/>
      <c r="GC936" s="99"/>
      <c r="GD936" s="99"/>
      <c r="GE936" s="99"/>
      <c r="GF936" s="99"/>
      <c r="GG936" s="99"/>
      <c r="GH936" s="99"/>
      <c r="GI936" s="99"/>
      <c r="GJ936" s="99"/>
      <c r="GK936" s="99"/>
      <c r="GL936" s="99"/>
      <c r="GM936" s="99"/>
      <c r="GN936" s="99"/>
      <c r="GO936" s="99"/>
      <c r="GP936" s="99"/>
      <c r="GQ936" s="99"/>
      <c r="GR936" s="99"/>
      <c r="GS936" s="99"/>
      <c r="GT936" s="99"/>
      <c r="GU936" s="99"/>
      <c r="GV936" s="99"/>
      <c r="GW936" s="99"/>
      <c r="GX936" s="99"/>
      <c r="GY936" s="99"/>
      <c r="GZ936" s="99"/>
      <c r="HA936" s="99"/>
      <c r="HB936" s="99"/>
      <c r="HC936" s="99"/>
      <c r="HD936" s="99"/>
      <c r="HE936" s="99"/>
      <c r="HF936" s="99"/>
      <c r="HG936" s="99"/>
      <c r="HH936" s="99"/>
      <c r="HI936" s="99"/>
      <c r="HJ936" s="99"/>
      <c r="HK936" s="99"/>
      <c r="HL936" s="99"/>
      <c r="HM936" s="99"/>
      <c r="HN936" s="99"/>
      <c r="HO936" s="99"/>
      <c r="HP936" s="99"/>
      <c r="HQ936" s="99"/>
      <c r="HR936" s="99"/>
      <c r="HS936" s="99"/>
      <c r="HT936" s="99"/>
      <c r="HU936" s="99"/>
      <c r="HV936" s="99"/>
      <c r="HW936" s="99"/>
      <c r="HX936" s="99"/>
      <c r="HY936" s="99"/>
      <c r="HZ936" s="99"/>
      <c r="IA936" s="99"/>
      <c r="IB936" s="99"/>
      <c r="IC936" s="99"/>
      <c r="ID936" s="99"/>
      <c r="IE936" s="99"/>
      <c r="IF936" s="99"/>
      <c r="IG936" s="99"/>
      <c r="IH936" s="99"/>
      <c r="II936" s="99"/>
      <c r="IJ936" s="99"/>
      <c r="IK936" s="99"/>
      <c r="IL936" s="99"/>
      <c r="IM936" s="99"/>
      <c r="IN936" s="99"/>
      <c r="IO936" s="99"/>
      <c r="IP936" s="99"/>
      <c r="IQ936" s="99"/>
      <c r="IR936" s="99"/>
      <c r="IS936" s="99"/>
      <c r="IT936" s="99"/>
    </row>
    <row r="937" spans="1:254" ht="45" x14ac:dyDescent="0.25">
      <c r="A937" s="6">
        <v>2</v>
      </c>
      <c r="B937" s="109" t="s">
        <v>3820</v>
      </c>
      <c r="C937" s="14" t="s">
        <v>2315</v>
      </c>
      <c r="D937" s="14" t="s">
        <v>36</v>
      </c>
      <c r="E937" s="6">
        <v>936</v>
      </c>
      <c r="F937" s="7" t="s">
        <v>2316</v>
      </c>
      <c r="G937" s="15" t="s">
        <v>2317</v>
      </c>
      <c r="H937" s="27">
        <v>36.33</v>
      </c>
      <c r="I937" s="54" t="s">
        <v>37</v>
      </c>
      <c r="J937" s="26"/>
      <c r="K937" s="15" t="s">
        <v>2318</v>
      </c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251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"/>
      <c r="AN937" s="99"/>
      <c r="AO937" s="99"/>
      <c r="AP937" s="99"/>
      <c r="AQ937" s="99"/>
      <c r="AR937" s="99"/>
      <c r="AS937" s="99"/>
      <c r="AT937" s="99"/>
      <c r="AU937" s="99"/>
      <c r="AV937" s="99"/>
      <c r="AW937" s="99"/>
      <c r="AX937" s="99"/>
      <c r="AY937" s="99"/>
      <c r="AZ937" s="99"/>
      <c r="BA937" s="99"/>
      <c r="BB937" s="99"/>
      <c r="BC937" s="99"/>
      <c r="BD937" s="99"/>
      <c r="BE937" s="99"/>
      <c r="BF937" s="99"/>
      <c r="BG937" s="99"/>
      <c r="BH937" s="99"/>
      <c r="BI937" s="99"/>
      <c r="BJ937" s="99"/>
      <c r="BK937" s="99"/>
      <c r="BL937" s="99"/>
      <c r="BM937" s="99"/>
      <c r="BN937" s="99"/>
      <c r="BO937" s="99"/>
      <c r="BP937" s="99"/>
      <c r="BQ937" s="99"/>
      <c r="BR937" s="99"/>
      <c r="BS937" s="99"/>
      <c r="BT937" s="99"/>
      <c r="BU937" s="99"/>
      <c r="BV937" s="99"/>
      <c r="BW937" s="99"/>
      <c r="BX937" s="99"/>
      <c r="BY937" s="99"/>
      <c r="BZ937" s="99"/>
      <c r="CA937" s="99"/>
      <c r="CB937" s="99"/>
      <c r="CC937" s="99"/>
      <c r="CD937" s="99"/>
      <c r="CE937" s="99"/>
      <c r="CF937" s="99"/>
      <c r="CG937" s="99"/>
      <c r="CH937" s="99"/>
      <c r="CI937" s="99"/>
      <c r="CJ937" s="99"/>
      <c r="CK937" s="99"/>
      <c r="CL937" s="99"/>
      <c r="CM937" s="99"/>
      <c r="CN937" s="99"/>
      <c r="CO937" s="99"/>
      <c r="CP937" s="99"/>
      <c r="CQ937" s="99"/>
      <c r="CR937" s="99"/>
      <c r="CS937" s="99"/>
      <c r="CT937" s="99"/>
      <c r="CU937" s="99"/>
      <c r="CV937" s="99"/>
      <c r="CW937" s="99"/>
      <c r="CX937" s="99"/>
      <c r="CY937" s="99"/>
      <c r="CZ937" s="99"/>
      <c r="DA937" s="99"/>
      <c r="DB937" s="99"/>
      <c r="DC937" s="99"/>
      <c r="DD937" s="99"/>
      <c r="DE937" s="99"/>
      <c r="DF937" s="99"/>
      <c r="DG937" s="99"/>
      <c r="DH937" s="99"/>
      <c r="DI937" s="99"/>
      <c r="DJ937" s="99"/>
      <c r="DK937" s="99"/>
      <c r="DL937" s="99"/>
      <c r="DM937" s="99"/>
      <c r="DN937" s="99"/>
      <c r="DO937" s="99"/>
      <c r="DP937" s="99"/>
      <c r="DQ937" s="99"/>
      <c r="DR937" s="99"/>
      <c r="DS937" s="99"/>
      <c r="DT937" s="99"/>
      <c r="DU937" s="99"/>
      <c r="DV937" s="99"/>
      <c r="DW937" s="99"/>
      <c r="DX937" s="99"/>
      <c r="DY937" s="99"/>
      <c r="DZ937" s="99"/>
      <c r="EA937" s="99"/>
      <c r="EB937" s="99"/>
      <c r="EC937" s="99"/>
      <c r="ED937" s="99"/>
      <c r="EE937" s="99"/>
      <c r="EF937" s="99"/>
      <c r="EG937" s="99"/>
      <c r="EH937" s="99"/>
      <c r="EI937" s="99"/>
      <c r="EJ937" s="99"/>
      <c r="EK937" s="99"/>
      <c r="EL937" s="99"/>
      <c r="EM937" s="99"/>
      <c r="EN937" s="99"/>
      <c r="EO937" s="99"/>
      <c r="EP937" s="99"/>
      <c r="EQ937" s="99"/>
      <c r="ER937" s="99"/>
      <c r="ES937" s="99"/>
      <c r="ET937" s="99"/>
      <c r="EU937" s="99"/>
      <c r="EV937" s="99"/>
      <c r="EW937" s="99"/>
      <c r="EX937" s="99"/>
      <c r="EY937" s="99"/>
      <c r="EZ937" s="99"/>
      <c r="FA937" s="99"/>
      <c r="FB937" s="99"/>
      <c r="FC937" s="99"/>
      <c r="FD937" s="99"/>
      <c r="FE937" s="99"/>
      <c r="FF937" s="99"/>
      <c r="FG937" s="99"/>
      <c r="FH937" s="99"/>
      <c r="FI937" s="99"/>
      <c r="FJ937" s="99"/>
      <c r="FK937" s="99"/>
      <c r="FL937" s="99"/>
      <c r="FM937" s="99"/>
      <c r="FN937" s="99"/>
      <c r="FO937" s="99"/>
      <c r="FP937" s="99"/>
      <c r="FQ937" s="99"/>
      <c r="FR937" s="99"/>
      <c r="FS937" s="99"/>
      <c r="FT937" s="99"/>
      <c r="FU937" s="99"/>
      <c r="FV937" s="99"/>
      <c r="FW937" s="99"/>
      <c r="FX937" s="99"/>
      <c r="FY937" s="99"/>
      <c r="FZ937" s="99"/>
      <c r="GA937" s="99"/>
      <c r="GB937" s="99"/>
      <c r="GC937" s="99"/>
      <c r="GD937" s="99"/>
      <c r="GE937" s="99"/>
      <c r="GF937" s="99"/>
      <c r="GG937" s="99"/>
      <c r="GH937" s="99"/>
      <c r="GI937" s="99"/>
      <c r="GJ937" s="99"/>
      <c r="GK937" s="99"/>
      <c r="GL937" s="99"/>
      <c r="GM937" s="99"/>
      <c r="GN937" s="99"/>
      <c r="GO937" s="99"/>
      <c r="GP937" s="99"/>
      <c r="GQ937" s="99"/>
      <c r="GR937" s="99"/>
      <c r="GS937" s="99"/>
      <c r="GT937" s="99"/>
      <c r="GU937" s="99"/>
      <c r="GV937" s="99"/>
      <c r="GW937" s="99"/>
      <c r="GX937" s="99"/>
      <c r="GY937" s="99"/>
      <c r="GZ937" s="99"/>
      <c r="HA937" s="99"/>
      <c r="HB937" s="99"/>
      <c r="HC937" s="99"/>
      <c r="HD937" s="99"/>
      <c r="HE937" s="99"/>
      <c r="HF937" s="99"/>
      <c r="HG937" s="99"/>
      <c r="HH937" s="99"/>
      <c r="HI937" s="99"/>
      <c r="HJ937" s="99"/>
      <c r="HK937" s="99"/>
      <c r="HL937" s="99"/>
      <c r="HM937" s="99"/>
      <c r="HN937" s="99"/>
      <c r="HO937" s="99"/>
      <c r="HP937" s="99"/>
      <c r="HQ937" s="99"/>
      <c r="HR937" s="99"/>
      <c r="HS937" s="99"/>
      <c r="HT937" s="99"/>
      <c r="HU937" s="99"/>
      <c r="HV937" s="99"/>
      <c r="HW937" s="99"/>
      <c r="HX937" s="99"/>
      <c r="HY937" s="99"/>
      <c r="HZ937" s="99"/>
      <c r="IA937" s="99"/>
      <c r="IB937" s="99"/>
      <c r="IC937" s="99"/>
      <c r="ID937" s="99"/>
      <c r="IE937" s="99"/>
      <c r="IF937" s="99"/>
      <c r="IG937" s="99"/>
      <c r="IH937" s="99"/>
      <c r="II937" s="99"/>
      <c r="IJ937" s="99"/>
      <c r="IK937" s="99"/>
      <c r="IL937" s="99"/>
      <c r="IM937" s="99"/>
      <c r="IN937" s="99"/>
      <c r="IO937" s="99"/>
      <c r="IP937" s="99"/>
      <c r="IQ937" s="99"/>
      <c r="IR937" s="99"/>
      <c r="IS937" s="99"/>
      <c r="IT937" s="99"/>
    </row>
    <row r="938" spans="1:254" ht="45" x14ac:dyDescent="0.25">
      <c r="A938" s="6">
        <v>2</v>
      </c>
      <c r="B938" s="109" t="s">
        <v>3820</v>
      </c>
      <c r="C938" s="15" t="s">
        <v>2319</v>
      </c>
      <c r="D938" s="14" t="s">
        <v>36</v>
      </c>
      <c r="E938" s="6">
        <v>937</v>
      </c>
      <c r="F938" s="8" t="s">
        <v>2320</v>
      </c>
      <c r="G938" s="15" t="s">
        <v>2321</v>
      </c>
      <c r="H938" s="27">
        <v>36.79</v>
      </c>
      <c r="I938" s="54" t="s">
        <v>37</v>
      </c>
      <c r="J938" s="26"/>
      <c r="K938" s="15" t="s">
        <v>2322</v>
      </c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251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"/>
      <c r="AN938" s="99"/>
      <c r="AO938" s="99"/>
      <c r="AP938" s="99"/>
      <c r="AQ938" s="99"/>
      <c r="AR938" s="99"/>
      <c r="AS938" s="99"/>
      <c r="AT938" s="99"/>
      <c r="AU938" s="99"/>
      <c r="AV938" s="99"/>
      <c r="AW938" s="99"/>
      <c r="AX938" s="99"/>
      <c r="AY938" s="99"/>
      <c r="AZ938" s="99"/>
      <c r="BA938" s="99"/>
      <c r="BB938" s="99"/>
      <c r="BC938" s="99"/>
      <c r="BD938" s="99"/>
      <c r="BE938" s="99"/>
      <c r="BF938" s="99"/>
      <c r="BG938" s="99"/>
      <c r="BH938" s="99"/>
      <c r="BI938" s="99"/>
      <c r="BJ938" s="99"/>
      <c r="BK938" s="99"/>
      <c r="BL938" s="99"/>
      <c r="BM938" s="99"/>
      <c r="BN938" s="99"/>
      <c r="BO938" s="99"/>
      <c r="BP938" s="99"/>
      <c r="BQ938" s="99"/>
      <c r="BR938" s="99"/>
      <c r="BS938" s="99"/>
      <c r="BT938" s="99"/>
      <c r="BU938" s="99"/>
      <c r="BV938" s="99"/>
      <c r="BW938" s="99"/>
      <c r="BX938" s="99"/>
      <c r="BY938" s="99"/>
      <c r="BZ938" s="99"/>
      <c r="CA938" s="99"/>
      <c r="CB938" s="99"/>
      <c r="CC938" s="99"/>
      <c r="CD938" s="99"/>
      <c r="CE938" s="99"/>
      <c r="CF938" s="99"/>
      <c r="CG938" s="99"/>
      <c r="CH938" s="99"/>
      <c r="CI938" s="99"/>
      <c r="CJ938" s="99"/>
      <c r="CK938" s="99"/>
      <c r="CL938" s="99"/>
      <c r="CM938" s="99"/>
      <c r="CN938" s="99"/>
      <c r="CO938" s="99"/>
      <c r="CP938" s="99"/>
      <c r="CQ938" s="99"/>
      <c r="CR938" s="99"/>
      <c r="CS938" s="99"/>
      <c r="CT938" s="99"/>
      <c r="CU938" s="99"/>
      <c r="CV938" s="99"/>
      <c r="CW938" s="99"/>
      <c r="CX938" s="99"/>
      <c r="CY938" s="99"/>
      <c r="CZ938" s="99"/>
      <c r="DA938" s="99"/>
      <c r="DB938" s="99"/>
      <c r="DC938" s="99"/>
      <c r="DD938" s="99"/>
      <c r="DE938" s="99"/>
      <c r="DF938" s="99"/>
      <c r="DG938" s="99"/>
      <c r="DH938" s="99"/>
      <c r="DI938" s="99"/>
      <c r="DJ938" s="99"/>
      <c r="DK938" s="99"/>
      <c r="DL938" s="99"/>
      <c r="DM938" s="99"/>
      <c r="DN938" s="99"/>
      <c r="DO938" s="99"/>
      <c r="DP938" s="99"/>
      <c r="DQ938" s="99"/>
      <c r="DR938" s="99"/>
      <c r="DS938" s="99"/>
      <c r="DT938" s="99"/>
      <c r="DU938" s="99"/>
      <c r="DV938" s="99"/>
      <c r="DW938" s="99"/>
      <c r="DX938" s="99"/>
      <c r="DY938" s="99"/>
      <c r="DZ938" s="99"/>
      <c r="EA938" s="99"/>
      <c r="EB938" s="99"/>
      <c r="EC938" s="99"/>
      <c r="ED938" s="99"/>
      <c r="EE938" s="99"/>
      <c r="EF938" s="99"/>
      <c r="EG938" s="99"/>
      <c r="EH938" s="99"/>
      <c r="EI938" s="99"/>
      <c r="EJ938" s="99"/>
      <c r="EK938" s="99"/>
      <c r="EL938" s="99"/>
      <c r="EM938" s="99"/>
      <c r="EN938" s="99"/>
      <c r="EO938" s="99"/>
      <c r="EP938" s="99"/>
      <c r="EQ938" s="99"/>
      <c r="ER938" s="99"/>
      <c r="ES938" s="99"/>
      <c r="ET938" s="99"/>
      <c r="EU938" s="99"/>
      <c r="EV938" s="99"/>
      <c r="EW938" s="99"/>
      <c r="EX938" s="99"/>
      <c r="EY938" s="99"/>
      <c r="EZ938" s="99"/>
      <c r="FA938" s="99"/>
      <c r="FB938" s="99"/>
      <c r="FC938" s="99"/>
      <c r="FD938" s="99"/>
      <c r="FE938" s="99"/>
      <c r="FF938" s="99"/>
      <c r="FG938" s="99"/>
      <c r="FH938" s="99"/>
      <c r="FI938" s="99"/>
      <c r="FJ938" s="99"/>
      <c r="FK938" s="99"/>
      <c r="FL938" s="99"/>
      <c r="FM938" s="99"/>
      <c r="FN938" s="99"/>
      <c r="FO938" s="99"/>
      <c r="FP938" s="99"/>
      <c r="FQ938" s="99"/>
      <c r="FR938" s="99"/>
      <c r="FS938" s="99"/>
      <c r="FT938" s="99"/>
      <c r="FU938" s="99"/>
      <c r="FV938" s="99"/>
      <c r="FW938" s="99"/>
      <c r="FX938" s="99"/>
      <c r="FY938" s="99"/>
      <c r="FZ938" s="99"/>
      <c r="GA938" s="99"/>
      <c r="GB938" s="99"/>
      <c r="GC938" s="99"/>
      <c r="GD938" s="99"/>
      <c r="GE938" s="99"/>
      <c r="GF938" s="99"/>
      <c r="GG938" s="99"/>
      <c r="GH938" s="99"/>
      <c r="GI938" s="99"/>
      <c r="GJ938" s="99"/>
      <c r="GK938" s="99"/>
      <c r="GL938" s="99"/>
      <c r="GM938" s="99"/>
      <c r="GN938" s="99"/>
      <c r="GO938" s="99"/>
      <c r="GP938" s="99"/>
      <c r="GQ938" s="99"/>
      <c r="GR938" s="99"/>
      <c r="GS938" s="99"/>
      <c r="GT938" s="99"/>
      <c r="GU938" s="99"/>
      <c r="GV938" s="99"/>
      <c r="GW938" s="99"/>
      <c r="GX938" s="99"/>
      <c r="GY938" s="99"/>
      <c r="GZ938" s="99"/>
      <c r="HA938" s="99"/>
      <c r="HB938" s="99"/>
      <c r="HC938" s="99"/>
      <c r="HD938" s="99"/>
      <c r="HE938" s="99"/>
      <c r="HF938" s="99"/>
      <c r="HG938" s="99"/>
      <c r="HH938" s="99"/>
      <c r="HI938" s="99"/>
      <c r="HJ938" s="99"/>
      <c r="HK938" s="99"/>
      <c r="HL938" s="99"/>
      <c r="HM938" s="99"/>
      <c r="HN938" s="99"/>
      <c r="HO938" s="99"/>
      <c r="HP938" s="99"/>
      <c r="HQ938" s="99"/>
      <c r="HR938" s="99"/>
      <c r="HS938" s="99"/>
      <c r="HT938" s="99"/>
      <c r="HU938" s="99"/>
      <c r="HV938" s="99"/>
      <c r="HW938" s="99"/>
      <c r="HX938" s="99"/>
      <c r="HY938" s="99"/>
      <c r="HZ938" s="99"/>
      <c r="IA938" s="99"/>
      <c r="IB938" s="99"/>
      <c r="IC938" s="99"/>
      <c r="ID938" s="99"/>
      <c r="IE938" s="99"/>
      <c r="IF938" s="99"/>
      <c r="IG938" s="99"/>
      <c r="IH938" s="99"/>
      <c r="II938" s="99"/>
      <c r="IJ938" s="99"/>
      <c r="IK938" s="99"/>
      <c r="IL938" s="99"/>
      <c r="IM938" s="99"/>
      <c r="IN938" s="99"/>
      <c r="IO938" s="99"/>
      <c r="IP938" s="99"/>
      <c r="IQ938" s="99"/>
      <c r="IR938" s="99"/>
      <c r="IS938" s="99"/>
      <c r="IT938" s="99"/>
    </row>
    <row r="939" spans="1:254" ht="60" x14ac:dyDescent="0.25">
      <c r="A939" s="6">
        <v>2</v>
      </c>
      <c r="B939" s="109" t="s">
        <v>3820</v>
      </c>
      <c r="C939" s="15" t="s">
        <v>2323</v>
      </c>
      <c r="D939" s="14" t="s">
        <v>36</v>
      </c>
      <c r="E939" s="6">
        <v>938</v>
      </c>
      <c r="F939" s="8" t="s">
        <v>2324</v>
      </c>
      <c r="G939" s="14" t="s">
        <v>2325</v>
      </c>
      <c r="H939" s="157">
        <v>100</v>
      </c>
      <c r="I939" s="89" t="s">
        <v>37</v>
      </c>
      <c r="J939" s="16"/>
      <c r="K939" s="7" t="s">
        <v>2326</v>
      </c>
      <c r="L939" s="47"/>
      <c r="M939" s="47" t="s">
        <v>2327</v>
      </c>
      <c r="N939" s="47"/>
      <c r="O939" s="47" t="s">
        <v>2328</v>
      </c>
      <c r="P939" s="47"/>
      <c r="Q939" s="47"/>
      <c r="R939" s="47"/>
      <c r="S939" s="9"/>
      <c r="T939" s="9"/>
      <c r="U939" s="9"/>
      <c r="V939" s="9"/>
      <c r="W939" s="9"/>
      <c r="X939" s="9"/>
      <c r="Y939" s="9"/>
      <c r="Z939" s="183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55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8"/>
      <c r="BL939" s="58"/>
      <c r="BM939" s="58"/>
      <c r="BN939" s="58"/>
      <c r="BO939" s="58"/>
      <c r="BP939" s="58"/>
      <c r="BQ939" s="58"/>
      <c r="BR939" s="58"/>
      <c r="BS939" s="58"/>
      <c r="BT939" s="58"/>
      <c r="BU939" s="58"/>
      <c r="BV939" s="58"/>
      <c r="BW939" s="58"/>
      <c r="BX939" s="58"/>
      <c r="BY939" s="58"/>
      <c r="BZ939" s="58"/>
      <c r="CA939" s="58"/>
      <c r="CB939" s="58"/>
      <c r="CC939" s="58"/>
      <c r="CD939" s="58"/>
      <c r="CE939" s="58"/>
      <c r="CF939" s="58"/>
      <c r="CG939" s="58"/>
      <c r="CH939" s="58"/>
      <c r="CI939" s="58"/>
      <c r="CJ939" s="58"/>
      <c r="CK939" s="58"/>
      <c r="CL939" s="58"/>
      <c r="CM939" s="58"/>
      <c r="CN939" s="58"/>
      <c r="CO939" s="58"/>
      <c r="CP939" s="58"/>
      <c r="CQ939" s="58"/>
      <c r="CR939" s="58"/>
      <c r="CS939" s="58"/>
      <c r="CT939" s="58"/>
      <c r="CU939" s="58"/>
      <c r="CV939" s="58"/>
      <c r="CW939" s="58"/>
      <c r="CX939" s="58"/>
      <c r="CY939" s="58"/>
      <c r="CZ939" s="58"/>
      <c r="DA939" s="58"/>
      <c r="DB939" s="58"/>
      <c r="DC939" s="58"/>
      <c r="DD939" s="58"/>
      <c r="DE939" s="58"/>
      <c r="DF939" s="58"/>
      <c r="DG939" s="58"/>
      <c r="DH939" s="58"/>
      <c r="DI939" s="58"/>
      <c r="DJ939" s="58"/>
      <c r="DK939" s="58"/>
      <c r="DL939" s="99"/>
      <c r="DM939" s="99"/>
      <c r="DN939" s="99"/>
      <c r="DO939" s="99"/>
      <c r="DP939" s="99"/>
      <c r="DQ939" s="99"/>
      <c r="DR939" s="99"/>
      <c r="DS939" s="99"/>
      <c r="DT939" s="99"/>
      <c r="DU939" s="99"/>
      <c r="DV939" s="99"/>
      <c r="DW939" s="99"/>
      <c r="DX939" s="99"/>
      <c r="DY939" s="99"/>
      <c r="DZ939" s="99"/>
      <c r="EA939" s="99"/>
      <c r="EB939" s="99"/>
      <c r="EC939" s="99"/>
      <c r="ED939" s="99"/>
      <c r="EE939" s="99"/>
      <c r="EF939" s="99"/>
      <c r="EG939" s="99"/>
      <c r="EH939" s="99"/>
      <c r="EI939" s="99"/>
      <c r="EJ939" s="99"/>
      <c r="EK939" s="99"/>
      <c r="EL939" s="99"/>
      <c r="EM939" s="99"/>
      <c r="EN939" s="99"/>
      <c r="EO939" s="99"/>
      <c r="EP939" s="99"/>
      <c r="EQ939" s="99"/>
      <c r="ER939" s="99"/>
      <c r="ES939" s="99"/>
      <c r="ET939" s="99"/>
      <c r="EU939" s="99"/>
      <c r="EV939" s="99"/>
      <c r="EW939" s="99"/>
      <c r="EX939" s="99"/>
      <c r="EY939" s="99"/>
      <c r="EZ939" s="99"/>
      <c r="FA939" s="99"/>
      <c r="FB939" s="99"/>
      <c r="FC939" s="99"/>
      <c r="FD939" s="99"/>
      <c r="FE939" s="99"/>
      <c r="FF939" s="99"/>
      <c r="FG939" s="99"/>
      <c r="FH939" s="99"/>
      <c r="FI939" s="99"/>
      <c r="FJ939" s="99"/>
      <c r="FK939" s="99"/>
      <c r="FL939" s="99"/>
      <c r="FM939" s="99"/>
      <c r="FN939" s="99"/>
      <c r="FO939" s="99"/>
      <c r="FP939" s="99"/>
      <c r="FQ939" s="99"/>
      <c r="FR939" s="99"/>
      <c r="FS939" s="99"/>
      <c r="FT939" s="99"/>
      <c r="FU939" s="99"/>
      <c r="FV939" s="99"/>
      <c r="FW939" s="99"/>
      <c r="FX939" s="99"/>
      <c r="FY939" s="99"/>
      <c r="FZ939" s="99"/>
      <c r="GA939" s="99"/>
      <c r="GB939" s="99"/>
      <c r="GC939" s="99"/>
      <c r="GD939" s="99"/>
      <c r="GE939" s="99"/>
      <c r="GF939" s="99"/>
      <c r="GG939" s="99"/>
      <c r="GH939" s="99"/>
      <c r="GI939" s="99"/>
      <c r="GJ939" s="99"/>
      <c r="GK939" s="99"/>
      <c r="GL939" s="99"/>
      <c r="GM939" s="99"/>
      <c r="GN939" s="99"/>
      <c r="GO939" s="99"/>
      <c r="GP939" s="99"/>
      <c r="GQ939" s="99"/>
      <c r="GR939" s="99"/>
      <c r="GS939" s="99"/>
      <c r="GT939" s="99"/>
      <c r="GU939" s="99"/>
      <c r="GV939" s="99"/>
      <c r="GW939" s="99"/>
      <c r="GX939" s="99"/>
      <c r="GY939" s="99"/>
      <c r="GZ939" s="99"/>
      <c r="HA939" s="99"/>
      <c r="HB939" s="99"/>
      <c r="HC939" s="99"/>
      <c r="HD939" s="99"/>
      <c r="HE939" s="99"/>
      <c r="HF939" s="99"/>
      <c r="HG939" s="99"/>
      <c r="HH939" s="99"/>
      <c r="HI939" s="99"/>
      <c r="HJ939" s="99"/>
      <c r="HK939" s="99"/>
      <c r="HL939" s="99"/>
      <c r="HM939" s="99"/>
      <c r="HN939" s="99"/>
      <c r="HO939" s="99"/>
      <c r="HP939" s="99"/>
      <c r="HQ939" s="99"/>
      <c r="HR939" s="99"/>
      <c r="HS939" s="99"/>
      <c r="HT939" s="99"/>
      <c r="HU939" s="99"/>
      <c r="HV939" s="99"/>
      <c r="HW939" s="99"/>
      <c r="HX939" s="99"/>
      <c r="HY939" s="99"/>
      <c r="HZ939" s="99"/>
      <c r="IA939" s="99"/>
      <c r="IB939" s="99"/>
      <c r="IC939" s="99"/>
      <c r="ID939" s="99"/>
      <c r="IE939" s="99"/>
      <c r="IF939" s="99"/>
      <c r="IG939" s="99"/>
      <c r="IH939" s="99"/>
      <c r="II939" s="99"/>
      <c r="IJ939" s="99"/>
      <c r="IK939" s="99"/>
      <c r="IL939" s="99"/>
      <c r="IM939" s="99"/>
      <c r="IN939" s="99"/>
      <c r="IO939" s="99"/>
      <c r="IP939" s="99"/>
      <c r="IQ939" s="99"/>
      <c r="IR939" s="99"/>
      <c r="IS939" s="99"/>
      <c r="IT939" s="99"/>
    </row>
    <row r="940" spans="1:254" ht="60" x14ac:dyDescent="0.25">
      <c r="A940" s="6">
        <v>2</v>
      </c>
      <c r="B940" s="109" t="s">
        <v>3820</v>
      </c>
      <c r="C940" s="15" t="s">
        <v>2329</v>
      </c>
      <c r="D940" s="14" t="s">
        <v>36</v>
      </c>
      <c r="E940" s="6">
        <v>939</v>
      </c>
      <c r="F940" s="8" t="s">
        <v>2330</v>
      </c>
      <c r="G940" s="21" t="s">
        <v>2331</v>
      </c>
      <c r="H940" s="157">
        <v>178</v>
      </c>
      <c r="I940" s="13" t="s">
        <v>37</v>
      </c>
      <c r="J940" s="16"/>
      <c r="K940" s="21" t="s">
        <v>2332</v>
      </c>
      <c r="L940" s="60" t="s">
        <v>2333</v>
      </c>
      <c r="M940" s="21" t="s">
        <v>2334</v>
      </c>
      <c r="N940" s="60" t="s">
        <v>2335</v>
      </c>
      <c r="O940" s="34"/>
      <c r="P940" s="34"/>
      <c r="Q940" s="34"/>
      <c r="R940" s="16"/>
      <c r="S940" s="16"/>
      <c r="T940" s="16"/>
      <c r="U940" s="16"/>
      <c r="V940" s="16"/>
      <c r="W940" s="16"/>
      <c r="X940" s="16"/>
      <c r="Y940" s="16"/>
      <c r="Z940" s="251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"/>
      <c r="AN940" s="99"/>
      <c r="AO940" s="99"/>
      <c r="AP940" s="99"/>
      <c r="AQ940" s="99"/>
      <c r="AR940" s="99"/>
      <c r="AS940" s="99"/>
      <c r="AT940" s="99"/>
      <c r="AU940" s="99"/>
      <c r="AV940" s="99"/>
      <c r="AW940" s="99"/>
      <c r="AX940" s="99"/>
      <c r="AY940" s="99"/>
      <c r="AZ940" s="99"/>
      <c r="BA940" s="99"/>
      <c r="BB940" s="99"/>
      <c r="BC940" s="99"/>
      <c r="BD940" s="99"/>
      <c r="BE940" s="99"/>
      <c r="BF940" s="99"/>
      <c r="BG940" s="99"/>
      <c r="BH940" s="99"/>
      <c r="BI940" s="99"/>
      <c r="BJ940" s="99"/>
      <c r="BK940" s="99"/>
      <c r="BL940" s="99"/>
      <c r="BM940" s="99"/>
      <c r="BN940" s="99"/>
      <c r="BO940" s="99"/>
      <c r="BP940" s="99"/>
      <c r="BQ940" s="99"/>
      <c r="BR940" s="99"/>
      <c r="BS940" s="99"/>
      <c r="BT940" s="99"/>
      <c r="BU940" s="99"/>
      <c r="BV940" s="99"/>
      <c r="BW940" s="99"/>
      <c r="BX940" s="99"/>
      <c r="BY940" s="99"/>
      <c r="BZ940" s="99"/>
      <c r="CA940" s="99"/>
      <c r="CB940" s="99"/>
      <c r="CC940" s="99"/>
      <c r="CD940" s="99"/>
      <c r="CE940" s="99"/>
      <c r="CF940" s="99"/>
      <c r="CG940" s="99"/>
      <c r="CH940" s="99"/>
      <c r="CI940" s="99"/>
      <c r="CJ940" s="99"/>
      <c r="CK940" s="99"/>
      <c r="CL940" s="99"/>
      <c r="CM940" s="99"/>
      <c r="CN940" s="99"/>
      <c r="CO940" s="99"/>
      <c r="CP940" s="99"/>
      <c r="CQ940" s="99"/>
      <c r="CR940" s="99"/>
      <c r="CS940" s="99"/>
      <c r="CT940" s="99"/>
      <c r="CU940" s="99"/>
      <c r="CV940" s="99"/>
      <c r="CW940" s="99"/>
      <c r="CX940" s="99"/>
      <c r="CY940" s="99"/>
      <c r="CZ940" s="99"/>
      <c r="DA940" s="99"/>
      <c r="DB940" s="99"/>
      <c r="DC940" s="99"/>
      <c r="DD940" s="99"/>
      <c r="DE940" s="99"/>
      <c r="DF940" s="99"/>
      <c r="DG940" s="99"/>
      <c r="DH940" s="99"/>
      <c r="DI940" s="99"/>
      <c r="DJ940" s="99"/>
      <c r="DK940" s="99"/>
      <c r="DL940" s="99"/>
      <c r="DM940" s="99"/>
      <c r="DN940" s="99"/>
      <c r="DO940" s="99"/>
      <c r="DP940" s="99"/>
      <c r="DQ940" s="99"/>
      <c r="DR940" s="99"/>
      <c r="DS940" s="99"/>
      <c r="DT940" s="99"/>
      <c r="DU940" s="99"/>
      <c r="DV940" s="99"/>
      <c r="DW940" s="99"/>
      <c r="DX940" s="99"/>
      <c r="DY940" s="99"/>
      <c r="DZ940" s="99"/>
      <c r="EA940" s="99"/>
      <c r="EB940" s="99"/>
      <c r="EC940" s="99"/>
      <c r="ED940" s="99"/>
      <c r="EE940" s="99"/>
      <c r="EF940" s="99"/>
      <c r="EG940" s="99"/>
      <c r="EH940" s="99"/>
      <c r="EI940" s="99"/>
      <c r="EJ940" s="99"/>
      <c r="EK940" s="99"/>
      <c r="EL940" s="99"/>
      <c r="EM940" s="99"/>
      <c r="EN940" s="99"/>
      <c r="EO940" s="99"/>
      <c r="EP940" s="99"/>
      <c r="EQ940" s="99"/>
      <c r="ER940" s="99"/>
      <c r="ES940" s="99"/>
      <c r="ET940" s="99"/>
      <c r="EU940" s="99"/>
      <c r="EV940" s="99"/>
      <c r="EW940" s="99"/>
      <c r="EX940" s="99"/>
      <c r="EY940" s="99"/>
      <c r="EZ940" s="99"/>
      <c r="FA940" s="99"/>
      <c r="FB940" s="99"/>
      <c r="FC940" s="99"/>
      <c r="FD940" s="99"/>
      <c r="FE940" s="99"/>
      <c r="FF940" s="99"/>
      <c r="FG940" s="99"/>
      <c r="FH940" s="99"/>
      <c r="FI940" s="99"/>
      <c r="FJ940" s="99"/>
      <c r="FK940" s="99"/>
      <c r="FL940" s="99"/>
      <c r="FM940" s="99"/>
      <c r="FN940" s="99"/>
      <c r="FO940" s="99"/>
      <c r="FP940" s="99"/>
      <c r="FQ940" s="99"/>
      <c r="FR940" s="99"/>
      <c r="FS940" s="99"/>
      <c r="FT940" s="99"/>
      <c r="FU940" s="99"/>
      <c r="FV940" s="99"/>
      <c r="FW940" s="99"/>
      <c r="FX940" s="99"/>
      <c r="FY940" s="99"/>
      <c r="FZ940" s="99"/>
      <c r="GA940" s="99"/>
      <c r="GB940" s="99"/>
      <c r="GC940" s="99"/>
      <c r="GD940" s="99"/>
      <c r="GE940" s="99"/>
      <c r="GF940" s="99"/>
      <c r="GG940" s="99"/>
      <c r="GH940" s="99"/>
      <c r="GI940" s="99"/>
      <c r="GJ940" s="99"/>
      <c r="GK940" s="99"/>
      <c r="GL940" s="99"/>
      <c r="GM940" s="99"/>
      <c r="GN940" s="99"/>
      <c r="GO940" s="99"/>
      <c r="GP940" s="99"/>
      <c r="GQ940" s="99"/>
      <c r="GR940" s="99"/>
      <c r="GS940" s="99"/>
      <c r="GT940" s="99"/>
      <c r="GU940" s="99"/>
      <c r="GV940" s="99"/>
      <c r="GW940" s="99"/>
      <c r="GX940" s="99"/>
      <c r="GY940" s="99"/>
      <c r="GZ940" s="99"/>
      <c r="HA940" s="99"/>
      <c r="HB940" s="99"/>
      <c r="HC940" s="99"/>
      <c r="HD940" s="99"/>
      <c r="HE940" s="99"/>
      <c r="HF940" s="99"/>
      <c r="HG940" s="99"/>
      <c r="HH940" s="99"/>
      <c r="HI940" s="99"/>
      <c r="HJ940" s="99"/>
      <c r="HK940" s="99"/>
      <c r="HL940" s="99"/>
      <c r="HM940" s="99"/>
      <c r="HN940" s="99"/>
      <c r="HO940" s="99"/>
      <c r="HP940" s="99"/>
      <c r="HQ940" s="99"/>
      <c r="HR940" s="99"/>
      <c r="HS940" s="99"/>
      <c r="HT940" s="99"/>
      <c r="HU940" s="99"/>
      <c r="HV940" s="99"/>
      <c r="HW940" s="99"/>
      <c r="HX940" s="99"/>
      <c r="HY940" s="99"/>
      <c r="HZ940" s="99"/>
      <c r="IA940" s="99"/>
      <c r="IB940" s="99"/>
      <c r="IC940" s="99"/>
      <c r="ID940" s="99"/>
      <c r="IE940" s="99"/>
      <c r="IF940" s="99"/>
      <c r="IG940" s="99"/>
      <c r="IH940" s="99"/>
      <c r="II940" s="99"/>
      <c r="IJ940" s="99"/>
      <c r="IK940" s="99"/>
      <c r="IL940" s="99"/>
      <c r="IM940" s="99"/>
      <c r="IN940" s="99"/>
      <c r="IO940" s="99"/>
      <c r="IP940" s="99"/>
      <c r="IQ940" s="99"/>
      <c r="IR940" s="99"/>
      <c r="IS940" s="99"/>
      <c r="IT940" s="99"/>
    </row>
    <row r="941" spans="1:254" ht="60" x14ac:dyDescent="0.25">
      <c r="A941" s="6">
        <v>2</v>
      </c>
      <c r="B941" s="109" t="s">
        <v>3820</v>
      </c>
      <c r="C941" s="15" t="s">
        <v>2336</v>
      </c>
      <c r="D941" s="14" t="s">
        <v>36</v>
      </c>
      <c r="E941" s="6">
        <v>940</v>
      </c>
      <c r="F941" s="8" t="s">
        <v>2337</v>
      </c>
      <c r="G941" s="15" t="s">
        <v>2338</v>
      </c>
      <c r="H941" s="161">
        <v>1420.31</v>
      </c>
      <c r="I941" s="89" t="s">
        <v>37</v>
      </c>
      <c r="J941" s="16"/>
      <c r="K941" s="15" t="s">
        <v>2339</v>
      </c>
      <c r="L941" s="16">
        <v>237447</v>
      </c>
      <c r="M941" s="26" t="s">
        <v>2340</v>
      </c>
      <c r="N941" s="16">
        <v>348966</v>
      </c>
      <c r="O941" s="26" t="s">
        <v>2341</v>
      </c>
      <c r="P941" s="16">
        <v>676938</v>
      </c>
      <c r="Q941" s="26" t="s">
        <v>2342</v>
      </c>
      <c r="R941" s="51">
        <v>1774840</v>
      </c>
      <c r="S941" s="26" t="s">
        <v>2343</v>
      </c>
      <c r="T941" s="51">
        <v>3062089</v>
      </c>
      <c r="U941" s="26"/>
      <c r="V941" s="16"/>
      <c r="W941" s="16"/>
      <c r="X941" s="16"/>
      <c r="Y941" s="16"/>
      <c r="Z941" s="251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"/>
      <c r="AN941" s="99"/>
      <c r="AO941" s="99"/>
      <c r="AP941" s="99"/>
      <c r="AQ941" s="99"/>
      <c r="AR941" s="99"/>
      <c r="AS941" s="99"/>
      <c r="AT941" s="99"/>
      <c r="AU941" s="99"/>
      <c r="AV941" s="99"/>
      <c r="AW941" s="99"/>
      <c r="AX941" s="99"/>
      <c r="AY941" s="99"/>
      <c r="AZ941" s="99"/>
      <c r="BA941" s="99"/>
      <c r="BB941" s="99"/>
      <c r="BC941" s="99"/>
      <c r="BD941" s="99"/>
      <c r="BE941" s="99"/>
      <c r="BF941" s="99"/>
      <c r="BG941" s="99"/>
      <c r="BH941" s="99"/>
      <c r="BI941" s="99"/>
      <c r="BJ941" s="99"/>
      <c r="BK941" s="99"/>
      <c r="BL941" s="99"/>
      <c r="BM941" s="99"/>
      <c r="BN941" s="99"/>
      <c r="BO941" s="99"/>
      <c r="BP941" s="99"/>
      <c r="BQ941" s="99"/>
      <c r="BR941" s="99"/>
      <c r="BS941" s="99"/>
      <c r="BT941" s="99"/>
      <c r="BU941" s="99"/>
      <c r="BV941" s="99"/>
      <c r="BW941" s="99"/>
      <c r="BX941" s="99"/>
      <c r="BY941" s="99"/>
      <c r="BZ941" s="99"/>
      <c r="CA941" s="99"/>
      <c r="CB941" s="99"/>
      <c r="CC941" s="99"/>
      <c r="CD941" s="99"/>
      <c r="CE941" s="99"/>
      <c r="CF941" s="99"/>
      <c r="CG941" s="99"/>
      <c r="CH941" s="99"/>
      <c r="CI941" s="99"/>
      <c r="CJ941" s="99"/>
      <c r="CK941" s="99"/>
      <c r="CL941" s="99"/>
      <c r="CM941" s="99"/>
      <c r="CN941" s="99"/>
      <c r="CO941" s="99"/>
      <c r="CP941" s="99"/>
      <c r="CQ941" s="99"/>
      <c r="CR941" s="99"/>
      <c r="CS941" s="99"/>
      <c r="CT941" s="99"/>
      <c r="CU941" s="99"/>
      <c r="CV941" s="99"/>
      <c r="CW941" s="99"/>
      <c r="CX941" s="99"/>
      <c r="CY941" s="99"/>
      <c r="CZ941" s="99"/>
      <c r="DA941" s="99"/>
      <c r="DB941" s="99"/>
      <c r="DC941" s="99"/>
      <c r="DD941" s="99"/>
      <c r="DE941" s="99"/>
      <c r="DF941" s="99"/>
      <c r="DG941" s="99"/>
      <c r="DH941" s="99"/>
      <c r="DI941" s="99"/>
      <c r="DJ941" s="99"/>
      <c r="DK941" s="99"/>
      <c r="DL941" s="99"/>
      <c r="DM941" s="99"/>
      <c r="DN941" s="99"/>
      <c r="DO941" s="99"/>
      <c r="DP941" s="99"/>
      <c r="DQ941" s="99"/>
      <c r="DR941" s="99"/>
      <c r="DS941" s="99"/>
      <c r="DT941" s="99"/>
      <c r="DU941" s="99"/>
      <c r="DV941" s="99"/>
      <c r="DW941" s="99"/>
      <c r="DX941" s="99"/>
      <c r="DY941" s="99"/>
      <c r="DZ941" s="99"/>
      <c r="EA941" s="99"/>
      <c r="EB941" s="99"/>
      <c r="EC941" s="99"/>
      <c r="ED941" s="99"/>
      <c r="EE941" s="99"/>
      <c r="EF941" s="99"/>
      <c r="EG941" s="99"/>
      <c r="EH941" s="99"/>
      <c r="EI941" s="99"/>
      <c r="EJ941" s="99"/>
      <c r="EK941" s="99"/>
      <c r="EL941" s="99"/>
      <c r="EM941" s="99"/>
      <c r="EN941" s="99"/>
      <c r="EO941" s="99"/>
      <c r="EP941" s="99"/>
      <c r="EQ941" s="99"/>
      <c r="ER941" s="99"/>
      <c r="ES941" s="99"/>
      <c r="ET941" s="99"/>
      <c r="EU941" s="99"/>
      <c r="EV941" s="99"/>
      <c r="EW941" s="99"/>
      <c r="EX941" s="99"/>
      <c r="EY941" s="99"/>
      <c r="EZ941" s="99"/>
      <c r="FA941" s="99"/>
      <c r="FB941" s="99"/>
      <c r="FC941" s="99"/>
      <c r="FD941" s="99"/>
      <c r="FE941" s="99"/>
      <c r="FF941" s="99"/>
      <c r="FG941" s="99"/>
      <c r="FH941" s="99"/>
      <c r="FI941" s="99"/>
      <c r="FJ941" s="99"/>
      <c r="FK941" s="99"/>
      <c r="FL941" s="99"/>
      <c r="FM941" s="99"/>
      <c r="FN941" s="99"/>
      <c r="FO941" s="99"/>
      <c r="FP941" s="99"/>
      <c r="FQ941" s="99"/>
      <c r="FR941" s="99"/>
      <c r="FS941" s="99"/>
      <c r="FT941" s="99"/>
      <c r="FU941" s="99"/>
      <c r="FV941" s="99"/>
      <c r="FW941" s="99"/>
      <c r="FX941" s="99"/>
      <c r="FY941" s="99"/>
      <c r="FZ941" s="99"/>
      <c r="GA941" s="99"/>
      <c r="GB941" s="99"/>
      <c r="GC941" s="99"/>
      <c r="GD941" s="99"/>
      <c r="GE941" s="99"/>
      <c r="GF941" s="99"/>
      <c r="GG941" s="99"/>
      <c r="GH941" s="99"/>
      <c r="GI941" s="99"/>
      <c r="GJ941" s="99"/>
      <c r="GK941" s="99"/>
      <c r="GL941" s="99"/>
      <c r="GM941" s="99"/>
      <c r="GN941" s="99"/>
      <c r="GO941" s="99"/>
      <c r="GP941" s="99"/>
      <c r="GQ941" s="99"/>
      <c r="GR941" s="99"/>
      <c r="GS941" s="99"/>
      <c r="GT941" s="99"/>
      <c r="GU941" s="99"/>
      <c r="GV941" s="99"/>
      <c r="GW941" s="99"/>
      <c r="GX941" s="99"/>
      <c r="GY941" s="99"/>
      <c r="GZ941" s="99"/>
      <c r="HA941" s="99"/>
      <c r="HB941" s="99"/>
      <c r="HC941" s="99"/>
      <c r="HD941" s="99"/>
      <c r="HE941" s="99"/>
      <c r="HF941" s="99"/>
      <c r="HG941" s="99"/>
      <c r="HH941" s="99"/>
      <c r="HI941" s="99"/>
      <c r="HJ941" s="99"/>
      <c r="HK941" s="99"/>
      <c r="HL941" s="99"/>
      <c r="HM941" s="99"/>
      <c r="HN941" s="99"/>
      <c r="HO941" s="99"/>
      <c r="HP941" s="99"/>
      <c r="HQ941" s="99"/>
      <c r="HR941" s="99"/>
      <c r="HS941" s="99"/>
      <c r="HT941" s="99"/>
      <c r="HU941" s="99"/>
      <c r="HV941" s="99"/>
      <c r="HW941" s="99"/>
      <c r="HX941" s="99"/>
      <c r="HY941" s="99"/>
      <c r="HZ941" s="99"/>
      <c r="IA941" s="99"/>
      <c r="IB941" s="99"/>
      <c r="IC941" s="99"/>
      <c r="ID941" s="99"/>
      <c r="IE941" s="99"/>
      <c r="IF941" s="99"/>
      <c r="IG941" s="99"/>
      <c r="IH941" s="99"/>
      <c r="II941" s="99"/>
      <c r="IJ941" s="99"/>
      <c r="IK941" s="99"/>
      <c r="IL941" s="99"/>
      <c r="IM941" s="99"/>
      <c r="IN941" s="99"/>
      <c r="IO941" s="99"/>
      <c r="IP941" s="99"/>
      <c r="IQ941" s="99"/>
      <c r="IR941" s="99"/>
      <c r="IS941" s="99"/>
      <c r="IT941" s="99"/>
    </row>
    <row r="942" spans="1:254" ht="60" x14ac:dyDescent="0.25">
      <c r="A942" s="6">
        <v>2</v>
      </c>
      <c r="B942" s="109" t="s">
        <v>3820</v>
      </c>
      <c r="C942" s="15" t="s">
        <v>2323</v>
      </c>
      <c r="D942" s="14" t="s">
        <v>36</v>
      </c>
      <c r="E942" s="6">
        <v>941</v>
      </c>
      <c r="F942" s="8" t="s">
        <v>2344</v>
      </c>
      <c r="G942" s="15" t="s">
        <v>2345</v>
      </c>
      <c r="H942" s="157">
        <v>718.82</v>
      </c>
      <c r="I942" s="13" t="s">
        <v>37</v>
      </c>
      <c r="J942" s="16"/>
      <c r="K942" s="14" t="s">
        <v>2346</v>
      </c>
      <c r="L942" s="14"/>
      <c r="M942" s="14" t="s">
        <v>2347</v>
      </c>
      <c r="N942" s="16"/>
      <c r="O942" s="16" t="s">
        <v>2348</v>
      </c>
      <c r="P942" s="31" t="s">
        <v>2349</v>
      </c>
      <c r="Q942" s="16" t="s">
        <v>2350</v>
      </c>
      <c r="R942" s="31" t="s">
        <v>2351</v>
      </c>
      <c r="S942" s="16"/>
      <c r="T942" s="16"/>
      <c r="U942" s="16"/>
      <c r="V942" s="16"/>
      <c r="W942" s="16"/>
      <c r="X942" s="16"/>
      <c r="Y942" s="16"/>
      <c r="Z942" s="251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"/>
      <c r="AN942" s="99"/>
      <c r="AO942" s="99"/>
      <c r="AP942" s="99"/>
      <c r="AQ942" s="99"/>
      <c r="AR942" s="99"/>
      <c r="AS942" s="99"/>
      <c r="AT942" s="99"/>
      <c r="AU942" s="99"/>
      <c r="AV942" s="99"/>
      <c r="AW942" s="99"/>
      <c r="AX942" s="99"/>
      <c r="AY942" s="99"/>
      <c r="AZ942" s="99"/>
      <c r="BA942" s="99"/>
      <c r="BB942" s="99"/>
      <c r="BC942" s="99"/>
      <c r="BD942" s="99"/>
      <c r="BE942" s="99"/>
      <c r="BF942" s="99"/>
      <c r="BG942" s="99"/>
      <c r="BH942" s="99"/>
      <c r="BI942" s="99"/>
      <c r="BJ942" s="99"/>
      <c r="BK942" s="99"/>
      <c r="BL942" s="99"/>
      <c r="BM942" s="99"/>
      <c r="BN942" s="99"/>
      <c r="BO942" s="99"/>
      <c r="BP942" s="99"/>
      <c r="BQ942" s="99"/>
      <c r="BR942" s="99"/>
      <c r="BS942" s="99"/>
      <c r="BT942" s="99"/>
      <c r="BU942" s="99"/>
      <c r="BV942" s="99"/>
      <c r="BW942" s="99"/>
      <c r="BX942" s="99"/>
      <c r="BY942" s="99"/>
      <c r="BZ942" s="99"/>
      <c r="CA942" s="99"/>
      <c r="CB942" s="99"/>
      <c r="CC942" s="99"/>
      <c r="CD942" s="99"/>
      <c r="CE942" s="99"/>
      <c r="CF942" s="99"/>
      <c r="CG942" s="99"/>
      <c r="CH942" s="99"/>
      <c r="CI942" s="99"/>
      <c r="CJ942" s="99"/>
      <c r="CK942" s="99"/>
      <c r="CL942" s="99"/>
      <c r="CM942" s="99"/>
      <c r="CN942" s="99"/>
      <c r="CO942" s="99"/>
      <c r="CP942" s="99"/>
      <c r="CQ942" s="99"/>
      <c r="CR942" s="99"/>
      <c r="CS942" s="99"/>
      <c r="CT942" s="99"/>
      <c r="CU942" s="99"/>
      <c r="CV942" s="99"/>
      <c r="CW942" s="99"/>
      <c r="CX942" s="99"/>
      <c r="CY942" s="99"/>
      <c r="CZ942" s="99"/>
      <c r="DA942" s="99"/>
      <c r="DB942" s="99"/>
      <c r="DC942" s="99"/>
      <c r="DD942" s="99"/>
      <c r="DE942" s="99"/>
      <c r="DF942" s="99"/>
      <c r="DG942" s="99"/>
      <c r="DH942" s="99"/>
      <c r="DI942" s="99"/>
      <c r="DJ942" s="99"/>
      <c r="DK942" s="99"/>
      <c r="DL942" s="99"/>
      <c r="DM942" s="99"/>
      <c r="DN942" s="99"/>
      <c r="DO942" s="99"/>
      <c r="DP942" s="99"/>
      <c r="DQ942" s="99"/>
      <c r="DR942" s="99"/>
      <c r="DS942" s="99"/>
      <c r="DT942" s="99"/>
      <c r="DU942" s="99"/>
      <c r="DV942" s="99"/>
      <c r="DW942" s="99"/>
      <c r="DX942" s="99"/>
      <c r="DY942" s="99"/>
      <c r="DZ942" s="99"/>
      <c r="EA942" s="99"/>
      <c r="EB942" s="99"/>
      <c r="EC942" s="99"/>
      <c r="ED942" s="99"/>
      <c r="EE942" s="99"/>
      <c r="EF942" s="99"/>
      <c r="EG942" s="99"/>
      <c r="EH942" s="99"/>
      <c r="EI942" s="99"/>
      <c r="EJ942" s="99"/>
      <c r="EK942" s="99"/>
      <c r="EL942" s="99"/>
      <c r="EM942" s="99"/>
      <c r="EN942" s="99"/>
      <c r="EO942" s="99"/>
      <c r="EP942" s="99"/>
      <c r="EQ942" s="99"/>
      <c r="ER942" s="99"/>
      <c r="ES942" s="99"/>
      <c r="ET942" s="99"/>
      <c r="EU942" s="99"/>
      <c r="EV942" s="99"/>
      <c r="EW942" s="99"/>
      <c r="EX942" s="99"/>
      <c r="EY942" s="99"/>
      <c r="EZ942" s="99"/>
      <c r="FA942" s="99"/>
      <c r="FB942" s="99"/>
      <c r="FC942" s="99"/>
      <c r="FD942" s="99"/>
      <c r="FE942" s="99"/>
      <c r="FF942" s="99"/>
      <c r="FG942" s="99"/>
      <c r="FH942" s="99"/>
      <c r="FI942" s="99"/>
      <c r="FJ942" s="99"/>
      <c r="FK942" s="99"/>
      <c r="FL942" s="99"/>
      <c r="FM942" s="99"/>
      <c r="FN942" s="99"/>
      <c r="FO942" s="99"/>
      <c r="FP942" s="99"/>
      <c r="FQ942" s="99"/>
      <c r="FR942" s="99"/>
      <c r="FS942" s="99"/>
      <c r="FT942" s="99"/>
      <c r="FU942" s="99"/>
      <c r="FV942" s="99"/>
      <c r="FW942" s="99"/>
      <c r="FX942" s="99"/>
      <c r="FY942" s="99"/>
      <c r="FZ942" s="99"/>
      <c r="GA942" s="99"/>
      <c r="GB942" s="99"/>
      <c r="GC942" s="99"/>
      <c r="GD942" s="99"/>
      <c r="GE942" s="99"/>
      <c r="GF942" s="99"/>
      <c r="GG942" s="99"/>
      <c r="GH942" s="99"/>
      <c r="GI942" s="99"/>
      <c r="GJ942" s="99"/>
      <c r="GK942" s="99"/>
      <c r="GL942" s="99"/>
      <c r="GM942" s="99"/>
      <c r="GN942" s="99"/>
      <c r="GO942" s="99"/>
      <c r="GP942" s="99"/>
      <c r="GQ942" s="99"/>
      <c r="GR942" s="99"/>
      <c r="GS942" s="99"/>
      <c r="GT942" s="99"/>
      <c r="GU942" s="99"/>
      <c r="GV942" s="99"/>
      <c r="GW942" s="99"/>
      <c r="GX942" s="99"/>
      <c r="GY942" s="99"/>
      <c r="GZ942" s="99"/>
      <c r="HA942" s="99"/>
      <c r="HB942" s="99"/>
      <c r="HC942" s="99"/>
      <c r="HD942" s="99"/>
      <c r="HE942" s="99"/>
      <c r="HF942" s="99"/>
      <c r="HG942" s="99"/>
      <c r="HH942" s="99"/>
      <c r="HI942" s="99"/>
      <c r="HJ942" s="99"/>
      <c r="HK942" s="99"/>
      <c r="HL942" s="99"/>
      <c r="HM942" s="99"/>
      <c r="HN942" s="99"/>
      <c r="HO942" s="99"/>
      <c r="HP942" s="99"/>
      <c r="HQ942" s="99"/>
      <c r="HR942" s="99"/>
      <c r="HS942" s="99"/>
      <c r="HT942" s="99"/>
      <c r="HU942" s="99"/>
      <c r="HV942" s="99"/>
      <c r="HW942" s="99"/>
      <c r="HX942" s="99"/>
      <c r="HY942" s="99"/>
      <c r="HZ942" s="99"/>
      <c r="IA942" s="99"/>
      <c r="IB942" s="99"/>
      <c r="IC942" s="99"/>
      <c r="ID942" s="99"/>
      <c r="IE942" s="99"/>
      <c r="IF942" s="99"/>
      <c r="IG942" s="99"/>
      <c r="IH942" s="99"/>
      <c r="II942" s="99"/>
      <c r="IJ942" s="99"/>
      <c r="IK942" s="99"/>
      <c r="IL942" s="99"/>
      <c r="IM942" s="99"/>
      <c r="IN942" s="99"/>
      <c r="IO942" s="99"/>
      <c r="IP942" s="99"/>
      <c r="IQ942" s="99"/>
      <c r="IR942" s="99"/>
      <c r="IS942" s="99"/>
      <c r="IT942" s="99"/>
    </row>
    <row r="943" spans="1:254" ht="60" x14ac:dyDescent="0.25">
      <c r="A943" s="6">
        <v>2</v>
      </c>
      <c r="B943" s="109" t="s">
        <v>3820</v>
      </c>
      <c r="C943" s="15" t="s">
        <v>2323</v>
      </c>
      <c r="D943" s="14" t="s">
        <v>36</v>
      </c>
      <c r="E943" s="6">
        <v>942</v>
      </c>
      <c r="F943" s="8" t="s">
        <v>2352</v>
      </c>
      <c r="G943" s="15" t="s">
        <v>2353</v>
      </c>
      <c r="H943" s="157">
        <v>761.62</v>
      </c>
      <c r="I943" s="13" t="s">
        <v>37</v>
      </c>
      <c r="J943" s="16"/>
      <c r="K943" s="14" t="s">
        <v>2354</v>
      </c>
      <c r="L943" s="75" t="s">
        <v>2355</v>
      </c>
      <c r="M943" s="14" t="s">
        <v>2356</v>
      </c>
      <c r="N943" s="31" t="s">
        <v>2357</v>
      </c>
      <c r="O943" s="16" t="s">
        <v>2358</v>
      </c>
      <c r="P943" s="31" t="s">
        <v>2359</v>
      </c>
      <c r="Q943" s="16"/>
      <c r="R943" s="16"/>
      <c r="S943" s="16"/>
      <c r="T943" s="16"/>
      <c r="U943" s="16"/>
      <c r="V943" s="16"/>
      <c r="W943" s="16"/>
      <c r="X943" s="16"/>
      <c r="Y943" s="16"/>
      <c r="Z943" s="251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"/>
      <c r="AN943" s="99"/>
      <c r="AO943" s="99"/>
      <c r="AP943" s="99"/>
      <c r="AQ943" s="99"/>
      <c r="AR943" s="99"/>
      <c r="AS943" s="99"/>
      <c r="AT943" s="99"/>
      <c r="AU943" s="99"/>
      <c r="AV943" s="99"/>
      <c r="AW943" s="99"/>
      <c r="AX943" s="99"/>
      <c r="AY943" s="99"/>
      <c r="AZ943" s="99"/>
      <c r="BA943" s="99"/>
      <c r="BB943" s="99"/>
      <c r="BC943" s="99"/>
      <c r="BD943" s="99"/>
      <c r="BE943" s="99"/>
      <c r="BF943" s="99"/>
      <c r="BG943" s="99"/>
      <c r="BH943" s="99"/>
      <c r="BI943" s="99"/>
      <c r="BJ943" s="99"/>
      <c r="BK943" s="99"/>
      <c r="BL943" s="99"/>
      <c r="BM943" s="99"/>
      <c r="BN943" s="99"/>
      <c r="BO943" s="99"/>
      <c r="BP943" s="99"/>
      <c r="BQ943" s="99"/>
      <c r="BR943" s="99"/>
      <c r="BS943" s="99"/>
      <c r="BT943" s="99"/>
      <c r="BU943" s="99"/>
      <c r="BV943" s="99"/>
      <c r="BW943" s="99"/>
      <c r="BX943" s="99"/>
      <c r="BY943" s="99"/>
      <c r="BZ943" s="99"/>
      <c r="CA943" s="99"/>
      <c r="CB943" s="99"/>
      <c r="CC943" s="99"/>
      <c r="CD943" s="99"/>
      <c r="CE943" s="99"/>
      <c r="CF943" s="99"/>
      <c r="CG943" s="99"/>
      <c r="CH943" s="99"/>
      <c r="CI943" s="99"/>
      <c r="CJ943" s="99"/>
      <c r="CK943" s="99"/>
      <c r="CL943" s="99"/>
      <c r="CM943" s="99"/>
      <c r="CN943" s="99"/>
      <c r="CO943" s="99"/>
      <c r="CP943" s="99"/>
      <c r="CQ943" s="99"/>
      <c r="CR943" s="99"/>
      <c r="CS943" s="99"/>
      <c r="CT943" s="99"/>
      <c r="CU943" s="99"/>
      <c r="CV943" s="99"/>
      <c r="CW943" s="99"/>
      <c r="CX943" s="99"/>
      <c r="CY943" s="99"/>
      <c r="CZ943" s="99"/>
      <c r="DA943" s="99"/>
      <c r="DB943" s="99"/>
      <c r="DC943" s="99"/>
      <c r="DD943" s="99"/>
      <c r="DE943" s="99"/>
      <c r="DF943" s="99"/>
      <c r="DG943" s="99"/>
      <c r="DH943" s="99"/>
      <c r="DI943" s="99"/>
      <c r="DJ943" s="99"/>
      <c r="DK943" s="99"/>
      <c r="DL943" s="99"/>
      <c r="DM943" s="99"/>
      <c r="DN943" s="99"/>
      <c r="DO943" s="99"/>
      <c r="DP943" s="99"/>
      <c r="DQ943" s="99"/>
      <c r="DR943" s="99"/>
      <c r="DS943" s="99"/>
      <c r="DT943" s="99"/>
      <c r="DU943" s="99"/>
      <c r="DV943" s="99"/>
      <c r="DW943" s="99"/>
      <c r="DX943" s="99"/>
      <c r="DY943" s="99"/>
      <c r="DZ943" s="99"/>
      <c r="EA943" s="99"/>
      <c r="EB943" s="99"/>
      <c r="EC943" s="99"/>
      <c r="ED943" s="99"/>
      <c r="EE943" s="99"/>
      <c r="EF943" s="99"/>
      <c r="EG943" s="99"/>
      <c r="EH943" s="99"/>
      <c r="EI943" s="99"/>
      <c r="EJ943" s="99"/>
      <c r="EK943" s="99"/>
      <c r="EL943" s="99"/>
      <c r="EM943" s="99"/>
      <c r="EN943" s="99"/>
      <c r="EO943" s="99"/>
      <c r="EP943" s="99"/>
      <c r="EQ943" s="99"/>
      <c r="ER943" s="99"/>
      <c r="ES943" s="99"/>
      <c r="ET943" s="99"/>
      <c r="EU943" s="99"/>
      <c r="EV943" s="99"/>
      <c r="EW943" s="99"/>
      <c r="EX943" s="99"/>
      <c r="EY943" s="99"/>
      <c r="EZ943" s="99"/>
      <c r="FA943" s="99"/>
      <c r="FB943" s="99"/>
      <c r="FC943" s="99"/>
      <c r="FD943" s="99"/>
      <c r="FE943" s="99"/>
      <c r="FF943" s="99"/>
      <c r="FG943" s="99"/>
      <c r="FH943" s="99"/>
      <c r="FI943" s="99"/>
      <c r="FJ943" s="99"/>
      <c r="FK943" s="99"/>
      <c r="FL943" s="99"/>
      <c r="FM943" s="99"/>
      <c r="FN943" s="99"/>
      <c r="FO943" s="99"/>
      <c r="FP943" s="99"/>
      <c r="FQ943" s="99"/>
      <c r="FR943" s="99"/>
      <c r="FS943" s="99"/>
      <c r="FT943" s="99"/>
      <c r="FU943" s="99"/>
      <c r="FV943" s="99"/>
      <c r="FW943" s="99"/>
      <c r="FX943" s="99"/>
      <c r="FY943" s="99"/>
      <c r="FZ943" s="99"/>
      <c r="GA943" s="99"/>
      <c r="GB943" s="99"/>
      <c r="GC943" s="99"/>
      <c r="GD943" s="99"/>
      <c r="GE943" s="99"/>
      <c r="GF943" s="99"/>
      <c r="GG943" s="99"/>
      <c r="GH943" s="99"/>
      <c r="GI943" s="99"/>
      <c r="GJ943" s="99"/>
      <c r="GK943" s="99"/>
      <c r="GL943" s="99"/>
      <c r="GM943" s="99"/>
      <c r="GN943" s="99"/>
      <c r="GO943" s="99"/>
      <c r="GP943" s="99"/>
      <c r="GQ943" s="99"/>
      <c r="GR943" s="99"/>
      <c r="GS943" s="99"/>
      <c r="GT943" s="99"/>
      <c r="GU943" s="99"/>
      <c r="GV943" s="99"/>
      <c r="GW943" s="99"/>
      <c r="GX943" s="99"/>
      <c r="GY943" s="99"/>
      <c r="GZ943" s="99"/>
      <c r="HA943" s="99"/>
      <c r="HB943" s="99"/>
      <c r="HC943" s="99"/>
      <c r="HD943" s="99"/>
      <c r="HE943" s="99"/>
      <c r="HF943" s="99"/>
      <c r="HG943" s="99"/>
      <c r="HH943" s="99"/>
      <c r="HI943" s="99"/>
      <c r="HJ943" s="99"/>
      <c r="HK943" s="99"/>
      <c r="HL943" s="99"/>
      <c r="HM943" s="99"/>
      <c r="HN943" s="99"/>
      <c r="HO943" s="99"/>
      <c r="HP943" s="99"/>
      <c r="HQ943" s="99"/>
      <c r="HR943" s="99"/>
      <c r="HS943" s="99"/>
      <c r="HT943" s="99"/>
      <c r="HU943" s="99"/>
      <c r="HV943" s="99"/>
      <c r="HW943" s="99"/>
      <c r="HX943" s="99"/>
      <c r="HY943" s="99"/>
      <c r="HZ943" s="99"/>
      <c r="IA943" s="99"/>
      <c r="IB943" s="99"/>
      <c r="IC943" s="99"/>
      <c r="ID943" s="99"/>
      <c r="IE943" s="99"/>
      <c r="IF943" s="99"/>
      <c r="IG943" s="99"/>
      <c r="IH943" s="99"/>
      <c r="II943" s="99"/>
      <c r="IJ943" s="99"/>
      <c r="IK943" s="99"/>
      <c r="IL943" s="99"/>
      <c r="IM943" s="99"/>
      <c r="IN943" s="99"/>
      <c r="IO943" s="99"/>
      <c r="IP943" s="99"/>
      <c r="IQ943" s="99"/>
      <c r="IR943" s="99"/>
      <c r="IS943" s="99"/>
      <c r="IT943" s="99"/>
    </row>
    <row r="944" spans="1:254" ht="60" x14ac:dyDescent="0.25">
      <c r="A944" s="6">
        <v>2</v>
      </c>
      <c r="B944" s="109" t="s">
        <v>3820</v>
      </c>
      <c r="C944" s="15" t="s">
        <v>2323</v>
      </c>
      <c r="D944" s="14" t="s">
        <v>36</v>
      </c>
      <c r="E944" s="6">
        <v>943</v>
      </c>
      <c r="F944" s="8" t="s">
        <v>2360</v>
      </c>
      <c r="G944" s="15" t="s">
        <v>2361</v>
      </c>
      <c r="H944" s="157">
        <v>81.489999999999995</v>
      </c>
      <c r="I944" s="89" t="s">
        <v>37</v>
      </c>
      <c r="J944" s="16"/>
      <c r="K944" s="14" t="s">
        <v>2362</v>
      </c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251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"/>
      <c r="AN944" s="99"/>
      <c r="AO944" s="99"/>
      <c r="AP944" s="99"/>
      <c r="AQ944" s="99"/>
      <c r="AR944" s="99"/>
      <c r="AS944" s="99"/>
      <c r="AT944" s="99"/>
      <c r="AU944" s="99"/>
      <c r="AV944" s="99"/>
      <c r="AW944" s="99"/>
      <c r="AX944" s="99"/>
      <c r="AY944" s="99"/>
      <c r="AZ944" s="99"/>
      <c r="BA944" s="99"/>
      <c r="BB944" s="99"/>
      <c r="BC944" s="99"/>
      <c r="BD944" s="99"/>
      <c r="BE944" s="99"/>
      <c r="BF944" s="99"/>
      <c r="BG944" s="99"/>
      <c r="BH944" s="99"/>
      <c r="BI944" s="99"/>
      <c r="BJ944" s="99"/>
      <c r="BK944" s="99"/>
      <c r="BL944" s="99"/>
      <c r="BM944" s="99"/>
      <c r="BN944" s="99"/>
      <c r="BO944" s="99"/>
      <c r="BP944" s="99"/>
      <c r="BQ944" s="99"/>
      <c r="BR944" s="99"/>
      <c r="BS944" s="99"/>
      <c r="BT944" s="99"/>
      <c r="BU944" s="99"/>
      <c r="BV944" s="99"/>
      <c r="BW944" s="99"/>
      <c r="BX944" s="99"/>
      <c r="BY944" s="99"/>
      <c r="BZ944" s="99"/>
      <c r="CA944" s="99"/>
      <c r="CB944" s="99"/>
      <c r="CC944" s="99"/>
      <c r="CD944" s="99"/>
      <c r="CE944" s="99"/>
      <c r="CF944" s="99"/>
      <c r="CG944" s="99"/>
      <c r="CH944" s="99"/>
      <c r="CI944" s="99"/>
      <c r="CJ944" s="99"/>
      <c r="CK944" s="99"/>
      <c r="CL944" s="99"/>
      <c r="CM944" s="99"/>
      <c r="CN944" s="99"/>
      <c r="CO944" s="99"/>
      <c r="CP944" s="99"/>
      <c r="CQ944" s="99"/>
      <c r="CR944" s="99"/>
      <c r="CS944" s="99"/>
      <c r="CT944" s="99"/>
      <c r="CU944" s="99"/>
      <c r="CV944" s="99"/>
      <c r="CW944" s="99"/>
      <c r="CX944" s="99"/>
      <c r="CY944" s="99"/>
      <c r="CZ944" s="99"/>
      <c r="DA944" s="99"/>
      <c r="DB944" s="99"/>
      <c r="DC944" s="99"/>
      <c r="DD944" s="99"/>
      <c r="DE944" s="99"/>
      <c r="DF944" s="99"/>
      <c r="DG944" s="99"/>
      <c r="DH944" s="99"/>
      <c r="DI944" s="99"/>
      <c r="DJ944" s="99"/>
      <c r="DK944" s="99"/>
      <c r="DL944" s="99"/>
      <c r="DM944" s="99"/>
      <c r="DN944" s="99"/>
      <c r="DO944" s="99"/>
      <c r="DP944" s="99"/>
      <c r="DQ944" s="99"/>
      <c r="DR944" s="99"/>
      <c r="DS944" s="99"/>
      <c r="DT944" s="99"/>
      <c r="DU944" s="99"/>
      <c r="DV944" s="99"/>
      <c r="DW944" s="99"/>
      <c r="DX944" s="99"/>
      <c r="DY944" s="99"/>
      <c r="DZ944" s="99"/>
      <c r="EA944" s="99"/>
      <c r="EB944" s="99"/>
      <c r="EC944" s="99"/>
      <c r="ED944" s="99"/>
      <c r="EE944" s="99"/>
      <c r="EF944" s="99"/>
      <c r="EG944" s="99"/>
      <c r="EH944" s="99"/>
      <c r="EI944" s="99"/>
      <c r="EJ944" s="99"/>
      <c r="EK944" s="99"/>
      <c r="EL944" s="99"/>
      <c r="EM944" s="99"/>
      <c r="EN944" s="99"/>
      <c r="EO944" s="99"/>
      <c r="EP944" s="99"/>
      <c r="EQ944" s="99"/>
      <c r="ER944" s="99"/>
      <c r="ES944" s="99"/>
      <c r="ET944" s="99"/>
      <c r="EU944" s="99"/>
      <c r="EV944" s="99"/>
      <c r="EW944" s="99"/>
      <c r="EX944" s="99"/>
      <c r="EY944" s="99"/>
      <c r="EZ944" s="99"/>
      <c r="FA944" s="99"/>
      <c r="FB944" s="99"/>
      <c r="FC944" s="99"/>
      <c r="FD944" s="99"/>
      <c r="FE944" s="99"/>
      <c r="FF944" s="99"/>
      <c r="FG944" s="99"/>
      <c r="FH944" s="99"/>
      <c r="FI944" s="99"/>
      <c r="FJ944" s="99"/>
      <c r="FK944" s="99"/>
      <c r="FL944" s="99"/>
      <c r="FM944" s="99"/>
      <c r="FN944" s="99"/>
      <c r="FO944" s="99"/>
      <c r="FP944" s="99"/>
      <c r="FQ944" s="99"/>
      <c r="FR944" s="99"/>
      <c r="FS944" s="99"/>
      <c r="FT944" s="99"/>
      <c r="FU944" s="99"/>
      <c r="FV944" s="99"/>
      <c r="FW944" s="99"/>
      <c r="FX944" s="99"/>
      <c r="FY944" s="99"/>
      <c r="FZ944" s="99"/>
      <c r="GA944" s="99"/>
      <c r="GB944" s="99"/>
      <c r="GC944" s="99"/>
      <c r="GD944" s="99"/>
      <c r="GE944" s="99"/>
      <c r="GF944" s="99"/>
      <c r="GG944" s="99"/>
      <c r="GH944" s="99"/>
      <c r="GI944" s="99"/>
      <c r="GJ944" s="99"/>
      <c r="GK944" s="99"/>
      <c r="GL944" s="99"/>
      <c r="GM944" s="99"/>
      <c r="GN944" s="99"/>
      <c r="GO944" s="99"/>
      <c r="GP944" s="99"/>
      <c r="GQ944" s="99"/>
      <c r="GR944" s="99"/>
      <c r="GS944" s="99"/>
      <c r="GT944" s="99"/>
      <c r="GU944" s="99"/>
      <c r="GV944" s="99"/>
      <c r="GW944" s="99"/>
      <c r="GX944" s="99"/>
      <c r="GY944" s="99"/>
      <c r="GZ944" s="99"/>
      <c r="HA944" s="99"/>
      <c r="HB944" s="99"/>
      <c r="HC944" s="99"/>
      <c r="HD944" s="99"/>
      <c r="HE944" s="99"/>
      <c r="HF944" s="99"/>
      <c r="HG944" s="99"/>
      <c r="HH944" s="99"/>
      <c r="HI944" s="99"/>
      <c r="HJ944" s="99"/>
      <c r="HK944" s="99"/>
      <c r="HL944" s="99"/>
      <c r="HM944" s="99"/>
      <c r="HN944" s="99"/>
      <c r="HO944" s="99"/>
      <c r="HP944" s="99"/>
      <c r="HQ944" s="99"/>
      <c r="HR944" s="99"/>
      <c r="HS944" s="99"/>
      <c r="HT944" s="99"/>
      <c r="HU944" s="99"/>
      <c r="HV944" s="99"/>
      <c r="HW944" s="99"/>
      <c r="HX944" s="99"/>
      <c r="HY944" s="99"/>
      <c r="HZ944" s="99"/>
      <c r="IA944" s="99"/>
      <c r="IB944" s="99"/>
      <c r="IC944" s="99"/>
      <c r="ID944" s="99"/>
      <c r="IE944" s="99"/>
      <c r="IF944" s="99"/>
      <c r="IG944" s="99"/>
      <c r="IH944" s="99"/>
      <c r="II944" s="99"/>
      <c r="IJ944" s="99"/>
      <c r="IK944" s="99"/>
      <c r="IL944" s="99"/>
      <c r="IM944" s="99"/>
      <c r="IN944" s="99"/>
      <c r="IO944" s="99"/>
      <c r="IP944" s="99"/>
      <c r="IQ944" s="99"/>
      <c r="IR944" s="99"/>
      <c r="IS944" s="99"/>
      <c r="IT944" s="99"/>
    </row>
    <row r="945" spans="1:254" ht="45" x14ac:dyDescent="0.25">
      <c r="A945" s="6">
        <v>2</v>
      </c>
      <c r="B945" s="109" t="s">
        <v>3820</v>
      </c>
      <c r="C945" s="14" t="s">
        <v>2363</v>
      </c>
      <c r="D945" s="14" t="s">
        <v>36</v>
      </c>
      <c r="E945" s="6">
        <v>944</v>
      </c>
      <c r="F945" s="7" t="s">
        <v>2364</v>
      </c>
      <c r="G945" s="14" t="s">
        <v>2365</v>
      </c>
      <c r="H945" s="157">
        <v>1644.59</v>
      </c>
      <c r="I945" s="13" t="s">
        <v>37</v>
      </c>
      <c r="J945" s="16"/>
      <c r="K945" s="14" t="s">
        <v>2366</v>
      </c>
      <c r="L945" s="31" t="s">
        <v>2367</v>
      </c>
      <c r="M945" s="16" t="s">
        <v>2368</v>
      </c>
      <c r="N945" s="31" t="s">
        <v>2369</v>
      </c>
      <c r="O945" s="16" t="s">
        <v>2370</v>
      </c>
      <c r="P945" s="31" t="s">
        <v>2371</v>
      </c>
      <c r="Q945" s="16" t="s">
        <v>2372</v>
      </c>
      <c r="R945" s="31" t="s">
        <v>2373</v>
      </c>
      <c r="S945" s="16" t="s">
        <v>2374</v>
      </c>
      <c r="T945" s="31" t="s">
        <v>2375</v>
      </c>
      <c r="U945" s="16" t="s">
        <v>2376</v>
      </c>
      <c r="V945" s="16" t="s">
        <v>3701</v>
      </c>
      <c r="W945" s="16" t="s">
        <v>2377</v>
      </c>
      <c r="X945" s="31" t="s">
        <v>2378</v>
      </c>
      <c r="Y945" s="16"/>
      <c r="Z945" s="251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"/>
      <c r="AN945" s="99"/>
      <c r="AO945" s="99"/>
      <c r="AP945" s="99"/>
      <c r="AQ945" s="99"/>
      <c r="AR945" s="99"/>
      <c r="AS945" s="99"/>
      <c r="AT945" s="99"/>
      <c r="AU945" s="99"/>
      <c r="AV945" s="99"/>
      <c r="AW945" s="99"/>
      <c r="AX945" s="99"/>
      <c r="AY945" s="99"/>
      <c r="AZ945" s="99"/>
      <c r="BA945" s="99"/>
      <c r="BB945" s="99"/>
      <c r="BC945" s="99"/>
      <c r="BD945" s="99"/>
      <c r="BE945" s="99"/>
      <c r="BF945" s="99"/>
      <c r="BG945" s="99"/>
      <c r="BH945" s="99"/>
      <c r="BI945" s="99"/>
      <c r="BJ945" s="99"/>
      <c r="BK945" s="99"/>
      <c r="BL945" s="99"/>
      <c r="BM945" s="99"/>
      <c r="BN945" s="99"/>
      <c r="BO945" s="99"/>
      <c r="BP945" s="99"/>
      <c r="BQ945" s="99"/>
      <c r="BR945" s="99"/>
      <c r="BS945" s="99"/>
      <c r="BT945" s="99"/>
      <c r="BU945" s="99"/>
      <c r="BV945" s="99"/>
      <c r="BW945" s="99"/>
      <c r="BX945" s="99"/>
      <c r="BY945" s="99"/>
      <c r="BZ945" s="99"/>
      <c r="CA945" s="99"/>
      <c r="CB945" s="99"/>
      <c r="CC945" s="99"/>
      <c r="CD945" s="99"/>
      <c r="CE945" s="99"/>
      <c r="CF945" s="99"/>
      <c r="CG945" s="99"/>
      <c r="CH945" s="99"/>
      <c r="CI945" s="99"/>
      <c r="CJ945" s="99"/>
      <c r="CK945" s="99"/>
      <c r="CL945" s="99"/>
      <c r="CM945" s="99"/>
      <c r="CN945" s="99"/>
      <c r="CO945" s="99"/>
      <c r="CP945" s="99"/>
      <c r="CQ945" s="99"/>
      <c r="CR945" s="99"/>
      <c r="CS945" s="99"/>
      <c r="CT945" s="99"/>
      <c r="CU945" s="99"/>
      <c r="CV945" s="99"/>
      <c r="CW945" s="99"/>
      <c r="CX945" s="99"/>
      <c r="CY945" s="99"/>
      <c r="CZ945" s="99"/>
      <c r="DA945" s="99"/>
      <c r="DB945" s="99"/>
      <c r="DC945" s="99"/>
      <c r="DD945" s="99"/>
      <c r="DE945" s="99"/>
      <c r="DF945" s="99"/>
      <c r="DG945" s="99"/>
      <c r="DH945" s="99"/>
      <c r="DI945" s="99"/>
      <c r="DJ945" s="99"/>
      <c r="DK945" s="99"/>
      <c r="DL945" s="99"/>
      <c r="DM945" s="99"/>
      <c r="DN945" s="99"/>
      <c r="DO945" s="99"/>
      <c r="DP945" s="99"/>
      <c r="DQ945" s="99"/>
      <c r="DR945" s="99"/>
      <c r="DS945" s="99"/>
      <c r="DT945" s="99"/>
      <c r="DU945" s="99"/>
      <c r="DV945" s="99"/>
      <c r="DW945" s="99"/>
      <c r="DX945" s="99"/>
      <c r="DY945" s="99"/>
      <c r="DZ945" s="99"/>
      <c r="EA945" s="99"/>
      <c r="EB945" s="99"/>
      <c r="EC945" s="99"/>
      <c r="ED945" s="99"/>
      <c r="EE945" s="99"/>
      <c r="EF945" s="99"/>
      <c r="EG945" s="99"/>
      <c r="EH945" s="99"/>
      <c r="EI945" s="99"/>
      <c r="EJ945" s="99"/>
      <c r="EK945" s="99"/>
      <c r="EL945" s="99"/>
      <c r="EM945" s="99"/>
      <c r="EN945" s="99"/>
      <c r="EO945" s="99"/>
      <c r="EP945" s="99"/>
      <c r="EQ945" s="99"/>
      <c r="ER945" s="99"/>
      <c r="ES945" s="99"/>
      <c r="ET945" s="99"/>
      <c r="EU945" s="99"/>
      <c r="EV945" s="99"/>
      <c r="EW945" s="99"/>
      <c r="EX945" s="99"/>
      <c r="EY945" s="99"/>
      <c r="EZ945" s="99"/>
      <c r="FA945" s="99"/>
      <c r="FB945" s="99"/>
      <c r="FC945" s="99"/>
      <c r="FD945" s="99"/>
      <c r="FE945" s="99"/>
      <c r="FF945" s="99"/>
      <c r="FG945" s="99"/>
      <c r="FH945" s="99"/>
      <c r="FI945" s="99"/>
      <c r="FJ945" s="99"/>
      <c r="FK945" s="99"/>
      <c r="FL945" s="99"/>
      <c r="FM945" s="99"/>
      <c r="FN945" s="99"/>
      <c r="FO945" s="99"/>
      <c r="FP945" s="99"/>
      <c r="FQ945" s="99"/>
      <c r="FR945" s="99"/>
      <c r="FS945" s="99"/>
      <c r="FT945" s="99"/>
      <c r="FU945" s="99"/>
      <c r="FV945" s="99"/>
      <c r="FW945" s="99"/>
      <c r="FX945" s="99"/>
      <c r="FY945" s="99"/>
      <c r="FZ945" s="99"/>
      <c r="GA945" s="99"/>
      <c r="GB945" s="99"/>
      <c r="GC945" s="99"/>
      <c r="GD945" s="99"/>
      <c r="GE945" s="99"/>
      <c r="GF945" s="99"/>
      <c r="GG945" s="99"/>
      <c r="GH945" s="99"/>
      <c r="GI945" s="99"/>
      <c r="GJ945" s="99"/>
      <c r="GK945" s="99"/>
      <c r="GL945" s="99"/>
      <c r="GM945" s="99"/>
      <c r="GN945" s="99"/>
      <c r="GO945" s="99"/>
      <c r="GP945" s="99"/>
      <c r="GQ945" s="99"/>
      <c r="GR945" s="99"/>
      <c r="GS945" s="99"/>
      <c r="GT945" s="99"/>
      <c r="GU945" s="99"/>
      <c r="GV945" s="99"/>
      <c r="GW945" s="99"/>
      <c r="GX945" s="99"/>
      <c r="GY945" s="99"/>
      <c r="GZ945" s="99"/>
      <c r="HA945" s="99"/>
      <c r="HB945" s="99"/>
      <c r="HC945" s="99"/>
      <c r="HD945" s="99"/>
      <c r="HE945" s="99"/>
      <c r="HF945" s="99"/>
      <c r="HG945" s="99"/>
      <c r="HH945" s="99"/>
      <c r="HI945" s="99"/>
      <c r="HJ945" s="99"/>
      <c r="HK945" s="99"/>
      <c r="HL945" s="99"/>
      <c r="HM945" s="99"/>
      <c r="HN945" s="99"/>
      <c r="HO945" s="99"/>
      <c r="HP945" s="99"/>
      <c r="HQ945" s="99"/>
      <c r="HR945" s="99"/>
      <c r="HS945" s="99"/>
      <c r="HT945" s="99"/>
      <c r="HU945" s="99"/>
      <c r="HV945" s="99"/>
      <c r="HW945" s="99"/>
      <c r="HX945" s="99"/>
      <c r="HY945" s="99"/>
      <c r="HZ945" s="99"/>
      <c r="IA945" s="99"/>
      <c r="IB945" s="99"/>
      <c r="IC945" s="99"/>
      <c r="ID945" s="99"/>
      <c r="IE945" s="99"/>
      <c r="IF945" s="99"/>
      <c r="IG945" s="99"/>
      <c r="IH945" s="99"/>
      <c r="II945" s="99"/>
      <c r="IJ945" s="99"/>
      <c r="IK945" s="99"/>
      <c r="IL945" s="99"/>
      <c r="IM945" s="99"/>
      <c r="IN945" s="99"/>
      <c r="IO945" s="99"/>
      <c r="IP945" s="99"/>
      <c r="IQ945" s="99"/>
      <c r="IR945" s="99"/>
      <c r="IS945" s="99"/>
      <c r="IT945" s="99"/>
    </row>
    <row r="946" spans="1:254" ht="60" x14ac:dyDescent="0.25">
      <c r="A946" s="6">
        <v>2</v>
      </c>
      <c r="B946" s="109" t="s">
        <v>3820</v>
      </c>
      <c r="C946" s="15" t="s">
        <v>2323</v>
      </c>
      <c r="D946" s="14" t="s">
        <v>36</v>
      </c>
      <c r="E946" s="6">
        <v>945</v>
      </c>
      <c r="F946" s="8" t="s">
        <v>2379</v>
      </c>
      <c r="G946" s="14" t="s">
        <v>2380</v>
      </c>
      <c r="H946" s="157">
        <v>203.01</v>
      </c>
      <c r="I946" s="89" t="s">
        <v>37</v>
      </c>
      <c r="J946" s="16"/>
      <c r="K946" s="7" t="s">
        <v>2327</v>
      </c>
      <c r="L946" s="47"/>
      <c r="M946" s="47" t="s">
        <v>2328</v>
      </c>
      <c r="N946" s="47"/>
      <c r="O946" s="47" t="s">
        <v>2326</v>
      </c>
      <c r="P946" s="47"/>
      <c r="Q946" s="47"/>
      <c r="R946" s="47"/>
      <c r="S946" s="9"/>
      <c r="T946" s="9"/>
      <c r="U946" s="9"/>
      <c r="V946" s="9"/>
      <c r="W946" s="9"/>
      <c r="X946" s="9"/>
      <c r="Y946" s="9"/>
      <c r="Z946" s="183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55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8"/>
      <c r="BL946" s="58"/>
      <c r="BM946" s="58"/>
      <c r="BN946" s="58"/>
      <c r="BO946" s="58"/>
      <c r="BP946" s="58"/>
      <c r="BQ946" s="58"/>
      <c r="BR946" s="58"/>
      <c r="BS946" s="58"/>
      <c r="BT946" s="58"/>
      <c r="BU946" s="58"/>
      <c r="BV946" s="58"/>
      <c r="BW946" s="58"/>
      <c r="BX946" s="58"/>
      <c r="BY946" s="58"/>
      <c r="BZ946" s="58"/>
      <c r="CA946" s="58"/>
      <c r="CB946" s="58"/>
      <c r="CC946" s="58"/>
      <c r="CD946" s="58"/>
      <c r="CE946" s="58"/>
      <c r="CF946" s="58"/>
      <c r="CG946" s="58"/>
      <c r="CH946" s="58"/>
      <c r="CI946" s="58"/>
      <c r="CJ946" s="58"/>
      <c r="CK946" s="58"/>
      <c r="CL946" s="58"/>
      <c r="CM946" s="58"/>
      <c r="CN946" s="58"/>
      <c r="CO946" s="58"/>
      <c r="CP946" s="58"/>
      <c r="CQ946" s="58"/>
      <c r="CR946" s="58"/>
      <c r="CS946" s="58"/>
      <c r="CT946" s="58"/>
      <c r="CU946" s="58"/>
      <c r="CV946" s="58"/>
      <c r="CW946" s="58"/>
      <c r="CX946" s="58"/>
      <c r="CY946" s="58"/>
      <c r="CZ946" s="58"/>
      <c r="DA946" s="58"/>
      <c r="DB946" s="58"/>
      <c r="DC946" s="58"/>
      <c r="DD946" s="58"/>
      <c r="DE946" s="58"/>
      <c r="DF946" s="58"/>
      <c r="DG946" s="58"/>
      <c r="DH946" s="58"/>
      <c r="DI946" s="58"/>
      <c r="DJ946" s="58"/>
      <c r="DK946" s="58"/>
      <c r="DL946" s="99"/>
      <c r="DM946" s="99"/>
      <c r="DN946" s="99"/>
      <c r="DO946" s="99"/>
      <c r="DP946" s="99"/>
      <c r="DQ946" s="99"/>
      <c r="DR946" s="99"/>
      <c r="DS946" s="99"/>
      <c r="DT946" s="99"/>
      <c r="DU946" s="99"/>
      <c r="DV946" s="99"/>
      <c r="DW946" s="99"/>
      <c r="DX946" s="99"/>
      <c r="DY946" s="99"/>
      <c r="DZ946" s="99"/>
      <c r="EA946" s="99"/>
      <c r="EB946" s="99"/>
      <c r="EC946" s="99"/>
      <c r="ED946" s="99"/>
      <c r="EE946" s="99"/>
      <c r="EF946" s="99"/>
      <c r="EG946" s="99"/>
      <c r="EH946" s="99"/>
      <c r="EI946" s="99"/>
      <c r="EJ946" s="99"/>
      <c r="EK946" s="99"/>
      <c r="EL946" s="99"/>
      <c r="EM946" s="99"/>
      <c r="EN946" s="99"/>
      <c r="EO946" s="99"/>
      <c r="EP946" s="99"/>
      <c r="EQ946" s="99"/>
      <c r="ER946" s="99"/>
      <c r="ES946" s="99"/>
      <c r="ET946" s="99"/>
      <c r="EU946" s="99"/>
      <c r="EV946" s="99"/>
      <c r="EW946" s="99"/>
      <c r="EX946" s="99"/>
      <c r="EY946" s="99"/>
      <c r="EZ946" s="99"/>
      <c r="FA946" s="99"/>
      <c r="FB946" s="99"/>
      <c r="FC946" s="99"/>
      <c r="FD946" s="99"/>
      <c r="FE946" s="99"/>
      <c r="FF946" s="99"/>
      <c r="FG946" s="99"/>
      <c r="FH946" s="99"/>
      <c r="FI946" s="99"/>
      <c r="FJ946" s="99"/>
      <c r="FK946" s="99"/>
      <c r="FL946" s="99"/>
      <c r="FM946" s="99"/>
      <c r="FN946" s="99"/>
      <c r="FO946" s="99"/>
      <c r="FP946" s="99"/>
      <c r="FQ946" s="99"/>
      <c r="FR946" s="99"/>
      <c r="FS946" s="99"/>
      <c r="FT946" s="99"/>
      <c r="FU946" s="99"/>
      <c r="FV946" s="99"/>
      <c r="FW946" s="99"/>
      <c r="FX946" s="99"/>
      <c r="FY946" s="99"/>
      <c r="FZ946" s="99"/>
      <c r="GA946" s="99"/>
      <c r="GB946" s="99"/>
      <c r="GC946" s="99"/>
      <c r="GD946" s="99"/>
      <c r="GE946" s="99"/>
      <c r="GF946" s="99"/>
      <c r="GG946" s="99"/>
      <c r="GH946" s="99"/>
      <c r="GI946" s="99"/>
      <c r="GJ946" s="99"/>
      <c r="GK946" s="99"/>
      <c r="GL946" s="99"/>
      <c r="GM946" s="99"/>
      <c r="GN946" s="99"/>
      <c r="GO946" s="99"/>
      <c r="GP946" s="99"/>
      <c r="GQ946" s="99"/>
      <c r="GR946" s="99"/>
      <c r="GS946" s="99"/>
      <c r="GT946" s="99"/>
      <c r="GU946" s="99"/>
      <c r="GV946" s="99"/>
      <c r="GW946" s="99"/>
      <c r="GX946" s="99"/>
      <c r="GY946" s="99"/>
      <c r="GZ946" s="99"/>
      <c r="HA946" s="99"/>
      <c r="HB946" s="99"/>
      <c r="HC946" s="99"/>
      <c r="HD946" s="99"/>
      <c r="HE946" s="99"/>
      <c r="HF946" s="99"/>
      <c r="HG946" s="99"/>
      <c r="HH946" s="99"/>
      <c r="HI946" s="99"/>
      <c r="HJ946" s="99"/>
      <c r="HK946" s="99"/>
      <c r="HL946" s="99"/>
      <c r="HM946" s="99"/>
      <c r="HN946" s="99"/>
      <c r="HO946" s="99"/>
      <c r="HP946" s="99"/>
      <c r="HQ946" s="99"/>
      <c r="HR946" s="99"/>
      <c r="HS946" s="99"/>
      <c r="HT946" s="99"/>
      <c r="HU946" s="99"/>
      <c r="HV946" s="99"/>
      <c r="HW946" s="99"/>
      <c r="HX946" s="99"/>
      <c r="HY946" s="99"/>
      <c r="HZ946" s="99"/>
      <c r="IA946" s="99"/>
      <c r="IB946" s="99"/>
      <c r="IC946" s="99"/>
      <c r="ID946" s="99"/>
      <c r="IE946" s="99"/>
      <c r="IF946" s="99"/>
      <c r="IG946" s="99"/>
      <c r="IH946" s="99"/>
      <c r="II946" s="99"/>
      <c r="IJ946" s="99"/>
      <c r="IK946" s="99"/>
      <c r="IL946" s="99"/>
      <c r="IM946" s="99"/>
      <c r="IN946" s="99"/>
      <c r="IO946" s="99"/>
      <c r="IP946" s="99"/>
      <c r="IQ946" s="99"/>
      <c r="IR946" s="99"/>
      <c r="IS946" s="99"/>
      <c r="IT946" s="99"/>
    </row>
    <row r="947" spans="1:254" ht="45" x14ac:dyDescent="0.25">
      <c r="A947" s="6">
        <v>2</v>
      </c>
      <c r="B947" s="109" t="s">
        <v>3820</v>
      </c>
      <c r="C947" s="15" t="s">
        <v>2381</v>
      </c>
      <c r="D947" s="14" t="s">
        <v>36</v>
      </c>
      <c r="E947" s="6">
        <v>946</v>
      </c>
      <c r="F947" s="8" t="s">
        <v>2382</v>
      </c>
      <c r="G947" s="15" t="s">
        <v>2383</v>
      </c>
      <c r="H947" s="161">
        <v>16597.810000000001</v>
      </c>
      <c r="I947" s="13" t="s">
        <v>68</v>
      </c>
      <c r="J947" s="16"/>
      <c r="K947" s="14" t="s">
        <v>2384</v>
      </c>
      <c r="L947" s="16">
        <v>323281</v>
      </c>
      <c r="M947" s="16" t="s">
        <v>2385</v>
      </c>
      <c r="N947" s="16">
        <v>134794</v>
      </c>
      <c r="O947" s="16" t="s">
        <v>2386</v>
      </c>
      <c r="P947" s="16">
        <v>303363</v>
      </c>
      <c r="Q947" s="16" t="s">
        <v>2387</v>
      </c>
      <c r="R947" s="16">
        <v>224355</v>
      </c>
      <c r="S947" s="16"/>
      <c r="T947" s="16"/>
      <c r="U947" s="16"/>
      <c r="V947" s="16"/>
      <c r="W947" s="16"/>
      <c r="X947" s="16"/>
      <c r="Y947" s="16"/>
      <c r="Z947" s="251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"/>
      <c r="AN947" s="99"/>
      <c r="AO947" s="99"/>
      <c r="AP947" s="99"/>
      <c r="AQ947" s="99"/>
      <c r="AR947" s="99"/>
      <c r="AS947" s="99"/>
      <c r="AT947" s="99"/>
      <c r="AU947" s="99"/>
      <c r="AV947" s="99"/>
      <c r="AW947" s="99"/>
      <c r="AX947" s="99"/>
      <c r="AY947" s="99"/>
      <c r="AZ947" s="99"/>
      <c r="BA947" s="99"/>
      <c r="BB947" s="99"/>
      <c r="BC947" s="99"/>
      <c r="BD947" s="99"/>
      <c r="BE947" s="99"/>
      <c r="BF947" s="99"/>
      <c r="BG947" s="99"/>
      <c r="BH947" s="99"/>
      <c r="BI947" s="99"/>
      <c r="BJ947" s="99"/>
      <c r="BK947" s="99"/>
      <c r="BL947" s="99"/>
      <c r="BM947" s="99"/>
      <c r="BN947" s="99"/>
      <c r="BO947" s="99"/>
      <c r="BP947" s="99"/>
      <c r="BQ947" s="99"/>
      <c r="BR947" s="99"/>
      <c r="BS947" s="99"/>
      <c r="BT947" s="99"/>
      <c r="BU947" s="99"/>
      <c r="BV947" s="99"/>
      <c r="BW947" s="99"/>
      <c r="BX947" s="99"/>
      <c r="BY947" s="99"/>
      <c r="BZ947" s="99"/>
      <c r="CA947" s="99"/>
      <c r="CB947" s="99"/>
      <c r="CC947" s="99"/>
      <c r="CD947" s="99"/>
      <c r="CE947" s="99"/>
      <c r="CF947" s="99"/>
      <c r="CG947" s="99"/>
      <c r="CH947" s="99"/>
      <c r="CI947" s="99"/>
      <c r="CJ947" s="99"/>
      <c r="CK947" s="99"/>
      <c r="CL947" s="99"/>
      <c r="CM947" s="99"/>
      <c r="CN947" s="99"/>
      <c r="CO947" s="99"/>
      <c r="CP947" s="99"/>
      <c r="CQ947" s="99"/>
      <c r="CR947" s="99"/>
      <c r="CS947" s="99"/>
      <c r="CT947" s="99"/>
      <c r="CU947" s="99"/>
      <c r="CV947" s="99"/>
      <c r="CW947" s="99"/>
      <c r="CX947" s="99"/>
      <c r="CY947" s="99"/>
      <c r="CZ947" s="99"/>
      <c r="DA947" s="99"/>
      <c r="DB947" s="99"/>
      <c r="DC947" s="99"/>
      <c r="DD947" s="99"/>
      <c r="DE947" s="99"/>
      <c r="DF947" s="99"/>
      <c r="DG947" s="99"/>
      <c r="DH947" s="99"/>
      <c r="DI947" s="99"/>
      <c r="DJ947" s="99"/>
      <c r="DK947" s="99"/>
      <c r="DL947" s="99"/>
      <c r="DM947" s="99"/>
      <c r="DN947" s="99"/>
      <c r="DO947" s="99"/>
      <c r="DP947" s="99"/>
      <c r="DQ947" s="99"/>
      <c r="DR947" s="99"/>
      <c r="DS947" s="99"/>
      <c r="DT947" s="99"/>
      <c r="DU947" s="99"/>
      <c r="DV947" s="99"/>
      <c r="DW947" s="99"/>
      <c r="DX947" s="99"/>
      <c r="DY947" s="99"/>
      <c r="DZ947" s="99"/>
      <c r="EA947" s="99"/>
      <c r="EB947" s="99"/>
      <c r="EC947" s="99"/>
      <c r="ED947" s="99"/>
      <c r="EE947" s="99"/>
      <c r="EF947" s="99"/>
      <c r="EG947" s="99"/>
      <c r="EH947" s="99"/>
      <c r="EI947" s="99"/>
      <c r="EJ947" s="99"/>
      <c r="EK947" s="99"/>
      <c r="EL947" s="99"/>
      <c r="EM947" s="99"/>
      <c r="EN947" s="99"/>
      <c r="EO947" s="99"/>
      <c r="EP947" s="99"/>
      <c r="EQ947" s="99"/>
      <c r="ER947" s="99"/>
      <c r="ES947" s="99"/>
      <c r="ET947" s="99"/>
      <c r="EU947" s="99"/>
      <c r="EV947" s="99"/>
      <c r="EW947" s="99"/>
      <c r="EX947" s="99"/>
      <c r="EY947" s="99"/>
      <c r="EZ947" s="99"/>
      <c r="FA947" s="99"/>
      <c r="FB947" s="99"/>
      <c r="FC947" s="99"/>
      <c r="FD947" s="99"/>
      <c r="FE947" s="99"/>
      <c r="FF947" s="99"/>
      <c r="FG947" s="99"/>
      <c r="FH947" s="99"/>
      <c r="FI947" s="99"/>
      <c r="FJ947" s="99"/>
      <c r="FK947" s="99"/>
      <c r="FL947" s="99"/>
      <c r="FM947" s="99"/>
      <c r="FN947" s="99"/>
      <c r="FO947" s="99"/>
      <c r="FP947" s="99"/>
      <c r="FQ947" s="99"/>
      <c r="FR947" s="99"/>
      <c r="FS947" s="99"/>
      <c r="FT947" s="99"/>
      <c r="FU947" s="99"/>
      <c r="FV947" s="99"/>
      <c r="FW947" s="99"/>
      <c r="FX947" s="99"/>
      <c r="FY947" s="99"/>
      <c r="FZ947" s="99"/>
      <c r="GA947" s="99"/>
      <c r="GB947" s="99"/>
      <c r="GC947" s="99"/>
      <c r="GD947" s="99"/>
      <c r="GE947" s="99"/>
      <c r="GF947" s="99"/>
      <c r="GG947" s="99"/>
      <c r="GH947" s="99"/>
      <c r="GI947" s="99"/>
      <c r="GJ947" s="99"/>
      <c r="GK947" s="99"/>
      <c r="GL947" s="99"/>
      <c r="GM947" s="99"/>
      <c r="GN947" s="99"/>
      <c r="GO947" s="99"/>
      <c r="GP947" s="99"/>
      <c r="GQ947" s="99"/>
      <c r="GR947" s="99"/>
      <c r="GS947" s="99"/>
      <c r="GT947" s="99"/>
      <c r="GU947" s="99"/>
      <c r="GV947" s="99"/>
      <c r="GW947" s="99"/>
      <c r="GX947" s="99"/>
      <c r="GY947" s="99"/>
      <c r="GZ947" s="99"/>
      <c r="HA947" s="99"/>
      <c r="HB947" s="99"/>
      <c r="HC947" s="99"/>
      <c r="HD947" s="99"/>
      <c r="HE947" s="99"/>
      <c r="HF947" s="99"/>
      <c r="HG947" s="99"/>
      <c r="HH947" s="99"/>
      <c r="HI947" s="99"/>
      <c r="HJ947" s="99"/>
      <c r="HK947" s="99"/>
      <c r="HL947" s="99"/>
      <c r="HM947" s="99"/>
      <c r="HN947" s="99"/>
      <c r="HO947" s="99"/>
      <c r="HP947" s="99"/>
      <c r="HQ947" s="99"/>
      <c r="HR947" s="99"/>
      <c r="HS947" s="99"/>
      <c r="HT947" s="99"/>
      <c r="HU947" s="99"/>
      <c r="HV947" s="99"/>
      <c r="HW947" s="99"/>
      <c r="HX947" s="99"/>
      <c r="HY947" s="99"/>
      <c r="HZ947" s="99"/>
      <c r="IA947" s="99"/>
      <c r="IB947" s="99"/>
      <c r="IC947" s="99"/>
      <c r="ID947" s="99"/>
      <c r="IE947" s="99"/>
      <c r="IF947" s="99"/>
      <c r="IG947" s="99"/>
      <c r="IH947" s="99"/>
      <c r="II947" s="99"/>
      <c r="IJ947" s="99"/>
      <c r="IK947" s="99"/>
      <c r="IL947" s="99"/>
      <c r="IM947" s="99"/>
      <c r="IN947" s="99"/>
      <c r="IO947" s="99"/>
      <c r="IP947" s="99"/>
      <c r="IQ947" s="99"/>
      <c r="IR947" s="99"/>
      <c r="IS947" s="99"/>
      <c r="IT947" s="99"/>
    </row>
    <row r="948" spans="1:254" ht="45" x14ac:dyDescent="0.25">
      <c r="A948" s="6">
        <v>2</v>
      </c>
      <c r="B948" s="109" t="s">
        <v>3820</v>
      </c>
      <c r="C948" s="14" t="s">
        <v>2388</v>
      </c>
      <c r="D948" s="14" t="s">
        <v>36</v>
      </c>
      <c r="E948" s="6">
        <v>947</v>
      </c>
      <c r="F948" s="7" t="s">
        <v>2389</v>
      </c>
      <c r="G948" s="14" t="s">
        <v>2390</v>
      </c>
      <c r="H948" s="157">
        <v>2082.11</v>
      </c>
      <c r="I948" s="13" t="s">
        <v>37</v>
      </c>
      <c r="J948" s="16"/>
      <c r="K948" s="14" t="s">
        <v>2391</v>
      </c>
      <c r="L948" s="16">
        <v>70573</v>
      </c>
      <c r="M948" s="16" t="s">
        <v>2392</v>
      </c>
      <c r="N948" s="16"/>
      <c r="O948" s="16" t="s">
        <v>2393</v>
      </c>
      <c r="P948" s="16"/>
      <c r="Q948" s="16" t="s">
        <v>2394</v>
      </c>
      <c r="R948" s="16">
        <v>136222</v>
      </c>
      <c r="S948" s="16" t="s">
        <v>2395</v>
      </c>
      <c r="T948" s="16"/>
      <c r="U948" s="16" t="s">
        <v>2396</v>
      </c>
      <c r="V948" s="16">
        <v>3470120</v>
      </c>
      <c r="W948" s="16"/>
      <c r="X948" s="16"/>
      <c r="Y948" s="16"/>
      <c r="Z948" s="251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"/>
      <c r="AN948" s="99"/>
      <c r="AO948" s="99"/>
      <c r="AP948" s="99"/>
      <c r="AQ948" s="99"/>
      <c r="AR948" s="99"/>
      <c r="AS948" s="99"/>
      <c r="AT948" s="99"/>
      <c r="AU948" s="99"/>
      <c r="AV948" s="99"/>
      <c r="AW948" s="99"/>
      <c r="AX948" s="99"/>
      <c r="AY948" s="99"/>
      <c r="AZ948" s="99"/>
      <c r="BA948" s="99"/>
      <c r="BB948" s="99"/>
      <c r="BC948" s="99"/>
      <c r="BD948" s="99"/>
      <c r="BE948" s="99"/>
      <c r="BF948" s="99"/>
      <c r="BG948" s="99"/>
      <c r="BH948" s="99"/>
      <c r="BI948" s="99"/>
      <c r="BJ948" s="99"/>
      <c r="BK948" s="99"/>
      <c r="BL948" s="99"/>
      <c r="BM948" s="99"/>
      <c r="BN948" s="99"/>
      <c r="BO948" s="99"/>
      <c r="BP948" s="99"/>
      <c r="BQ948" s="99"/>
      <c r="BR948" s="99"/>
      <c r="BS948" s="99"/>
      <c r="BT948" s="99"/>
      <c r="BU948" s="99"/>
      <c r="BV948" s="99"/>
      <c r="BW948" s="99"/>
      <c r="BX948" s="99"/>
      <c r="BY948" s="99"/>
      <c r="BZ948" s="99"/>
      <c r="CA948" s="99"/>
      <c r="CB948" s="99"/>
      <c r="CC948" s="99"/>
      <c r="CD948" s="99"/>
      <c r="CE948" s="99"/>
      <c r="CF948" s="99"/>
      <c r="CG948" s="99"/>
      <c r="CH948" s="99"/>
      <c r="CI948" s="99"/>
      <c r="CJ948" s="99"/>
      <c r="CK948" s="99"/>
      <c r="CL948" s="99"/>
      <c r="CM948" s="99"/>
      <c r="CN948" s="99"/>
      <c r="CO948" s="99"/>
      <c r="CP948" s="99"/>
      <c r="CQ948" s="99"/>
      <c r="CR948" s="99"/>
      <c r="CS948" s="99"/>
      <c r="CT948" s="99"/>
      <c r="CU948" s="99"/>
      <c r="CV948" s="99"/>
      <c r="CW948" s="99"/>
      <c r="CX948" s="99"/>
      <c r="CY948" s="99"/>
      <c r="CZ948" s="99"/>
      <c r="DA948" s="99"/>
      <c r="DB948" s="99"/>
      <c r="DC948" s="99"/>
      <c r="DD948" s="99"/>
      <c r="DE948" s="99"/>
      <c r="DF948" s="99"/>
      <c r="DG948" s="99"/>
      <c r="DH948" s="99"/>
      <c r="DI948" s="99"/>
      <c r="DJ948" s="99"/>
      <c r="DK948" s="99"/>
      <c r="DL948" s="99"/>
      <c r="DM948" s="99"/>
      <c r="DN948" s="99"/>
      <c r="DO948" s="99"/>
      <c r="DP948" s="99"/>
      <c r="DQ948" s="99"/>
      <c r="DR948" s="99"/>
      <c r="DS948" s="99"/>
      <c r="DT948" s="99"/>
      <c r="DU948" s="99"/>
      <c r="DV948" s="99"/>
      <c r="DW948" s="99"/>
      <c r="DX948" s="99"/>
      <c r="DY948" s="99"/>
      <c r="DZ948" s="99"/>
      <c r="EA948" s="99"/>
      <c r="EB948" s="99"/>
      <c r="EC948" s="99"/>
      <c r="ED948" s="99"/>
      <c r="EE948" s="99"/>
      <c r="EF948" s="99"/>
      <c r="EG948" s="99"/>
      <c r="EH948" s="99"/>
      <c r="EI948" s="99"/>
      <c r="EJ948" s="99"/>
      <c r="EK948" s="99"/>
      <c r="EL948" s="99"/>
      <c r="EM948" s="99"/>
      <c r="EN948" s="99"/>
      <c r="EO948" s="99"/>
      <c r="EP948" s="99"/>
      <c r="EQ948" s="99"/>
      <c r="ER948" s="99"/>
      <c r="ES948" s="99"/>
      <c r="ET948" s="99"/>
      <c r="EU948" s="99"/>
      <c r="EV948" s="99"/>
      <c r="EW948" s="99"/>
      <c r="EX948" s="99"/>
      <c r="EY948" s="99"/>
      <c r="EZ948" s="99"/>
      <c r="FA948" s="99"/>
      <c r="FB948" s="99"/>
      <c r="FC948" s="99"/>
      <c r="FD948" s="99"/>
      <c r="FE948" s="99"/>
      <c r="FF948" s="99"/>
      <c r="FG948" s="99"/>
      <c r="FH948" s="99"/>
      <c r="FI948" s="99"/>
      <c r="FJ948" s="99"/>
      <c r="FK948" s="99"/>
      <c r="FL948" s="99"/>
      <c r="FM948" s="99"/>
      <c r="FN948" s="99"/>
      <c r="FO948" s="99"/>
      <c r="FP948" s="99"/>
      <c r="FQ948" s="99"/>
      <c r="FR948" s="99"/>
      <c r="FS948" s="99"/>
      <c r="FT948" s="99"/>
      <c r="FU948" s="99"/>
      <c r="FV948" s="99"/>
      <c r="FW948" s="99"/>
      <c r="FX948" s="99"/>
      <c r="FY948" s="99"/>
      <c r="FZ948" s="99"/>
      <c r="GA948" s="99"/>
      <c r="GB948" s="99"/>
      <c r="GC948" s="99"/>
      <c r="GD948" s="99"/>
      <c r="GE948" s="99"/>
      <c r="GF948" s="99"/>
      <c r="GG948" s="99"/>
      <c r="GH948" s="99"/>
      <c r="GI948" s="99"/>
      <c r="GJ948" s="99"/>
      <c r="GK948" s="99"/>
      <c r="GL948" s="99"/>
      <c r="GM948" s="99"/>
      <c r="GN948" s="99"/>
      <c r="GO948" s="99"/>
      <c r="GP948" s="99"/>
      <c r="GQ948" s="99"/>
      <c r="GR948" s="99"/>
      <c r="GS948" s="99"/>
      <c r="GT948" s="99"/>
      <c r="GU948" s="99"/>
      <c r="GV948" s="99"/>
      <c r="GW948" s="99"/>
      <c r="GX948" s="99"/>
      <c r="GY948" s="99"/>
      <c r="GZ948" s="99"/>
      <c r="HA948" s="99"/>
      <c r="HB948" s="99"/>
      <c r="HC948" s="99"/>
      <c r="HD948" s="99"/>
      <c r="HE948" s="99"/>
      <c r="HF948" s="99"/>
      <c r="HG948" s="99"/>
      <c r="HH948" s="99"/>
      <c r="HI948" s="99"/>
      <c r="HJ948" s="99"/>
      <c r="HK948" s="99"/>
      <c r="HL948" s="99"/>
      <c r="HM948" s="99"/>
      <c r="HN948" s="99"/>
      <c r="HO948" s="99"/>
      <c r="HP948" s="99"/>
      <c r="HQ948" s="99"/>
      <c r="HR948" s="99"/>
      <c r="HS948" s="99"/>
      <c r="HT948" s="99"/>
      <c r="HU948" s="99"/>
      <c r="HV948" s="99"/>
      <c r="HW948" s="99"/>
      <c r="HX948" s="99"/>
      <c r="HY948" s="99"/>
      <c r="HZ948" s="99"/>
      <c r="IA948" s="99"/>
      <c r="IB948" s="99"/>
      <c r="IC948" s="99"/>
      <c r="ID948" s="99"/>
      <c r="IE948" s="99"/>
      <c r="IF948" s="99"/>
      <c r="IG948" s="99"/>
      <c r="IH948" s="99"/>
      <c r="II948" s="99"/>
      <c r="IJ948" s="99"/>
      <c r="IK948" s="99"/>
      <c r="IL948" s="99"/>
      <c r="IM948" s="99"/>
      <c r="IN948" s="99"/>
      <c r="IO948" s="99"/>
      <c r="IP948" s="99"/>
      <c r="IQ948" s="99"/>
      <c r="IR948" s="99"/>
      <c r="IS948" s="99"/>
      <c r="IT948" s="99"/>
    </row>
    <row r="949" spans="1:254" ht="60" x14ac:dyDescent="0.25">
      <c r="A949" s="6">
        <v>2</v>
      </c>
      <c r="B949" s="109" t="s">
        <v>3820</v>
      </c>
      <c r="C949" s="15" t="s">
        <v>2323</v>
      </c>
      <c r="D949" s="14" t="s">
        <v>36</v>
      </c>
      <c r="E949" s="6">
        <v>948</v>
      </c>
      <c r="F949" s="8" t="s">
        <v>2397</v>
      </c>
      <c r="G949" s="14" t="s">
        <v>2398</v>
      </c>
      <c r="H949" s="157">
        <v>650.77</v>
      </c>
      <c r="I949" s="13" t="s">
        <v>37</v>
      </c>
      <c r="J949" s="16"/>
      <c r="K949" s="14" t="s">
        <v>2399</v>
      </c>
      <c r="L949" s="56">
        <v>389474</v>
      </c>
      <c r="M949" s="56" t="s">
        <v>2400</v>
      </c>
      <c r="N949" s="56">
        <v>389502</v>
      </c>
      <c r="O949" s="56"/>
      <c r="P949" s="56"/>
      <c r="Q949" s="16"/>
      <c r="R949" s="16"/>
      <c r="S949" s="16"/>
      <c r="T949" s="16"/>
      <c r="U949" s="16"/>
      <c r="V949" s="16"/>
      <c r="W949" s="16"/>
      <c r="X949" s="16"/>
      <c r="Y949" s="16"/>
      <c r="Z949" s="251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"/>
      <c r="AN949" s="99"/>
      <c r="AO949" s="99"/>
      <c r="AP949" s="99"/>
      <c r="AQ949" s="99"/>
      <c r="AR949" s="99"/>
      <c r="AS949" s="99"/>
      <c r="AT949" s="99"/>
      <c r="AU949" s="99"/>
      <c r="AV949" s="99"/>
      <c r="AW949" s="99"/>
      <c r="AX949" s="99"/>
      <c r="AY949" s="99"/>
      <c r="AZ949" s="99"/>
      <c r="BA949" s="99"/>
      <c r="BB949" s="99"/>
      <c r="BC949" s="99"/>
      <c r="BD949" s="99"/>
      <c r="BE949" s="99"/>
      <c r="BF949" s="99"/>
      <c r="BG949" s="99"/>
      <c r="BH949" s="99"/>
      <c r="BI949" s="99"/>
      <c r="BJ949" s="99"/>
      <c r="BK949" s="99"/>
      <c r="BL949" s="99"/>
      <c r="BM949" s="99"/>
      <c r="BN949" s="99"/>
      <c r="BO949" s="99"/>
      <c r="BP949" s="99"/>
      <c r="BQ949" s="99"/>
      <c r="BR949" s="99"/>
      <c r="BS949" s="99"/>
      <c r="BT949" s="99"/>
      <c r="BU949" s="99"/>
      <c r="BV949" s="99"/>
      <c r="BW949" s="99"/>
      <c r="BX949" s="99"/>
      <c r="BY949" s="99"/>
      <c r="BZ949" s="99"/>
      <c r="CA949" s="99"/>
      <c r="CB949" s="99"/>
      <c r="CC949" s="99"/>
      <c r="CD949" s="99"/>
      <c r="CE949" s="99"/>
      <c r="CF949" s="99"/>
      <c r="CG949" s="99"/>
      <c r="CH949" s="99"/>
      <c r="CI949" s="99"/>
      <c r="CJ949" s="99"/>
      <c r="CK949" s="99"/>
      <c r="CL949" s="99"/>
      <c r="CM949" s="99"/>
      <c r="CN949" s="99"/>
      <c r="CO949" s="99"/>
      <c r="CP949" s="99"/>
      <c r="CQ949" s="99"/>
      <c r="CR949" s="99"/>
      <c r="CS949" s="99"/>
      <c r="CT949" s="99"/>
      <c r="CU949" s="99"/>
      <c r="CV949" s="99"/>
      <c r="CW949" s="99"/>
      <c r="CX949" s="99"/>
      <c r="CY949" s="99"/>
      <c r="CZ949" s="99"/>
      <c r="DA949" s="99"/>
      <c r="DB949" s="99"/>
      <c r="DC949" s="99"/>
      <c r="DD949" s="99"/>
      <c r="DE949" s="99"/>
      <c r="DF949" s="99"/>
      <c r="DG949" s="99"/>
      <c r="DH949" s="99"/>
      <c r="DI949" s="99"/>
      <c r="DJ949" s="99"/>
      <c r="DK949" s="99"/>
      <c r="DL949" s="99"/>
      <c r="DM949" s="99"/>
      <c r="DN949" s="99"/>
      <c r="DO949" s="99"/>
      <c r="DP949" s="99"/>
      <c r="DQ949" s="99"/>
      <c r="DR949" s="99"/>
      <c r="DS949" s="99"/>
      <c r="DT949" s="99"/>
      <c r="DU949" s="99"/>
      <c r="DV949" s="99"/>
      <c r="DW949" s="99"/>
      <c r="DX949" s="99"/>
      <c r="DY949" s="99"/>
      <c r="DZ949" s="99"/>
      <c r="EA949" s="99"/>
      <c r="EB949" s="99"/>
      <c r="EC949" s="99"/>
      <c r="ED949" s="99"/>
      <c r="EE949" s="99"/>
      <c r="EF949" s="99"/>
      <c r="EG949" s="99"/>
      <c r="EH949" s="99"/>
      <c r="EI949" s="99"/>
      <c r="EJ949" s="99"/>
      <c r="EK949" s="99"/>
      <c r="EL949" s="99"/>
      <c r="EM949" s="99"/>
      <c r="EN949" s="99"/>
      <c r="EO949" s="99"/>
      <c r="EP949" s="99"/>
      <c r="EQ949" s="99"/>
      <c r="ER949" s="99"/>
      <c r="ES949" s="99"/>
      <c r="ET949" s="99"/>
      <c r="EU949" s="99"/>
      <c r="EV949" s="99"/>
      <c r="EW949" s="99"/>
      <c r="EX949" s="99"/>
      <c r="EY949" s="99"/>
      <c r="EZ949" s="99"/>
      <c r="FA949" s="99"/>
      <c r="FB949" s="99"/>
      <c r="FC949" s="99"/>
      <c r="FD949" s="99"/>
      <c r="FE949" s="99"/>
      <c r="FF949" s="99"/>
      <c r="FG949" s="99"/>
      <c r="FH949" s="99"/>
      <c r="FI949" s="99"/>
      <c r="FJ949" s="99"/>
      <c r="FK949" s="99"/>
      <c r="FL949" s="99"/>
      <c r="FM949" s="99"/>
      <c r="FN949" s="99"/>
      <c r="FO949" s="99"/>
      <c r="FP949" s="99"/>
      <c r="FQ949" s="99"/>
      <c r="FR949" s="99"/>
      <c r="FS949" s="99"/>
      <c r="FT949" s="99"/>
      <c r="FU949" s="99"/>
      <c r="FV949" s="99"/>
      <c r="FW949" s="99"/>
      <c r="FX949" s="99"/>
      <c r="FY949" s="99"/>
      <c r="FZ949" s="99"/>
      <c r="GA949" s="99"/>
      <c r="GB949" s="99"/>
      <c r="GC949" s="99"/>
      <c r="GD949" s="99"/>
      <c r="GE949" s="99"/>
      <c r="GF949" s="99"/>
      <c r="GG949" s="99"/>
      <c r="GH949" s="99"/>
      <c r="GI949" s="99"/>
      <c r="GJ949" s="99"/>
      <c r="GK949" s="99"/>
      <c r="GL949" s="99"/>
      <c r="GM949" s="99"/>
      <c r="GN949" s="99"/>
      <c r="GO949" s="99"/>
      <c r="GP949" s="99"/>
      <c r="GQ949" s="99"/>
      <c r="GR949" s="99"/>
      <c r="GS949" s="99"/>
      <c r="GT949" s="99"/>
      <c r="GU949" s="99"/>
      <c r="GV949" s="99"/>
      <c r="GW949" s="99"/>
      <c r="GX949" s="99"/>
      <c r="GY949" s="99"/>
      <c r="GZ949" s="99"/>
      <c r="HA949" s="99"/>
      <c r="HB949" s="99"/>
      <c r="HC949" s="99"/>
      <c r="HD949" s="99"/>
      <c r="HE949" s="99"/>
      <c r="HF949" s="99"/>
      <c r="HG949" s="99"/>
      <c r="HH949" s="99"/>
      <c r="HI949" s="99"/>
      <c r="HJ949" s="99"/>
      <c r="HK949" s="99"/>
      <c r="HL949" s="99"/>
      <c r="HM949" s="99"/>
      <c r="HN949" s="99"/>
      <c r="HO949" s="99"/>
      <c r="HP949" s="99"/>
      <c r="HQ949" s="99"/>
      <c r="HR949" s="99"/>
      <c r="HS949" s="99"/>
      <c r="HT949" s="99"/>
      <c r="HU949" s="99"/>
      <c r="HV949" s="99"/>
      <c r="HW949" s="99"/>
      <c r="HX949" s="99"/>
      <c r="HY949" s="99"/>
      <c r="HZ949" s="99"/>
      <c r="IA949" s="99"/>
      <c r="IB949" s="99"/>
      <c r="IC949" s="99"/>
      <c r="ID949" s="99"/>
      <c r="IE949" s="99"/>
      <c r="IF949" s="99"/>
      <c r="IG949" s="99"/>
      <c r="IH949" s="99"/>
      <c r="II949" s="99"/>
      <c r="IJ949" s="99"/>
      <c r="IK949" s="99"/>
      <c r="IL949" s="99"/>
      <c r="IM949" s="99"/>
      <c r="IN949" s="99"/>
      <c r="IO949" s="99"/>
      <c r="IP949" s="99"/>
      <c r="IQ949" s="99"/>
      <c r="IR949" s="99"/>
      <c r="IS949" s="99"/>
      <c r="IT949" s="99"/>
    </row>
    <row r="950" spans="1:254" ht="45" x14ac:dyDescent="0.25">
      <c r="A950" s="6">
        <v>2</v>
      </c>
      <c r="B950" s="109" t="s">
        <v>3820</v>
      </c>
      <c r="C950" s="39" t="s">
        <v>3931</v>
      </c>
      <c r="D950" s="83" t="s">
        <v>36</v>
      </c>
      <c r="E950" s="6">
        <v>949</v>
      </c>
      <c r="F950" s="9" t="s">
        <v>3932</v>
      </c>
      <c r="G950" s="10" t="s">
        <v>3933</v>
      </c>
      <c r="H950" s="187">
        <v>1014.994195</v>
      </c>
      <c r="I950" s="81" t="s">
        <v>37</v>
      </c>
      <c r="J950" s="84"/>
      <c r="K950" s="10" t="s">
        <v>3934</v>
      </c>
      <c r="L950" s="10">
        <v>1325406</v>
      </c>
      <c r="M950" s="10" t="s">
        <v>3935</v>
      </c>
      <c r="N950" s="10" t="s">
        <v>3936</v>
      </c>
      <c r="O950" s="39"/>
      <c r="P950" s="39"/>
      <c r="Q950" s="39"/>
      <c r="R950" s="39"/>
      <c r="S950" s="84"/>
      <c r="T950" s="84"/>
      <c r="U950" s="84"/>
      <c r="V950" s="84"/>
      <c r="W950" s="84"/>
      <c r="X950" s="84"/>
      <c r="Y950" s="84"/>
      <c r="Z950" s="199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</row>
    <row r="951" spans="1:254" ht="45" x14ac:dyDescent="0.25">
      <c r="A951" s="6">
        <v>2</v>
      </c>
      <c r="B951" s="109" t="s">
        <v>3820</v>
      </c>
      <c r="C951" s="39" t="s">
        <v>3931</v>
      </c>
      <c r="D951" s="83" t="s">
        <v>36</v>
      </c>
      <c r="E951" s="6">
        <v>950</v>
      </c>
      <c r="F951" s="9" t="s">
        <v>4022</v>
      </c>
      <c r="G951" s="10" t="s">
        <v>4023</v>
      </c>
      <c r="H951" s="204">
        <v>292.47084000000001</v>
      </c>
      <c r="I951" s="81" t="s">
        <v>37</v>
      </c>
      <c r="J951" s="84"/>
      <c r="K951" s="10" t="s">
        <v>4024</v>
      </c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199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</row>
    <row r="952" spans="1:254" ht="45" x14ac:dyDescent="0.25">
      <c r="A952" s="6">
        <v>2</v>
      </c>
      <c r="B952" s="109" t="s">
        <v>3820</v>
      </c>
      <c r="C952" s="39" t="s">
        <v>4028</v>
      </c>
      <c r="D952" s="83" t="s">
        <v>36</v>
      </c>
      <c r="E952" s="6">
        <v>951</v>
      </c>
      <c r="F952" s="10" t="s">
        <v>4025</v>
      </c>
      <c r="G952" s="101" t="s">
        <v>4026</v>
      </c>
      <c r="H952" s="204">
        <v>2014.25</v>
      </c>
      <c r="I952" s="81" t="s">
        <v>37</v>
      </c>
      <c r="J952" s="84"/>
      <c r="K952" s="247" t="s">
        <v>4027</v>
      </c>
      <c r="L952" s="20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199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</row>
    <row r="953" spans="1:254" ht="45" x14ac:dyDescent="0.25">
      <c r="A953" s="6">
        <v>2</v>
      </c>
      <c r="B953" s="109" t="s">
        <v>3820</v>
      </c>
      <c r="C953" s="39" t="s">
        <v>4032</v>
      </c>
      <c r="D953" s="83" t="s">
        <v>36</v>
      </c>
      <c r="E953" s="6">
        <v>952</v>
      </c>
      <c r="F953" s="9" t="s">
        <v>4029</v>
      </c>
      <c r="G953" s="218" t="s">
        <v>4030</v>
      </c>
      <c r="H953" s="204">
        <v>200.51714000000001</v>
      </c>
      <c r="I953" s="81" t="s">
        <v>37</v>
      </c>
      <c r="J953" s="84"/>
      <c r="K953" s="219" t="s">
        <v>4031</v>
      </c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199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</row>
    <row r="954" spans="1:254" ht="45" x14ac:dyDescent="0.25">
      <c r="A954" s="6">
        <v>2</v>
      </c>
      <c r="B954" s="109" t="s">
        <v>3820</v>
      </c>
      <c r="C954" s="39" t="s">
        <v>4037</v>
      </c>
      <c r="D954" s="83" t="s">
        <v>36</v>
      </c>
      <c r="E954" s="6">
        <v>953</v>
      </c>
      <c r="F954" s="9" t="s">
        <v>4033</v>
      </c>
      <c r="G954" s="10" t="s">
        <v>4034</v>
      </c>
      <c r="H954" s="204">
        <v>695.37903040000003</v>
      </c>
      <c r="I954" s="81" t="s">
        <v>37</v>
      </c>
      <c r="J954" s="84"/>
      <c r="K954" s="10" t="s">
        <v>4035</v>
      </c>
      <c r="L954" s="10"/>
      <c r="M954" s="10" t="s">
        <v>4036</v>
      </c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199"/>
      <c r="AA954" s="84"/>
      <c r="AB954" s="84"/>
      <c r="AC954" s="84"/>
      <c r="AD954" s="84"/>
      <c r="AE954" s="84"/>
      <c r="AF954" s="84"/>
      <c r="AG954" s="84"/>
      <c r="AH954" s="84"/>
      <c r="AI954" s="84"/>
    </row>
    <row r="955" spans="1:254" ht="45" x14ac:dyDescent="0.2">
      <c r="A955" s="6">
        <v>2</v>
      </c>
      <c r="B955" s="109" t="s">
        <v>3820</v>
      </c>
      <c r="C955" s="10" t="s">
        <v>4371</v>
      </c>
      <c r="D955" s="83" t="s">
        <v>36</v>
      </c>
      <c r="E955" s="6">
        <v>954</v>
      </c>
      <c r="F955" s="311" t="s">
        <v>4362</v>
      </c>
      <c r="G955" s="10" t="s">
        <v>4363</v>
      </c>
      <c r="H955" s="284">
        <v>315.54000000000002</v>
      </c>
      <c r="I955" s="41" t="s">
        <v>37</v>
      </c>
      <c r="J955" s="283"/>
      <c r="K955" s="315" t="s">
        <v>4364</v>
      </c>
      <c r="L955" s="10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199"/>
      <c r="AA955" s="84"/>
      <c r="AB955" s="84"/>
      <c r="AC955" s="84"/>
      <c r="AD955" s="84"/>
      <c r="AE955" s="84"/>
      <c r="AF955" s="84"/>
      <c r="AG955" s="84"/>
      <c r="AH955" s="84"/>
      <c r="AI955" s="84"/>
    </row>
    <row r="956" spans="1:254" ht="60.75" x14ac:dyDescent="0.25">
      <c r="A956" s="6">
        <v>2</v>
      </c>
      <c r="B956" s="109" t="s">
        <v>3820</v>
      </c>
      <c r="C956" s="12" t="s">
        <v>4532</v>
      </c>
      <c r="D956" s="83" t="s">
        <v>36</v>
      </c>
      <c r="E956" s="6">
        <v>955</v>
      </c>
      <c r="F956" s="331" t="s">
        <v>4521</v>
      </c>
      <c r="G956" s="329" t="s">
        <v>4523</v>
      </c>
      <c r="H956" s="90">
        <v>1947.89</v>
      </c>
      <c r="I956" s="41" t="s">
        <v>37</v>
      </c>
      <c r="J956" s="283"/>
      <c r="K956" s="329" t="s">
        <v>4526</v>
      </c>
      <c r="L956" s="86"/>
      <c r="M956" s="329" t="s">
        <v>4527</v>
      </c>
      <c r="N956" s="86"/>
      <c r="O956" s="329" t="s">
        <v>4528</v>
      </c>
      <c r="P956" s="86"/>
      <c r="Q956"/>
      <c r="R956"/>
      <c r="S956" s="84"/>
      <c r="T956" s="84"/>
      <c r="U956" s="84"/>
      <c r="V956" s="84"/>
      <c r="W956" s="84"/>
      <c r="X956" s="84"/>
      <c r="Y956" s="84"/>
      <c r="Z956" s="199"/>
      <c r="AA956" s="84"/>
      <c r="AB956" s="84"/>
      <c r="AC956" s="84"/>
      <c r="AD956" s="84"/>
      <c r="AE956" s="84"/>
      <c r="AF956" s="84"/>
      <c r="AG956" s="84"/>
      <c r="AH956" s="84"/>
      <c r="AI956" s="84"/>
    </row>
    <row r="957" spans="1:254" ht="45" x14ac:dyDescent="0.25">
      <c r="A957" s="6">
        <v>2</v>
      </c>
      <c r="B957" s="109" t="s">
        <v>3820</v>
      </c>
      <c r="C957" s="8" t="s">
        <v>4533</v>
      </c>
      <c r="D957" s="83" t="s">
        <v>36</v>
      </c>
      <c r="E957" s="6">
        <v>956</v>
      </c>
      <c r="F957" s="90" t="s">
        <v>4522</v>
      </c>
      <c r="G957" s="389" t="s">
        <v>4524</v>
      </c>
      <c r="H957" s="90">
        <v>4737.45</v>
      </c>
      <c r="I957" s="41" t="s">
        <v>4525</v>
      </c>
      <c r="J957" s="283"/>
      <c r="K957" s="86" t="s">
        <v>4529</v>
      </c>
      <c r="L957">
        <v>1011690</v>
      </c>
      <c r="M957" s="86" t="s">
        <v>4530</v>
      </c>
      <c r="N957" s="86">
        <v>395127</v>
      </c>
      <c r="O957" s="86" t="s">
        <v>4531</v>
      </c>
      <c r="P957" s="86">
        <v>7034065</v>
      </c>
      <c r="Q957"/>
      <c r="R957"/>
      <c r="S957" s="84"/>
      <c r="T957" s="84"/>
      <c r="U957" s="84"/>
      <c r="V957" s="84"/>
      <c r="W957" s="84"/>
      <c r="X957" s="84"/>
      <c r="Y957" s="84"/>
      <c r="Z957" s="199"/>
      <c r="AA957" s="84"/>
      <c r="AB957" s="84"/>
      <c r="AC957" s="84"/>
      <c r="AD957" s="84"/>
      <c r="AE957" s="84"/>
      <c r="AF957" s="84"/>
      <c r="AG957" s="84"/>
      <c r="AH957" s="84"/>
      <c r="AI957" s="84"/>
    </row>
    <row r="958" spans="1:254" ht="45" x14ac:dyDescent="0.25">
      <c r="A958" s="6">
        <v>2</v>
      </c>
      <c r="B958" s="109" t="s">
        <v>3820</v>
      </c>
      <c r="C958" s="15" t="s">
        <v>2054</v>
      </c>
      <c r="D958" s="21" t="s">
        <v>2051</v>
      </c>
      <c r="E958" s="6">
        <v>957</v>
      </c>
      <c r="F958" s="8" t="s">
        <v>2055</v>
      </c>
      <c r="G958" s="14" t="s">
        <v>2056</v>
      </c>
      <c r="H958" s="157">
        <v>168.58</v>
      </c>
      <c r="I958" s="13" t="s">
        <v>37</v>
      </c>
      <c r="J958" s="16"/>
      <c r="K958" s="14" t="s">
        <v>2057</v>
      </c>
      <c r="L958" s="16"/>
      <c r="M958" s="16" t="s">
        <v>2058</v>
      </c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251"/>
      <c r="AA958" s="16"/>
      <c r="AB958" s="16"/>
      <c r="AC958" s="16"/>
      <c r="AD958" s="16"/>
      <c r="AE958" s="16"/>
      <c r="AF958" s="16"/>
      <c r="AG958" s="16"/>
      <c r="AH958" s="16"/>
      <c r="AI958" s="16"/>
      <c r="AJ958" s="184"/>
      <c r="AK958" s="184"/>
      <c r="AL958" s="184"/>
      <c r="AM958" s="55"/>
      <c r="AN958" s="99"/>
      <c r="AO958" s="99"/>
      <c r="AP958" s="99"/>
      <c r="AQ958" s="99"/>
      <c r="AR958" s="99"/>
      <c r="AS958" s="99"/>
      <c r="AT958" s="99"/>
      <c r="AU958" s="99"/>
      <c r="AV958" s="99"/>
      <c r="AW958" s="99"/>
      <c r="AX958" s="99"/>
      <c r="AY958" s="99"/>
      <c r="AZ958" s="99"/>
      <c r="BA958" s="99"/>
      <c r="BB958" s="99"/>
      <c r="BC958" s="99"/>
      <c r="BD958" s="99"/>
      <c r="BE958" s="99"/>
      <c r="BF958" s="99"/>
      <c r="BG958" s="99"/>
      <c r="BH958" s="99"/>
      <c r="BI958" s="99"/>
      <c r="BJ958" s="99"/>
      <c r="BK958" s="99"/>
      <c r="BL958" s="99"/>
      <c r="BM958" s="99"/>
      <c r="BN958" s="99"/>
      <c r="BO958" s="99"/>
      <c r="BP958" s="99"/>
      <c r="BQ958" s="99"/>
      <c r="BR958" s="99"/>
      <c r="BS958" s="99"/>
      <c r="BT958" s="99"/>
      <c r="BU958" s="99"/>
      <c r="BV958" s="99"/>
      <c r="BW958" s="99"/>
      <c r="BX958" s="99"/>
      <c r="BY958" s="99"/>
      <c r="BZ958" s="99"/>
      <c r="CA958" s="99"/>
      <c r="CB958" s="99"/>
      <c r="CC958" s="99"/>
      <c r="CD958" s="99"/>
      <c r="CE958" s="99"/>
      <c r="CF958" s="99"/>
      <c r="CG958" s="99"/>
      <c r="CH958" s="99"/>
      <c r="CI958" s="99"/>
      <c r="CJ958" s="99"/>
      <c r="CK958" s="99"/>
      <c r="CL958" s="99"/>
      <c r="CM958" s="99"/>
      <c r="CN958" s="99"/>
      <c r="CO958" s="99"/>
      <c r="CP958" s="99"/>
      <c r="CQ958" s="99"/>
      <c r="CR958" s="99"/>
      <c r="CS958" s="99"/>
      <c r="CT958" s="99"/>
      <c r="CU958" s="99"/>
      <c r="CV958" s="99"/>
      <c r="CW958" s="99"/>
      <c r="CX958" s="99"/>
      <c r="CY958" s="99"/>
      <c r="CZ958" s="99"/>
      <c r="DA958" s="99"/>
      <c r="DB958" s="99"/>
      <c r="DC958" s="99"/>
      <c r="DD958" s="99"/>
      <c r="DE958" s="99"/>
      <c r="DF958" s="99"/>
      <c r="DG958" s="99"/>
      <c r="DH958" s="99"/>
      <c r="DI958" s="99"/>
      <c r="DJ958" s="99"/>
      <c r="DK958" s="99"/>
      <c r="DL958" s="99"/>
      <c r="DM958" s="99"/>
      <c r="DN958" s="99"/>
      <c r="DO958" s="99"/>
      <c r="DP958" s="99"/>
      <c r="DQ958" s="99"/>
      <c r="DR958" s="99"/>
      <c r="DS958" s="99"/>
      <c r="DT958" s="99"/>
      <c r="DU958" s="99"/>
      <c r="DV958" s="99"/>
      <c r="DW958" s="99"/>
      <c r="DX958" s="99"/>
      <c r="DY958" s="99"/>
      <c r="DZ958" s="99"/>
      <c r="EA958" s="99"/>
      <c r="EB958" s="99"/>
      <c r="EC958" s="99"/>
      <c r="ED958" s="99"/>
      <c r="EE958" s="99"/>
      <c r="EF958" s="99"/>
      <c r="EG958" s="99"/>
      <c r="EH958" s="99"/>
      <c r="EI958" s="99"/>
      <c r="EJ958" s="99"/>
      <c r="EK958" s="99"/>
      <c r="EL958" s="99"/>
      <c r="EM958" s="99"/>
      <c r="EN958" s="99"/>
      <c r="EO958" s="99"/>
      <c r="EP958" s="99"/>
      <c r="EQ958" s="99"/>
      <c r="ER958" s="99"/>
      <c r="ES958" s="99"/>
      <c r="ET958" s="99"/>
      <c r="EU958" s="99"/>
      <c r="EV958" s="99"/>
      <c r="EW958" s="99"/>
      <c r="EX958" s="99"/>
      <c r="EY958" s="99"/>
      <c r="EZ958" s="99"/>
      <c r="FA958" s="99"/>
      <c r="FB958" s="99"/>
      <c r="FC958" s="99"/>
      <c r="FD958" s="99"/>
      <c r="FE958" s="99"/>
      <c r="FF958" s="99"/>
      <c r="FG958" s="99"/>
      <c r="FH958" s="99"/>
      <c r="FI958" s="99"/>
      <c r="FJ958" s="99"/>
      <c r="FK958" s="99"/>
      <c r="FL958" s="99"/>
      <c r="FM958" s="99"/>
      <c r="FN958" s="99"/>
      <c r="FO958" s="99"/>
      <c r="FP958" s="99"/>
      <c r="FQ958" s="99"/>
      <c r="FR958" s="99"/>
      <c r="FS958" s="99"/>
      <c r="FT958" s="99"/>
      <c r="FU958" s="99"/>
      <c r="FV958" s="99"/>
      <c r="FW958" s="99"/>
      <c r="FX958" s="99"/>
      <c r="FY958" s="99"/>
      <c r="FZ958" s="99"/>
      <c r="GA958" s="99"/>
      <c r="GB958" s="99"/>
      <c r="GC958" s="99"/>
      <c r="GD958" s="99"/>
      <c r="GE958" s="99"/>
      <c r="GF958" s="99"/>
      <c r="GG958" s="99"/>
      <c r="GH958" s="99"/>
      <c r="GI958" s="99"/>
      <c r="GJ958" s="99"/>
      <c r="GK958" s="99"/>
      <c r="GL958" s="99"/>
      <c r="GM958" s="99"/>
      <c r="GN958" s="99"/>
      <c r="GO958" s="99"/>
      <c r="GP958" s="99"/>
      <c r="GQ958" s="99"/>
      <c r="GR958" s="99"/>
      <c r="GS958" s="99"/>
      <c r="GT958" s="99"/>
      <c r="GU958" s="99"/>
      <c r="GV958" s="99"/>
      <c r="GW958" s="99"/>
      <c r="GX958" s="99"/>
      <c r="GY958" s="99"/>
      <c r="GZ958" s="99"/>
      <c r="HA958" s="99"/>
      <c r="HB958" s="99"/>
      <c r="HC958" s="99"/>
      <c r="HD958" s="99"/>
      <c r="HE958" s="99"/>
      <c r="HF958" s="99"/>
      <c r="HG958" s="99"/>
      <c r="HH958" s="99"/>
      <c r="HI958" s="99"/>
      <c r="HJ958" s="99"/>
      <c r="HK958" s="99"/>
      <c r="HL958" s="99"/>
      <c r="HM958" s="99"/>
      <c r="HN958" s="99"/>
      <c r="HO958" s="99"/>
      <c r="HP958" s="99"/>
      <c r="HQ958" s="99"/>
      <c r="HR958" s="99"/>
      <c r="HS958" s="99"/>
      <c r="HT958" s="99"/>
      <c r="HU958" s="99"/>
      <c r="HV958" s="99"/>
      <c r="HW958" s="99"/>
      <c r="HX958" s="99"/>
      <c r="HY958" s="99"/>
      <c r="HZ958" s="99"/>
      <c r="IA958" s="99"/>
      <c r="IB958" s="99"/>
      <c r="IC958" s="99"/>
      <c r="ID958" s="99"/>
      <c r="IE958" s="99"/>
      <c r="IF958" s="99"/>
      <c r="IG958" s="99"/>
      <c r="IH958" s="99"/>
      <c r="II958" s="99"/>
      <c r="IJ958" s="99"/>
      <c r="IK958" s="99"/>
      <c r="IL958" s="99"/>
      <c r="IM958" s="99"/>
      <c r="IN958" s="99"/>
      <c r="IO958" s="99"/>
      <c r="IP958" s="99"/>
      <c r="IQ958" s="99"/>
      <c r="IR958" s="99"/>
      <c r="IS958" s="99"/>
      <c r="IT958" s="99"/>
    </row>
    <row r="959" spans="1:254" ht="45" x14ac:dyDescent="0.25">
      <c r="A959" s="6">
        <v>2</v>
      </c>
      <c r="B959" s="109" t="s">
        <v>3820</v>
      </c>
      <c r="C959" s="21" t="s">
        <v>2059</v>
      </c>
      <c r="D959" s="21" t="s">
        <v>2051</v>
      </c>
      <c r="E959" s="6">
        <v>958</v>
      </c>
      <c r="F959" s="42" t="s">
        <v>2060</v>
      </c>
      <c r="G959" s="21" t="s">
        <v>2061</v>
      </c>
      <c r="H959" s="180">
        <v>34.299999999999997</v>
      </c>
      <c r="I959" s="13" t="s">
        <v>37</v>
      </c>
      <c r="J959" s="34"/>
      <c r="K959" s="42" t="s">
        <v>966</v>
      </c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9"/>
      <c r="X959" s="9"/>
      <c r="Y959" s="9"/>
      <c r="Z959" s="183"/>
      <c r="AA959" s="9"/>
      <c r="AB959" s="9"/>
      <c r="AC959" s="9"/>
      <c r="AD959" s="9"/>
      <c r="AE959" s="9"/>
      <c r="AF959" s="9"/>
      <c r="AG959" s="9"/>
      <c r="AH959" s="9"/>
      <c r="AI959" s="9"/>
      <c r="AJ959" s="252"/>
      <c r="AK959" s="252"/>
      <c r="AL959" s="252"/>
      <c r="AM959" s="55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8"/>
      <c r="BL959" s="58"/>
      <c r="BM959" s="58"/>
      <c r="BN959" s="58"/>
      <c r="BO959" s="58"/>
      <c r="BP959" s="58"/>
      <c r="BQ959" s="58"/>
      <c r="BR959" s="58"/>
      <c r="BS959" s="58"/>
      <c r="BT959" s="58"/>
      <c r="BU959" s="58"/>
      <c r="BV959" s="58"/>
      <c r="BW959" s="58"/>
      <c r="BX959" s="58"/>
      <c r="BY959" s="58"/>
      <c r="BZ959" s="58"/>
      <c r="CA959" s="58"/>
      <c r="CB959" s="58"/>
      <c r="CC959" s="58"/>
      <c r="CD959" s="58"/>
      <c r="CE959" s="58"/>
      <c r="CF959" s="58"/>
      <c r="CG959" s="58"/>
      <c r="CH959" s="58"/>
      <c r="CI959" s="58"/>
      <c r="CJ959" s="58"/>
      <c r="CK959" s="58"/>
      <c r="CL959" s="58"/>
      <c r="CM959" s="58"/>
      <c r="CN959" s="58"/>
      <c r="CO959" s="58"/>
      <c r="CP959" s="58"/>
      <c r="CQ959" s="58"/>
      <c r="CR959" s="58"/>
      <c r="CS959" s="58"/>
      <c r="CT959" s="58"/>
      <c r="CU959" s="58"/>
      <c r="CV959" s="58"/>
      <c r="CW959" s="58"/>
      <c r="CX959" s="58"/>
      <c r="CY959" s="58"/>
      <c r="CZ959" s="58"/>
      <c r="DA959" s="58"/>
      <c r="DB959" s="58"/>
      <c r="DC959" s="58"/>
      <c r="DD959" s="58"/>
      <c r="DE959" s="58"/>
      <c r="DF959" s="58"/>
      <c r="DG959" s="58"/>
      <c r="DH959" s="58"/>
      <c r="DI959" s="58"/>
      <c r="DJ959" s="58"/>
      <c r="DK959" s="58"/>
      <c r="DL959" s="99"/>
      <c r="DM959" s="99"/>
      <c r="DN959" s="99"/>
      <c r="DO959" s="99"/>
      <c r="DP959" s="99"/>
      <c r="DQ959" s="99"/>
      <c r="DR959" s="99"/>
      <c r="DS959" s="99"/>
      <c r="DT959" s="99"/>
      <c r="DU959" s="99"/>
      <c r="DV959" s="99"/>
      <c r="DW959" s="99"/>
      <c r="DX959" s="99"/>
      <c r="DY959" s="99"/>
      <c r="DZ959" s="99"/>
      <c r="EA959" s="99"/>
      <c r="EB959" s="99"/>
      <c r="EC959" s="99"/>
      <c r="ED959" s="99"/>
      <c r="EE959" s="99"/>
      <c r="EF959" s="99"/>
      <c r="EG959" s="99"/>
      <c r="EH959" s="99"/>
      <c r="EI959" s="99"/>
      <c r="EJ959" s="99"/>
      <c r="EK959" s="99"/>
      <c r="EL959" s="99"/>
      <c r="EM959" s="99"/>
      <c r="EN959" s="99"/>
      <c r="EO959" s="99"/>
      <c r="EP959" s="99"/>
      <c r="EQ959" s="99"/>
      <c r="ER959" s="99"/>
      <c r="ES959" s="99"/>
      <c r="ET959" s="99"/>
      <c r="EU959" s="99"/>
      <c r="EV959" s="99"/>
      <c r="EW959" s="99"/>
      <c r="EX959" s="99"/>
      <c r="EY959" s="99"/>
      <c r="EZ959" s="99"/>
      <c r="FA959" s="99"/>
      <c r="FB959" s="99"/>
      <c r="FC959" s="99"/>
      <c r="FD959" s="99"/>
      <c r="FE959" s="99"/>
      <c r="FF959" s="99"/>
      <c r="FG959" s="99"/>
      <c r="FH959" s="99"/>
      <c r="FI959" s="99"/>
      <c r="FJ959" s="99"/>
      <c r="FK959" s="99"/>
      <c r="FL959" s="99"/>
      <c r="FM959" s="99"/>
      <c r="FN959" s="99"/>
      <c r="FO959" s="99"/>
      <c r="FP959" s="99"/>
      <c r="FQ959" s="99"/>
      <c r="FR959" s="99"/>
      <c r="FS959" s="99"/>
      <c r="FT959" s="99"/>
      <c r="FU959" s="99"/>
      <c r="FV959" s="99"/>
      <c r="FW959" s="99"/>
      <c r="FX959" s="99"/>
      <c r="FY959" s="99"/>
      <c r="FZ959" s="99"/>
      <c r="GA959" s="99"/>
      <c r="GB959" s="99"/>
      <c r="GC959" s="99"/>
      <c r="GD959" s="99"/>
      <c r="GE959" s="99"/>
      <c r="GF959" s="99"/>
      <c r="GG959" s="99"/>
      <c r="GH959" s="99"/>
      <c r="GI959" s="99"/>
      <c r="GJ959" s="99"/>
      <c r="GK959" s="99"/>
      <c r="GL959" s="99"/>
      <c r="GM959" s="99"/>
      <c r="GN959" s="99"/>
      <c r="GO959" s="99"/>
      <c r="GP959" s="99"/>
      <c r="GQ959" s="99"/>
      <c r="GR959" s="99"/>
      <c r="GS959" s="99"/>
      <c r="GT959" s="99"/>
      <c r="GU959" s="99"/>
      <c r="GV959" s="99"/>
      <c r="GW959" s="99"/>
      <c r="GX959" s="99"/>
      <c r="GY959" s="99"/>
      <c r="GZ959" s="99"/>
      <c r="HA959" s="99"/>
      <c r="HB959" s="99"/>
      <c r="HC959" s="99"/>
      <c r="HD959" s="99"/>
      <c r="HE959" s="99"/>
      <c r="HF959" s="99"/>
      <c r="HG959" s="99"/>
      <c r="HH959" s="99"/>
      <c r="HI959" s="99"/>
      <c r="HJ959" s="99"/>
      <c r="HK959" s="99"/>
      <c r="HL959" s="99"/>
      <c r="HM959" s="99"/>
      <c r="HN959" s="99"/>
      <c r="HO959" s="99"/>
      <c r="HP959" s="99"/>
      <c r="HQ959" s="99"/>
      <c r="HR959" s="99"/>
      <c r="HS959" s="99"/>
      <c r="HT959" s="99"/>
      <c r="HU959" s="99"/>
      <c r="HV959" s="99"/>
      <c r="HW959" s="99"/>
      <c r="HX959" s="99"/>
      <c r="HY959" s="99"/>
      <c r="HZ959" s="99"/>
      <c r="IA959" s="99"/>
      <c r="IB959" s="99"/>
      <c r="IC959" s="99"/>
      <c r="ID959" s="99"/>
      <c r="IE959" s="99"/>
      <c r="IF959" s="99"/>
      <c r="IG959" s="99"/>
      <c r="IH959" s="99"/>
      <c r="II959" s="99"/>
      <c r="IJ959" s="99"/>
      <c r="IK959" s="99"/>
      <c r="IL959" s="99"/>
      <c r="IM959" s="99"/>
      <c r="IN959" s="99"/>
      <c r="IO959" s="99"/>
      <c r="IP959" s="99"/>
      <c r="IQ959" s="99"/>
      <c r="IR959" s="99"/>
      <c r="IS959" s="99"/>
      <c r="IT959" s="99"/>
    </row>
    <row r="960" spans="1:254" ht="45" x14ac:dyDescent="0.25">
      <c r="A960" s="6">
        <v>2</v>
      </c>
      <c r="B960" s="109" t="s">
        <v>3820</v>
      </c>
      <c r="C960" s="21" t="s">
        <v>2059</v>
      </c>
      <c r="D960" s="21" t="s">
        <v>2051</v>
      </c>
      <c r="E960" s="6">
        <v>959</v>
      </c>
      <c r="F960" s="42" t="s">
        <v>2062</v>
      </c>
      <c r="G960" s="21" t="s">
        <v>2061</v>
      </c>
      <c r="H960" s="180">
        <v>30.86</v>
      </c>
      <c r="I960" s="13" t="s">
        <v>37</v>
      </c>
      <c r="J960" s="34"/>
      <c r="K960" s="21" t="s">
        <v>2063</v>
      </c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16"/>
      <c r="X960" s="16"/>
      <c r="Y960" s="16"/>
      <c r="Z960" s="251"/>
      <c r="AA960" s="16"/>
      <c r="AB960" s="16"/>
      <c r="AC960" s="16"/>
      <c r="AD960" s="16"/>
      <c r="AE960" s="16"/>
      <c r="AF960" s="16"/>
      <c r="AG960" s="16"/>
      <c r="AH960" s="16"/>
      <c r="AI960" s="16"/>
      <c r="AJ960" s="184"/>
      <c r="AK960" s="184"/>
      <c r="AL960" s="184"/>
      <c r="AM960" s="55"/>
      <c r="AN960" s="99"/>
      <c r="AO960" s="99"/>
      <c r="AP960" s="99"/>
      <c r="AQ960" s="99"/>
      <c r="AR960" s="99"/>
      <c r="AS960" s="99"/>
      <c r="AT960" s="99"/>
      <c r="AU960" s="99"/>
      <c r="AV960" s="99"/>
      <c r="AW960" s="99"/>
      <c r="AX960" s="99"/>
      <c r="AY960" s="99"/>
      <c r="AZ960" s="99"/>
      <c r="BA960" s="99"/>
      <c r="BB960" s="99"/>
      <c r="BC960" s="99"/>
      <c r="BD960" s="99"/>
      <c r="BE960" s="99"/>
      <c r="BF960" s="99"/>
      <c r="BG960" s="99"/>
      <c r="BH960" s="99"/>
      <c r="BI960" s="99"/>
      <c r="BJ960" s="99"/>
      <c r="BK960" s="99"/>
      <c r="BL960" s="99"/>
      <c r="BM960" s="99"/>
      <c r="BN960" s="99"/>
      <c r="BO960" s="99"/>
      <c r="BP960" s="99"/>
      <c r="BQ960" s="99"/>
      <c r="BR960" s="99"/>
      <c r="BS960" s="99"/>
      <c r="BT960" s="99"/>
      <c r="BU960" s="99"/>
      <c r="BV960" s="99"/>
      <c r="BW960" s="99"/>
      <c r="BX960" s="99"/>
      <c r="BY960" s="99"/>
      <c r="BZ960" s="99"/>
      <c r="CA960" s="99"/>
      <c r="CB960" s="99"/>
      <c r="CC960" s="99"/>
      <c r="CD960" s="99"/>
      <c r="CE960" s="99"/>
      <c r="CF960" s="99"/>
      <c r="CG960" s="99"/>
      <c r="CH960" s="99"/>
      <c r="CI960" s="99"/>
      <c r="CJ960" s="99"/>
      <c r="CK960" s="99"/>
      <c r="CL960" s="99"/>
      <c r="CM960" s="99"/>
      <c r="CN960" s="99"/>
      <c r="CO960" s="99"/>
      <c r="CP960" s="99"/>
      <c r="CQ960" s="99"/>
      <c r="CR960" s="99"/>
      <c r="CS960" s="99"/>
      <c r="CT960" s="99"/>
      <c r="CU960" s="99"/>
      <c r="CV960" s="99"/>
      <c r="CW960" s="99"/>
      <c r="CX960" s="99"/>
      <c r="CY960" s="99"/>
      <c r="CZ960" s="99"/>
      <c r="DA960" s="99"/>
      <c r="DB960" s="99"/>
      <c r="DC960" s="99"/>
      <c r="DD960" s="99"/>
      <c r="DE960" s="99"/>
      <c r="DF960" s="99"/>
      <c r="DG960" s="99"/>
      <c r="DH960" s="99"/>
      <c r="DI960" s="99"/>
      <c r="DJ960" s="99"/>
      <c r="DK960" s="99"/>
      <c r="DL960" s="99"/>
      <c r="DM960" s="99"/>
      <c r="DN960" s="99"/>
      <c r="DO960" s="99"/>
      <c r="DP960" s="99"/>
      <c r="DQ960" s="99"/>
      <c r="DR960" s="99"/>
      <c r="DS960" s="99"/>
      <c r="DT960" s="99"/>
      <c r="DU960" s="99"/>
      <c r="DV960" s="99"/>
      <c r="DW960" s="99"/>
      <c r="DX960" s="99"/>
      <c r="DY960" s="99"/>
      <c r="DZ960" s="99"/>
      <c r="EA960" s="99"/>
      <c r="EB960" s="99"/>
      <c r="EC960" s="99"/>
      <c r="ED960" s="99"/>
      <c r="EE960" s="99"/>
      <c r="EF960" s="99"/>
      <c r="EG960" s="99"/>
      <c r="EH960" s="99"/>
      <c r="EI960" s="99"/>
      <c r="EJ960" s="99"/>
      <c r="EK960" s="99"/>
      <c r="EL960" s="99"/>
      <c r="EM960" s="99"/>
      <c r="EN960" s="99"/>
      <c r="EO960" s="99"/>
      <c r="EP960" s="99"/>
      <c r="EQ960" s="99"/>
      <c r="ER960" s="99"/>
      <c r="ES960" s="99"/>
      <c r="ET960" s="99"/>
      <c r="EU960" s="99"/>
      <c r="EV960" s="99"/>
      <c r="EW960" s="99"/>
      <c r="EX960" s="99"/>
      <c r="EY960" s="99"/>
      <c r="EZ960" s="99"/>
      <c r="FA960" s="99"/>
      <c r="FB960" s="99"/>
      <c r="FC960" s="99"/>
      <c r="FD960" s="99"/>
      <c r="FE960" s="99"/>
      <c r="FF960" s="99"/>
      <c r="FG960" s="99"/>
      <c r="FH960" s="99"/>
      <c r="FI960" s="99"/>
      <c r="FJ960" s="99"/>
      <c r="FK960" s="99"/>
      <c r="FL960" s="99"/>
      <c r="FM960" s="99"/>
      <c r="FN960" s="99"/>
      <c r="FO960" s="99"/>
      <c r="FP960" s="99"/>
      <c r="FQ960" s="99"/>
      <c r="FR960" s="99"/>
      <c r="FS960" s="99"/>
      <c r="FT960" s="99"/>
      <c r="FU960" s="99"/>
      <c r="FV960" s="99"/>
      <c r="FW960" s="99"/>
      <c r="FX960" s="99"/>
      <c r="FY960" s="99"/>
      <c r="FZ960" s="99"/>
      <c r="GA960" s="99"/>
      <c r="GB960" s="99"/>
      <c r="GC960" s="99"/>
      <c r="GD960" s="99"/>
      <c r="GE960" s="99"/>
      <c r="GF960" s="99"/>
      <c r="GG960" s="99"/>
      <c r="GH960" s="99"/>
      <c r="GI960" s="99"/>
      <c r="GJ960" s="99"/>
      <c r="GK960" s="99"/>
      <c r="GL960" s="99"/>
      <c r="GM960" s="99"/>
      <c r="GN960" s="99"/>
      <c r="GO960" s="99"/>
      <c r="GP960" s="99"/>
      <c r="GQ960" s="99"/>
      <c r="GR960" s="99"/>
      <c r="GS960" s="99"/>
      <c r="GT960" s="99"/>
      <c r="GU960" s="99"/>
      <c r="GV960" s="99"/>
      <c r="GW960" s="99"/>
      <c r="GX960" s="99"/>
      <c r="GY960" s="99"/>
      <c r="GZ960" s="99"/>
      <c r="HA960" s="99"/>
      <c r="HB960" s="99"/>
      <c r="HC960" s="99"/>
      <c r="HD960" s="99"/>
      <c r="HE960" s="99"/>
      <c r="HF960" s="99"/>
      <c r="HG960" s="99"/>
      <c r="HH960" s="99"/>
      <c r="HI960" s="99"/>
      <c r="HJ960" s="99"/>
      <c r="HK960" s="99"/>
      <c r="HL960" s="99"/>
      <c r="HM960" s="99"/>
      <c r="HN960" s="99"/>
      <c r="HO960" s="99"/>
      <c r="HP960" s="99"/>
      <c r="HQ960" s="99"/>
      <c r="HR960" s="99"/>
      <c r="HS960" s="99"/>
      <c r="HT960" s="99"/>
      <c r="HU960" s="99"/>
      <c r="HV960" s="99"/>
      <c r="HW960" s="99"/>
      <c r="HX960" s="99"/>
      <c r="HY960" s="99"/>
      <c r="HZ960" s="99"/>
      <c r="IA960" s="99"/>
      <c r="IB960" s="99"/>
      <c r="IC960" s="99"/>
      <c r="ID960" s="99"/>
      <c r="IE960" s="99"/>
      <c r="IF960" s="99"/>
      <c r="IG960" s="99"/>
      <c r="IH960" s="99"/>
      <c r="II960" s="99"/>
      <c r="IJ960" s="99"/>
      <c r="IK960" s="99"/>
      <c r="IL960" s="99"/>
      <c r="IM960" s="99"/>
      <c r="IN960" s="99"/>
      <c r="IO960" s="99"/>
      <c r="IP960" s="99"/>
      <c r="IQ960" s="99"/>
      <c r="IR960" s="99"/>
      <c r="IS960" s="99"/>
      <c r="IT960" s="99"/>
    </row>
    <row r="961" spans="1:254" ht="45" x14ac:dyDescent="0.25">
      <c r="A961" s="6">
        <v>2</v>
      </c>
      <c r="B961" s="109" t="s">
        <v>3820</v>
      </c>
      <c r="C961" s="15" t="s">
        <v>2052</v>
      </c>
      <c r="D961" s="21" t="s">
        <v>2051</v>
      </c>
      <c r="E961" s="6">
        <v>960</v>
      </c>
      <c r="F961" s="8" t="s">
        <v>2064</v>
      </c>
      <c r="G961" s="14" t="s">
        <v>2065</v>
      </c>
      <c r="H961" s="157">
        <v>161.86000000000001</v>
      </c>
      <c r="I961" s="13" t="s">
        <v>37</v>
      </c>
      <c r="J961" s="34"/>
      <c r="K961" s="14" t="s">
        <v>2053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251"/>
      <c r="AA961" s="16"/>
      <c r="AB961" s="16"/>
      <c r="AC961" s="16"/>
      <c r="AD961" s="16"/>
      <c r="AE961" s="16"/>
      <c r="AF961" s="16"/>
      <c r="AG961" s="16"/>
      <c r="AH961" s="16"/>
      <c r="AI961" s="16"/>
      <c r="AJ961" s="184"/>
      <c r="AK961" s="184"/>
      <c r="AL961" s="184"/>
      <c r="AM961" s="1"/>
      <c r="AN961" s="99"/>
      <c r="AO961" s="99"/>
      <c r="AP961" s="99"/>
      <c r="AQ961" s="99"/>
      <c r="AR961" s="99"/>
      <c r="AS961" s="99"/>
      <c r="AT961" s="99"/>
      <c r="AU961" s="99"/>
      <c r="AV961" s="99"/>
      <c r="AW961" s="99"/>
      <c r="AX961" s="99"/>
      <c r="AY961" s="99"/>
      <c r="AZ961" s="99"/>
      <c r="BA961" s="99"/>
      <c r="BB961" s="99"/>
      <c r="BC961" s="99"/>
      <c r="BD961" s="99"/>
      <c r="BE961" s="99"/>
      <c r="BF961" s="99"/>
      <c r="BG961" s="99"/>
      <c r="BH961" s="99"/>
      <c r="BI961" s="99"/>
      <c r="BJ961" s="99"/>
      <c r="BK961" s="99"/>
      <c r="BL961" s="99"/>
      <c r="BM961" s="99"/>
      <c r="BN961" s="99"/>
      <c r="BO961" s="99"/>
      <c r="BP961" s="99"/>
      <c r="BQ961" s="99"/>
      <c r="BR961" s="99"/>
      <c r="BS961" s="99"/>
      <c r="BT961" s="99"/>
      <c r="BU961" s="99"/>
      <c r="BV961" s="99"/>
      <c r="BW961" s="99"/>
      <c r="BX961" s="99"/>
      <c r="BY961" s="99"/>
      <c r="BZ961" s="99"/>
      <c r="CA961" s="99"/>
      <c r="CB961" s="99"/>
      <c r="CC961" s="99"/>
      <c r="CD961" s="99"/>
      <c r="CE961" s="99"/>
      <c r="CF961" s="99"/>
      <c r="CG961" s="99"/>
      <c r="CH961" s="99"/>
      <c r="CI961" s="99"/>
      <c r="CJ961" s="99"/>
      <c r="CK961" s="99"/>
      <c r="CL961" s="99"/>
      <c r="CM961" s="99"/>
      <c r="CN961" s="99"/>
      <c r="CO961" s="99"/>
      <c r="CP961" s="99"/>
      <c r="CQ961" s="99"/>
      <c r="CR961" s="99"/>
      <c r="CS961" s="99"/>
      <c r="CT961" s="99"/>
      <c r="CU961" s="99"/>
      <c r="CV961" s="99"/>
      <c r="CW961" s="99"/>
      <c r="CX961" s="99"/>
      <c r="CY961" s="99"/>
      <c r="CZ961" s="99"/>
      <c r="DA961" s="99"/>
      <c r="DB961" s="99"/>
      <c r="DC961" s="99"/>
      <c r="DD961" s="99"/>
      <c r="DE961" s="99"/>
      <c r="DF961" s="99"/>
      <c r="DG961" s="99"/>
      <c r="DH961" s="99"/>
      <c r="DI961" s="99"/>
      <c r="DJ961" s="99"/>
      <c r="DK961" s="99"/>
      <c r="DL961" s="99"/>
      <c r="DM961" s="99"/>
      <c r="DN961" s="99"/>
      <c r="DO961" s="99"/>
      <c r="DP961" s="99"/>
      <c r="DQ961" s="99"/>
      <c r="DR961" s="99"/>
      <c r="DS961" s="99"/>
      <c r="DT961" s="99"/>
      <c r="DU961" s="99"/>
      <c r="DV961" s="99"/>
      <c r="DW961" s="99"/>
      <c r="DX961" s="99"/>
      <c r="DY961" s="99"/>
      <c r="DZ961" s="99"/>
      <c r="EA961" s="99"/>
      <c r="EB961" s="99"/>
      <c r="EC961" s="99"/>
      <c r="ED961" s="99"/>
      <c r="EE961" s="99"/>
      <c r="EF961" s="99"/>
      <c r="EG961" s="99"/>
      <c r="EH961" s="99"/>
      <c r="EI961" s="99"/>
      <c r="EJ961" s="99"/>
      <c r="EK961" s="99"/>
      <c r="EL961" s="99"/>
      <c r="EM961" s="99"/>
      <c r="EN961" s="99"/>
      <c r="EO961" s="99"/>
      <c r="EP961" s="99"/>
      <c r="EQ961" s="99"/>
      <c r="ER961" s="99"/>
      <c r="ES961" s="99"/>
      <c r="ET961" s="99"/>
      <c r="EU961" s="99"/>
      <c r="EV961" s="99"/>
      <c r="EW961" s="99"/>
      <c r="EX961" s="99"/>
      <c r="EY961" s="99"/>
      <c r="EZ961" s="99"/>
      <c r="FA961" s="99"/>
      <c r="FB961" s="99"/>
      <c r="FC961" s="99"/>
      <c r="FD961" s="99"/>
      <c r="FE961" s="99"/>
      <c r="FF961" s="99"/>
      <c r="FG961" s="99"/>
      <c r="FH961" s="99"/>
      <c r="FI961" s="99"/>
      <c r="FJ961" s="99"/>
      <c r="FK961" s="99"/>
      <c r="FL961" s="99"/>
      <c r="FM961" s="99"/>
      <c r="FN961" s="99"/>
      <c r="FO961" s="99"/>
      <c r="FP961" s="99"/>
      <c r="FQ961" s="99"/>
      <c r="FR961" s="99"/>
      <c r="FS961" s="99"/>
      <c r="FT961" s="99"/>
      <c r="FU961" s="99"/>
      <c r="FV961" s="99"/>
      <c r="FW961" s="99"/>
      <c r="FX961" s="99"/>
      <c r="FY961" s="99"/>
      <c r="FZ961" s="99"/>
      <c r="GA961" s="99"/>
      <c r="GB961" s="99"/>
      <c r="GC961" s="99"/>
      <c r="GD961" s="99"/>
      <c r="GE961" s="99"/>
      <c r="GF961" s="99"/>
      <c r="GG961" s="99"/>
      <c r="GH961" s="99"/>
      <c r="GI961" s="99"/>
      <c r="GJ961" s="99"/>
      <c r="GK961" s="99"/>
      <c r="GL961" s="99"/>
      <c r="GM961" s="99"/>
      <c r="GN961" s="99"/>
      <c r="GO961" s="99"/>
      <c r="GP961" s="99"/>
      <c r="GQ961" s="99"/>
      <c r="GR961" s="99"/>
      <c r="GS961" s="99"/>
      <c r="GT961" s="99"/>
      <c r="GU961" s="99"/>
      <c r="GV961" s="99"/>
      <c r="GW961" s="99"/>
      <c r="GX961" s="99"/>
      <c r="GY961" s="99"/>
      <c r="GZ961" s="99"/>
      <c r="HA961" s="99"/>
      <c r="HB961" s="99"/>
      <c r="HC961" s="99"/>
      <c r="HD961" s="99"/>
      <c r="HE961" s="99"/>
      <c r="HF961" s="99"/>
      <c r="HG961" s="99"/>
      <c r="HH961" s="99"/>
      <c r="HI961" s="99"/>
      <c r="HJ961" s="99"/>
      <c r="HK961" s="99"/>
      <c r="HL961" s="99"/>
      <c r="HM961" s="99"/>
      <c r="HN961" s="99"/>
      <c r="HO961" s="99"/>
      <c r="HP961" s="99"/>
      <c r="HQ961" s="99"/>
      <c r="HR961" s="99"/>
      <c r="HS961" s="99"/>
      <c r="HT961" s="99"/>
      <c r="HU961" s="99"/>
      <c r="HV961" s="99"/>
      <c r="HW961" s="99"/>
      <c r="HX961" s="99"/>
      <c r="HY961" s="99"/>
      <c r="HZ961" s="99"/>
      <c r="IA961" s="99"/>
      <c r="IB961" s="99"/>
      <c r="IC961" s="99"/>
      <c r="ID961" s="99"/>
      <c r="IE961" s="99"/>
      <c r="IF961" s="99"/>
      <c r="IG961" s="99"/>
      <c r="IH961" s="99"/>
      <c r="II961" s="99"/>
      <c r="IJ961" s="99"/>
      <c r="IK961" s="99"/>
      <c r="IL961" s="99"/>
      <c r="IM961" s="99"/>
      <c r="IN961" s="99"/>
      <c r="IO961" s="99"/>
      <c r="IP961" s="99"/>
      <c r="IQ961" s="99"/>
      <c r="IR961" s="99"/>
      <c r="IS961" s="99"/>
      <c r="IT961" s="99"/>
    </row>
    <row r="962" spans="1:254" ht="45" x14ac:dyDescent="0.25">
      <c r="A962" s="6">
        <v>2</v>
      </c>
      <c r="B962" s="109" t="s">
        <v>3820</v>
      </c>
      <c r="C962" s="15" t="s">
        <v>2052</v>
      </c>
      <c r="D962" s="21" t="s">
        <v>2051</v>
      </c>
      <c r="E962" s="6">
        <v>961</v>
      </c>
      <c r="F962" s="8" t="s">
        <v>2066</v>
      </c>
      <c r="G962" s="14" t="s">
        <v>2067</v>
      </c>
      <c r="H962" s="157">
        <v>262.44</v>
      </c>
      <c r="I962" s="13" t="s">
        <v>37</v>
      </c>
      <c r="J962" s="34"/>
      <c r="K962" s="14" t="s">
        <v>2068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251"/>
      <c r="AA962" s="16"/>
      <c r="AB962" s="16"/>
      <c r="AC962" s="16"/>
      <c r="AD962" s="16"/>
      <c r="AE962" s="16"/>
      <c r="AF962" s="16"/>
      <c r="AG962" s="16"/>
      <c r="AH962" s="16"/>
      <c r="AI962" s="16"/>
      <c r="AJ962" s="184"/>
      <c r="AK962" s="184"/>
      <c r="AL962" s="184"/>
      <c r="AN962" s="99"/>
      <c r="AO962" s="99"/>
      <c r="AP962" s="99"/>
      <c r="AQ962" s="99"/>
      <c r="AR962" s="99"/>
      <c r="AS962" s="99"/>
      <c r="AT962" s="99"/>
      <c r="AU962" s="99"/>
      <c r="AV962" s="99"/>
      <c r="AW962" s="99"/>
      <c r="AX962" s="99"/>
      <c r="AY962" s="99"/>
      <c r="AZ962" s="99"/>
      <c r="BA962" s="99"/>
      <c r="BB962" s="99"/>
      <c r="BC962" s="99"/>
      <c r="BD962" s="99"/>
      <c r="BE962" s="99"/>
      <c r="BF962" s="99"/>
      <c r="BG962" s="99"/>
      <c r="BH962" s="99"/>
      <c r="BI962" s="99"/>
      <c r="BJ962" s="99"/>
      <c r="BK962" s="99"/>
      <c r="BL962" s="99"/>
      <c r="BM962" s="99"/>
      <c r="BN962" s="99"/>
      <c r="BO962" s="99"/>
      <c r="BP962" s="99"/>
      <c r="BQ962" s="99"/>
      <c r="BR962" s="99"/>
      <c r="BS962" s="99"/>
      <c r="BT962" s="99"/>
      <c r="BU962" s="99"/>
      <c r="BV962" s="99"/>
      <c r="BW962" s="99"/>
      <c r="BX962" s="99"/>
      <c r="BY962" s="99"/>
      <c r="BZ962" s="99"/>
      <c r="CA962" s="99"/>
      <c r="CB962" s="99"/>
      <c r="CC962" s="99"/>
      <c r="CD962" s="99"/>
      <c r="CE962" s="99"/>
      <c r="CF962" s="99"/>
      <c r="CG962" s="99"/>
      <c r="CH962" s="99"/>
      <c r="CI962" s="99"/>
      <c r="CJ962" s="99"/>
      <c r="CK962" s="99"/>
      <c r="CL962" s="99"/>
      <c r="CM962" s="99"/>
      <c r="CN962" s="99"/>
      <c r="CO962" s="99"/>
      <c r="CP962" s="99"/>
      <c r="CQ962" s="99"/>
      <c r="CR962" s="99"/>
      <c r="CS962" s="99"/>
      <c r="CT962" s="99"/>
      <c r="CU962" s="99"/>
      <c r="CV962" s="99"/>
      <c r="CW962" s="99"/>
      <c r="CX962" s="99"/>
      <c r="CY962" s="99"/>
      <c r="CZ962" s="99"/>
      <c r="DA962" s="99"/>
      <c r="DB962" s="99"/>
      <c r="DC962" s="99"/>
      <c r="DD962" s="99"/>
      <c r="DE962" s="99"/>
      <c r="DF962" s="99"/>
      <c r="DG962" s="99"/>
      <c r="DH962" s="99"/>
      <c r="DI962" s="99"/>
      <c r="DJ962" s="99"/>
      <c r="DK962" s="99"/>
      <c r="DL962" s="99"/>
      <c r="DM962" s="99"/>
      <c r="DN962" s="99"/>
      <c r="DO962" s="99"/>
      <c r="DP962" s="99"/>
      <c r="DQ962" s="99"/>
      <c r="DR962" s="99"/>
      <c r="DS962" s="99"/>
      <c r="DT962" s="99"/>
      <c r="DU962" s="99"/>
      <c r="DV962" s="99"/>
      <c r="DW962" s="99"/>
      <c r="DX962" s="99"/>
      <c r="DY962" s="99"/>
      <c r="DZ962" s="99"/>
      <c r="EA962" s="99"/>
      <c r="EB962" s="99"/>
      <c r="EC962" s="99"/>
      <c r="ED962" s="99"/>
      <c r="EE962" s="99"/>
      <c r="EF962" s="99"/>
      <c r="EG962" s="99"/>
      <c r="EH962" s="99"/>
      <c r="EI962" s="99"/>
      <c r="EJ962" s="99"/>
      <c r="EK962" s="99"/>
      <c r="EL962" s="99"/>
      <c r="EM962" s="99"/>
      <c r="EN962" s="99"/>
      <c r="EO962" s="99"/>
      <c r="EP962" s="99"/>
      <c r="EQ962" s="99"/>
      <c r="ER962" s="99"/>
      <c r="ES962" s="99"/>
      <c r="ET962" s="99"/>
      <c r="EU962" s="99"/>
      <c r="EV962" s="99"/>
      <c r="EW962" s="99"/>
      <c r="EX962" s="99"/>
      <c r="EY962" s="99"/>
      <c r="EZ962" s="99"/>
      <c r="FA962" s="99"/>
      <c r="FB962" s="99"/>
      <c r="FC962" s="99"/>
      <c r="FD962" s="99"/>
      <c r="FE962" s="99"/>
      <c r="FF962" s="99"/>
      <c r="FG962" s="99"/>
      <c r="FH962" s="99"/>
      <c r="FI962" s="99"/>
      <c r="FJ962" s="99"/>
      <c r="FK962" s="99"/>
      <c r="FL962" s="99"/>
      <c r="FM962" s="99"/>
      <c r="FN962" s="99"/>
      <c r="FO962" s="99"/>
      <c r="FP962" s="99"/>
      <c r="FQ962" s="99"/>
      <c r="FR962" s="99"/>
      <c r="FS962" s="99"/>
      <c r="FT962" s="99"/>
      <c r="FU962" s="99"/>
      <c r="FV962" s="99"/>
      <c r="FW962" s="99"/>
      <c r="FX962" s="99"/>
      <c r="FY962" s="99"/>
      <c r="FZ962" s="99"/>
      <c r="GA962" s="99"/>
      <c r="GB962" s="99"/>
      <c r="GC962" s="99"/>
      <c r="GD962" s="99"/>
      <c r="GE962" s="99"/>
      <c r="GF962" s="99"/>
      <c r="GG962" s="99"/>
      <c r="GH962" s="99"/>
      <c r="GI962" s="99"/>
      <c r="GJ962" s="99"/>
      <c r="GK962" s="99"/>
      <c r="GL962" s="99"/>
      <c r="GM962" s="99"/>
      <c r="GN962" s="99"/>
      <c r="GO962" s="99"/>
      <c r="GP962" s="99"/>
      <c r="GQ962" s="99"/>
      <c r="GR962" s="99"/>
      <c r="GS962" s="99"/>
      <c r="GT962" s="99"/>
      <c r="GU962" s="99"/>
      <c r="GV962" s="99"/>
      <c r="GW962" s="99"/>
      <c r="GX962" s="99"/>
      <c r="GY962" s="99"/>
      <c r="GZ962" s="99"/>
      <c r="HA962" s="99"/>
      <c r="HB962" s="99"/>
      <c r="HC962" s="99"/>
      <c r="HD962" s="99"/>
      <c r="HE962" s="99"/>
      <c r="HF962" s="99"/>
      <c r="HG962" s="99"/>
      <c r="HH962" s="99"/>
      <c r="HI962" s="99"/>
      <c r="HJ962" s="99"/>
      <c r="HK962" s="99"/>
      <c r="HL962" s="99"/>
      <c r="HM962" s="99"/>
      <c r="HN962" s="99"/>
      <c r="HO962" s="99"/>
      <c r="HP962" s="99"/>
      <c r="HQ962" s="99"/>
      <c r="HR962" s="99"/>
      <c r="HS962" s="99"/>
      <c r="HT962" s="99"/>
      <c r="HU962" s="99"/>
      <c r="HV962" s="99"/>
      <c r="HW962" s="99"/>
      <c r="HX962" s="99"/>
      <c r="HY962" s="99"/>
      <c r="HZ962" s="99"/>
      <c r="IA962" s="99"/>
      <c r="IB962" s="99"/>
      <c r="IC962" s="99"/>
      <c r="ID962" s="99"/>
      <c r="IE962" s="99"/>
      <c r="IF962" s="99"/>
      <c r="IG962" s="99"/>
      <c r="IH962" s="99"/>
      <c r="II962" s="99"/>
      <c r="IJ962" s="99"/>
      <c r="IK962" s="99"/>
      <c r="IL962" s="99"/>
      <c r="IM962" s="99"/>
      <c r="IN962" s="99"/>
      <c r="IO962" s="99"/>
      <c r="IP962" s="99"/>
      <c r="IQ962" s="99"/>
      <c r="IR962" s="99"/>
      <c r="IS962" s="99"/>
      <c r="IT962" s="99"/>
    </row>
    <row r="963" spans="1:254" ht="45" x14ac:dyDescent="0.25">
      <c r="A963" s="6">
        <v>2</v>
      </c>
      <c r="B963" s="109" t="s">
        <v>3820</v>
      </c>
      <c r="C963" s="15" t="s">
        <v>2052</v>
      </c>
      <c r="D963" s="21" t="s">
        <v>2051</v>
      </c>
      <c r="E963" s="6">
        <v>962</v>
      </c>
      <c r="F963" s="8" t="s">
        <v>2069</v>
      </c>
      <c r="G963" s="14" t="s">
        <v>2070</v>
      </c>
      <c r="H963" s="157">
        <v>273.37</v>
      </c>
      <c r="I963" s="13" t="s">
        <v>37</v>
      </c>
      <c r="J963" s="34"/>
      <c r="K963" s="14" t="s">
        <v>2071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251"/>
      <c r="AA963" s="16"/>
      <c r="AB963" s="16"/>
      <c r="AC963" s="16"/>
      <c r="AD963" s="16"/>
      <c r="AE963" s="16"/>
      <c r="AF963" s="16"/>
      <c r="AG963" s="16"/>
      <c r="AH963" s="16"/>
      <c r="AI963" s="16"/>
      <c r="AJ963" s="184"/>
      <c r="AK963" s="184"/>
      <c r="AL963" s="184"/>
      <c r="AN963" s="99"/>
      <c r="AO963" s="99"/>
      <c r="AP963" s="99"/>
      <c r="AQ963" s="99"/>
      <c r="AR963" s="99"/>
      <c r="AS963" s="99"/>
      <c r="AT963" s="99"/>
      <c r="AU963" s="99"/>
      <c r="AV963" s="99"/>
      <c r="AW963" s="99"/>
      <c r="AX963" s="99"/>
      <c r="AY963" s="99"/>
      <c r="AZ963" s="99"/>
      <c r="BA963" s="99"/>
      <c r="BB963" s="99"/>
      <c r="BC963" s="99"/>
      <c r="BD963" s="99"/>
      <c r="BE963" s="99"/>
      <c r="BF963" s="99"/>
      <c r="BG963" s="99"/>
      <c r="BH963" s="99"/>
      <c r="BI963" s="99"/>
      <c r="BJ963" s="99"/>
      <c r="BK963" s="99"/>
      <c r="BL963" s="99"/>
      <c r="BM963" s="99"/>
      <c r="BN963" s="99"/>
      <c r="BO963" s="99"/>
      <c r="BP963" s="99"/>
      <c r="BQ963" s="99"/>
      <c r="BR963" s="99"/>
      <c r="BS963" s="99"/>
      <c r="BT963" s="99"/>
      <c r="BU963" s="99"/>
      <c r="BV963" s="99"/>
      <c r="BW963" s="99"/>
      <c r="BX963" s="99"/>
      <c r="BY963" s="99"/>
      <c r="BZ963" s="99"/>
      <c r="CA963" s="99"/>
      <c r="CB963" s="99"/>
      <c r="CC963" s="99"/>
      <c r="CD963" s="99"/>
      <c r="CE963" s="99"/>
      <c r="CF963" s="99"/>
      <c r="CG963" s="99"/>
      <c r="CH963" s="99"/>
      <c r="CI963" s="99"/>
      <c r="CJ963" s="99"/>
      <c r="CK963" s="99"/>
      <c r="CL963" s="99"/>
      <c r="CM963" s="99"/>
      <c r="CN963" s="99"/>
      <c r="CO963" s="99"/>
      <c r="CP963" s="99"/>
      <c r="CQ963" s="99"/>
      <c r="CR963" s="99"/>
      <c r="CS963" s="99"/>
      <c r="CT963" s="99"/>
      <c r="CU963" s="99"/>
      <c r="CV963" s="99"/>
      <c r="CW963" s="99"/>
      <c r="CX963" s="99"/>
      <c r="CY963" s="99"/>
      <c r="CZ963" s="99"/>
      <c r="DA963" s="99"/>
      <c r="DB963" s="99"/>
      <c r="DC963" s="99"/>
      <c r="DD963" s="99"/>
      <c r="DE963" s="99"/>
      <c r="DF963" s="99"/>
      <c r="DG963" s="99"/>
      <c r="DH963" s="99"/>
      <c r="DI963" s="99"/>
      <c r="DJ963" s="99"/>
      <c r="DK963" s="99"/>
      <c r="DL963" s="99"/>
      <c r="DM963" s="99"/>
      <c r="DN963" s="99"/>
      <c r="DO963" s="99"/>
      <c r="DP963" s="99"/>
      <c r="DQ963" s="99"/>
      <c r="DR963" s="99"/>
      <c r="DS963" s="99"/>
      <c r="DT963" s="99"/>
      <c r="DU963" s="99"/>
      <c r="DV963" s="99"/>
      <c r="DW963" s="99"/>
      <c r="DX963" s="99"/>
      <c r="DY963" s="99"/>
      <c r="DZ963" s="99"/>
      <c r="EA963" s="99"/>
      <c r="EB963" s="99"/>
      <c r="EC963" s="99"/>
      <c r="ED963" s="99"/>
      <c r="EE963" s="99"/>
      <c r="EF963" s="99"/>
      <c r="EG963" s="99"/>
      <c r="EH963" s="99"/>
      <c r="EI963" s="99"/>
      <c r="EJ963" s="99"/>
      <c r="EK963" s="99"/>
      <c r="EL963" s="99"/>
      <c r="EM963" s="99"/>
      <c r="EN963" s="99"/>
      <c r="EO963" s="99"/>
      <c r="EP963" s="99"/>
      <c r="EQ963" s="99"/>
      <c r="ER963" s="99"/>
      <c r="ES963" s="99"/>
      <c r="ET963" s="99"/>
      <c r="EU963" s="99"/>
      <c r="EV963" s="99"/>
      <c r="EW963" s="99"/>
      <c r="EX963" s="99"/>
      <c r="EY963" s="99"/>
      <c r="EZ963" s="99"/>
      <c r="FA963" s="99"/>
      <c r="FB963" s="99"/>
      <c r="FC963" s="99"/>
      <c r="FD963" s="99"/>
      <c r="FE963" s="99"/>
      <c r="FF963" s="99"/>
      <c r="FG963" s="99"/>
      <c r="FH963" s="99"/>
      <c r="FI963" s="99"/>
      <c r="FJ963" s="99"/>
      <c r="FK963" s="99"/>
      <c r="FL963" s="99"/>
      <c r="FM963" s="99"/>
      <c r="FN963" s="99"/>
      <c r="FO963" s="99"/>
      <c r="FP963" s="99"/>
      <c r="FQ963" s="99"/>
      <c r="FR963" s="99"/>
      <c r="FS963" s="99"/>
      <c r="FT963" s="99"/>
      <c r="FU963" s="99"/>
      <c r="FV963" s="99"/>
      <c r="FW963" s="99"/>
      <c r="FX963" s="99"/>
      <c r="FY963" s="99"/>
      <c r="FZ963" s="99"/>
      <c r="GA963" s="99"/>
      <c r="GB963" s="99"/>
      <c r="GC963" s="99"/>
      <c r="GD963" s="99"/>
      <c r="GE963" s="99"/>
      <c r="GF963" s="99"/>
      <c r="GG963" s="99"/>
      <c r="GH963" s="99"/>
      <c r="GI963" s="99"/>
      <c r="GJ963" s="99"/>
      <c r="GK963" s="99"/>
      <c r="GL963" s="99"/>
      <c r="GM963" s="99"/>
      <c r="GN963" s="99"/>
      <c r="GO963" s="99"/>
      <c r="GP963" s="99"/>
      <c r="GQ963" s="99"/>
      <c r="GR963" s="99"/>
      <c r="GS963" s="99"/>
      <c r="GT963" s="99"/>
      <c r="GU963" s="99"/>
      <c r="GV963" s="99"/>
      <c r="GW963" s="99"/>
      <c r="GX963" s="99"/>
      <c r="GY963" s="99"/>
      <c r="GZ963" s="99"/>
      <c r="HA963" s="99"/>
      <c r="HB963" s="99"/>
      <c r="HC963" s="99"/>
      <c r="HD963" s="99"/>
      <c r="HE963" s="99"/>
      <c r="HF963" s="99"/>
      <c r="HG963" s="99"/>
      <c r="HH963" s="99"/>
      <c r="HI963" s="99"/>
      <c r="HJ963" s="99"/>
      <c r="HK963" s="99"/>
      <c r="HL963" s="99"/>
      <c r="HM963" s="99"/>
      <c r="HN963" s="99"/>
      <c r="HO963" s="99"/>
      <c r="HP963" s="99"/>
      <c r="HQ963" s="99"/>
      <c r="HR963" s="99"/>
      <c r="HS963" s="99"/>
      <c r="HT963" s="99"/>
      <c r="HU963" s="99"/>
      <c r="HV963" s="99"/>
      <c r="HW963" s="99"/>
      <c r="HX963" s="99"/>
      <c r="HY963" s="99"/>
      <c r="HZ963" s="99"/>
      <c r="IA963" s="99"/>
      <c r="IB963" s="99"/>
      <c r="IC963" s="99"/>
      <c r="ID963" s="99"/>
      <c r="IE963" s="99"/>
      <c r="IF963" s="99"/>
      <c r="IG963" s="99"/>
      <c r="IH963" s="99"/>
      <c r="II963" s="99"/>
      <c r="IJ963" s="99"/>
      <c r="IK963" s="99"/>
      <c r="IL963" s="99"/>
      <c r="IM963" s="99"/>
      <c r="IN963" s="99"/>
      <c r="IO963" s="99"/>
      <c r="IP963" s="99"/>
      <c r="IQ963" s="99"/>
      <c r="IR963" s="99"/>
      <c r="IS963" s="99"/>
      <c r="IT963" s="99"/>
    </row>
    <row r="964" spans="1:254" ht="45" x14ac:dyDescent="0.25">
      <c r="A964" s="6">
        <v>2</v>
      </c>
      <c r="B964" s="109" t="s">
        <v>3820</v>
      </c>
      <c r="C964" s="15" t="s">
        <v>2050</v>
      </c>
      <c r="D964" s="21" t="s">
        <v>2051</v>
      </c>
      <c r="E964" s="6">
        <v>963</v>
      </c>
      <c r="F964" s="8" t="s">
        <v>2072</v>
      </c>
      <c r="G964" s="14" t="s">
        <v>2073</v>
      </c>
      <c r="H964" s="157">
        <v>62.16</v>
      </c>
      <c r="I964" s="13" t="s">
        <v>37</v>
      </c>
      <c r="J964" s="34"/>
      <c r="K964" s="14" t="s">
        <v>2074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251"/>
      <c r="AA964" s="16"/>
      <c r="AB964" s="16"/>
      <c r="AC964" s="16"/>
      <c r="AD964" s="16"/>
      <c r="AE964" s="16"/>
      <c r="AF964" s="16"/>
      <c r="AG964" s="16"/>
      <c r="AH964" s="16"/>
      <c r="AI964" s="16"/>
      <c r="AJ964" s="184"/>
      <c r="AK964" s="184"/>
      <c r="AL964" s="115"/>
      <c r="AN964" s="99"/>
      <c r="AO964" s="99"/>
      <c r="AP964" s="99"/>
      <c r="AQ964" s="99"/>
      <c r="AR964" s="99"/>
      <c r="AS964" s="99"/>
      <c r="AT964" s="99"/>
      <c r="AU964" s="99"/>
      <c r="AV964" s="99"/>
      <c r="AW964" s="99"/>
      <c r="AX964" s="99"/>
      <c r="AY964" s="99"/>
      <c r="AZ964" s="99"/>
      <c r="BA964" s="99"/>
      <c r="BB964" s="99"/>
      <c r="BC964" s="99"/>
      <c r="BD964" s="99"/>
      <c r="BE964" s="99"/>
      <c r="BF964" s="99"/>
      <c r="BG964" s="99"/>
      <c r="BH964" s="99"/>
      <c r="BI964" s="99"/>
      <c r="BJ964" s="99"/>
      <c r="BK964" s="99"/>
      <c r="BL964" s="99"/>
      <c r="BM964" s="99"/>
      <c r="BN964" s="99"/>
      <c r="BO964" s="99"/>
      <c r="BP964" s="99"/>
      <c r="BQ964" s="99"/>
      <c r="BR964" s="99"/>
      <c r="BS964" s="99"/>
      <c r="BT964" s="99"/>
      <c r="BU964" s="99"/>
      <c r="BV964" s="99"/>
      <c r="BW964" s="99"/>
      <c r="BX964" s="99"/>
      <c r="BY964" s="99"/>
      <c r="BZ964" s="99"/>
      <c r="CA964" s="99"/>
      <c r="CB964" s="99"/>
      <c r="CC964" s="99"/>
      <c r="CD964" s="99"/>
      <c r="CE964" s="99"/>
      <c r="CF964" s="99"/>
      <c r="CG964" s="99"/>
      <c r="CH964" s="99"/>
      <c r="CI964" s="99"/>
      <c r="CJ964" s="99"/>
      <c r="CK964" s="99"/>
      <c r="CL964" s="99"/>
      <c r="CM964" s="99"/>
      <c r="CN964" s="99"/>
      <c r="CO964" s="99"/>
      <c r="CP964" s="99"/>
      <c r="CQ964" s="99"/>
      <c r="CR964" s="99"/>
      <c r="CS964" s="99"/>
      <c r="CT964" s="99"/>
      <c r="CU964" s="99"/>
      <c r="CV964" s="99"/>
      <c r="CW964" s="99"/>
      <c r="CX964" s="99"/>
      <c r="CY964" s="99"/>
      <c r="CZ964" s="99"/>
      <c r="DA964" s="99"/>
      <c r="DB964" s="99"/>
      <c r="DC964" s="99"/>
      <c r="DD964" s="99"/>
      <c r="DE964" s="99"/>
      <c r="DF964" s="99"/>
      <c r="DG964" s="99"/>
      <c r="DH964" s="99"/>
      <c r="DI964" s="99"/>
      <c r="DJ964" s="99"/>
      <c r="DK964" s="99"/>
      <c r="DL964" s="99"/>
      <c r="DM964" s="99"/>
      <c r="DN964" s="99"/>
      <c r="DO964" s="99"/>
      <c r="DP964" s="99"/>
      <c r="DQ964" s="99"/>
      <c r="DR964" s="99"/>
      <c r="DS964" s="99"/>
      <c r="DT964" s="99"/>
      <c r="DU964" s="99"/>
      <c r="DV964" s="99"/>
      <c r="DW964" s="99"/>
      <c r="DX964" s="99"/>
      <c r="DY964" s="99"/>
      <c r="DZ964" s="99"/>
      <c r="EA964" s="99"/>
      <c r="EB964" s="99"/>
      <c r="EC964" s="99"/>
      <c r="ED964" s="99"/>
      <c r="EE964" s="99"/>
      <c r="EF964" s="99"/>
      <c r="EG964" s="99"/>
      <c r="EH964" s="99"/>
      <c r="EI964" s="99"/>
      <c r="EJ964" s="99"/>
      <c r="EK964" s="99"/>
      <c r="EL964" s="99"/>
      <c r="EM964" s="99"/>
      <c r="EN964" s="99"/>
      <c r="EO964" s="99"/>
      <c r="EP964" s="99"/>
      <c r="EQ964" s="99"/>
      <c r="ER964" s="99"/>
      <c r="ES964" s="99"/>
      <c r="ET964" s="99"/>
      <c r="EU964" s="99"/>
      <c r="EV964" s="99"/>
      <c r="EW964" s="99"/>
      <c r="EX964" s="99"/>
      <c r="EY964" s="99"/>
      <c r="EZ964" s="99"/>
      <c r="FA964" s="99"/>
      <c r="FB964" s="99"/>
      <c r="FC964" s="99"/>
      <c r="FD964" s="99"/>
      <c r="FE964" s="99"/>
      <c r="FF964" s="99"/>
      <c r="FG964" s="99"/>
      <c r="FH964" s="99"/>
      <c r="FI964" s="99"/>
      <c r="FJ964" s="99"/>
      <c r="FK964" s="99"/>
      <c r="FL964" s="99"/>
      <c r="FM964" s="99"/>
      <c r="FN964" s="99"/>
      <c r="FO964" s="99"/>
      <c r="FP964" s="99"/>
      <c r="FQ964" s="99"/>
      <c r="FR964" s="99"/>
      <c r="FS964" s="99"/>
      <c r="FT964" s="99"/>
      <c r="FU964" s="99"/>
      <c r="FV964" s="99"/>
      <c r="FW964" s="99"/>
      <c r="FX964" s="99"/>
      <c r="FY964" s="99"/>
      <c r="FZ964" s="99"/>
      <c r="GA964" s="99"/>
      <c r="GB964" s="99"/>
      <c r="GC964" s="99"/>
      <c r="GD964" s="99"/>
      <c r="GE964" s="99"/>
      <c r="GF964" s="99"/>
      <c r="GG964" s="99"/>
      <c r="GH964" s="99"/>
      <c r="GI964" s="99"/>
      <c r="GJ964" s="99"/>
      <c r="GK964" s="99"/>
      <c r="GL964" s="99"/>
      <c r="GM964" s="99"/>
      <c r="GN964" s="99"/>
      <c r="GO964" s="99"/>
      <c r="GP964" s="99"/>
      <c r="GQ964" s="99"/>
      <c r="GR964" s="99"/>
      <c r="GS964" s="99"/>
      <c r="GT964" s="99"/>
      <c r="GU964" s="99"/>
      <c r="GV964" s="99"/>
      <c r="GW964" s="99"/>
      <c r="GX964" s="99"/>
      <c r="GY964" s="99"/>
      <c r="GZ964" s="99"/>
      <c r="HA964" s="99"/>
      <c r="HB964" s="99"/>
      <c r="HC964" s="99"/>
      <c r="HD964" s="99"/>
      <c r="HE964" s="99"/>
      <c r="HF964" s="99"/>
      <c r="HG964" s="99"/>
      <c r="HH964" s="99"/>
      <c r="HI964" s="99"/>
      <c r="HJ964" s="99"/>
      <c r="HK964" s="99"/>
      <c r="HL964" s="99"/>
      <c r="HM964" s="99"/>
      <c r="HN964" s="99"/>
      <c r="HO964" s="99"/>
      <c r="HP964" s="99"/>
      <c r="HQ964" s="99"/>
      <c r="HR964" s="99"/>
      <c r="HS964" s="99"/>
      <c r="HT964" s="99"/>
      <c r="HU964" s="99"/>
      <c r="HV964" s="99"/>
      <c r="HW964" s="99"/>
      <c r="HX964" s="99"/>
      <c r="HY964" s="99"/>
      <c r="HZ964" s="99"/>
      <c r="IA964" s="99"/>
      <c r="IB964" s="99"/>
      <c r="IC964" s="99"/>
      <c r="ID964" s="99"/>
      <c r="IE964" s="99"/>
      <c r="IF964" s="99"/>
      <c r="IG964" s="99"/>
      <c r="IH964" s="99"/>
      <c r="II964" s="99"/>
      <c r="IJ964" s="99"/>
      <c r="IK964" s="99"/>
      <c r="IL964" s="99"/>
      <c r="IM964" s="99"/>
      <c r="IN964" s="99"/>
      <c r="IO964" s="99"/>
      <c r="IP964" s="99"/>
      <c r="IQ964" s="99"/>
      <c r="IR964" s="99"/>
      <c r="IS964" s="99"/>
      <c r="IT964" s="99"/>
    </row>
    <row r="965" spans="1:254" ht="45" x14ac:dyDescent="0.25">
      <c r="A965" s="6">
        <v>2</v>
      </c>
      <c r="B965" s="109" t="s">
        <v>3820</v>
      </c>
      <c r="C965" s="15" t="s">
        <v>2075</v>
      </c>
      <c r="D965" s="21" t="s">
        <v>2051</v>
      </c>
      <c r="E965" s="6">
        <v>964</v>
      </c>
      <c r="F965" s="8" t="s">
        <v>2076</v>
      </c>
      <c r="G965" s="14" t="s">
        <v>2077</v>
      </c>
      <c r="H965" s="157">
        <v>60.66</v>
      </c>
      <c r="I965" s="89" t="s">
        <v>37</v>
      </c>
      <c r="J965" s="16"/>
      <c r="K965" s="14" t="s">
        <v>2078</v>
      </c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251"/>
      <c r="AA965" s="16"/>
      <c r="AB965" s="16"/>
      <c r="AC965" s="16"/>
      <c r="AD965" s="16"/>
      <c r="AE965" s="16"/>
      <c r="AF965" s="16"/>
      <c r="AG965" s="16"/>
      <c r="AH965" s="16"/>
      <c r="AI965" s="16"/>
      <c r="AJ965" s="184"/>
      <c r="AK965" s="184"/>
      <c r="AL965" s="184"/>
      <c r="AN965" s="99"/>
      <c r="AO965" s="99"/>
      <c r="AP965" s="99"/>
      <c r="AQ965" s="99"/>
      <c r="AR965" s="99"/>
      <c r="AS965" s="99"/>
      <c r="AT965" s="99"/>
      <c r="AU965" s="99"/>
      <c r="AV965" s="99"/>
      <c r="AW965" s="99"/>
      <c r="AX965" s="99"/>
      <c r="AY965" s="99"/>
      <c r="AZ965" s="99"/>
      <c r="BA965" s="99"/>
      <c r="BB965" s="99"/>
      <c r="BC965" s="99"/>
      <c r="BD965" s="99"/>
      <c r="BE965" s="99"/>
      <c r="BF965" s="99"/>
      <c r="BG965" s="99"/>
      <c r="BH965" s="99"/>
      <c r="BI965" s="99"/>
      <c r="BJ965" s="99"/>
      <c r="BK965" s="99"/>
      <c r="BL965" s="99"/>
      <c r="BM965" s="99"/>
      <c r="BN965" s="99"/>
      <c r="BO965" s="99"/>
      <c r="BP965" s="99"/>
      <c r="BQ965" s="99"/>
      <c r="BR965" s="99"/>
      <c r="BS965" s="99"/>
      <c r="BT965" s="99"/>
      <c r="BU965" s="99"/>
      <c r="BV965" s="99"/>
      <c r="BW965" s="99"/>
      <c r="BX965" s="99"/>
      <c r="BY965" s="99"/>
      <c r="BZ965" s="99"/>
      <c r="CA965" s="99"/>
      <c r="CB965" s="99"/>
      <c r="CC965" s="99"/>
      <c r="CD965" s="99"/>
      <c r="CE965" s="99"/>
      <c r="CF965" s="99"/>
      <c r="CG965" s="99"/>
      <c r="CH965" s="99"/>
      <c r="CI965" s="99"/>
      <c r="CJ965" s="99"/>
      <c r="CK965" s="99"/>
      <c r="CL965" s="99"/>
      <c r="CM965" s="99"/>
      <c r="CN965" s="99"/>
      <c r="CO965" s="99"/>
      <c r="CP965" s="99"/>
      <c r="CQ965" s="99"/>
      <c r="CR965" s="99"/>
      <c r="CS965" s="99"/>
      <c r="CT965" s="99"/>
      <c r="CU965" s="99"/>
      <c r="CV965" s="99"/>
      <c r="CW965" s="99"/>
      <c r="CX965" s="99"/>
      <c r="CY965" s="99"/>
      <c r="CZ965" s="99"/>
      <c r="DA965" s="99"/>
      <c r="DB965" s="99"/>
      <c r="DC965" s="99"/>
      <c r="DD965" s="99"/>
      <c r="DE965" s="99"/>
      <c r="DF965" s="99"/>
      <c r="DG965" s="99"/>
      <c r="DH965" s="99"/>
      <c r="DI965" s="99"/>
      <c r="DJ965" s="99"/>
      <c r="DK965" s="99"/>
      <c r="DL965" s="99"/>
      <c r="DM965" s="99"/>
      <c r="DN965" s="99"/>
      <c r="DO965" s="99"/>
      <c r="DP965" s="99"/>
      <c r="DQ965" s="99"/>
      <c r="DR965" s="99"/>
      <c r="DS965" s="99"/>
      <c r="DT965" s="99"/>
      <c r="DU965" s="99"/>
      <c r="DV965" s="99"/>
      <c r="DW965" s="99"/>
      <c r="DX965" s="99"/>
      <c r="DY965" s="99"/>
      <c r="DZ965" s="99"/>
      <c r="EA965" s="99"/>
      <c r="EB965" s="99"/>
      <c r="EC965" s="99"/>
      <c r="ED965" s="99"/>
      <c r="EE965" s="99"/>
      <c r="EF965" s="99"/>
      <c r="EG965" s="99"/>
      <c r="EH965" s="99"/>
      <c r="EI965" s="99"/>
      <c r="EJ965" s="99"/>
      <c r="EK965" s="99"/>
      <c r="EL965" s="99"/>
      <c r="EM965" s="99"/>
      <c r="EN965" s="99"/>
      <c r="EO965" s="99"/>
      <c r="EP965" s="99"/>
      <c r="EQ965" s="99"/>
      <c r="ER965" s="99"/>
      <c r="ES965" s="99"/>
      <c r="ET965" s="99"/>
      <c r="EU965" s="99"/>
      <c r="EV965" s="99"/>
      <c r="EW965" s="99"/>
      <c r="EX965" s="99"/>
      <c r="EY965" s="99"/>
      <c r="EZ965" s="99"/>
      <c r="FA965" s="99"/>
      <c r="FB965" s="99"/>
      <c r="FC965" s="99"/>
      <c r="FD965" s="99"/>
      <c r="FE965" s="99"/>
      <c r="FF965" s="99"/>
      <c r="FG965" s="99"/>
      <c r="FH965" s="99"/>
      <c r="FI965" s="99"/>
      <c r="FJ965" s="99"/>
      <c r="FK965" s="99"/>
      <c r="FL965" s="99"/>
      <c r="FM965" s="99"/>
      <c r="FN965" s="99"/>
      <c r="FO965" s="99"/>
      <c r="FP965" s="99"/>
      <c r="FQ965" s="99"/>
      <c r="FR965" s="99"/>
      <c r="FS965" s="99"/>
      <c r="FT965" s="99"/>
      <c r="FU965" s="99"/>
      <c r="FV965" s="99"/>
      <c r="FW965" s="99"/>
      <c r="FX965" s="99"/>
      <c r="FY965" s="99"/>
      <c r="FZ965" s="99"/>
      <c r="GA965" s="99"/>
      <c r="GB965" s="99"/>
      <c r="GC965" s="99"/>
      <c r="GD965" s="99"/>
      <c r="GE965" s="99"/>
      <c r="GF965" s="99"/>
      <c r="GG965" s="99"/>
      <c r="GH965" s="99"/>
      <c r="GI965" s="99"/>
      <c r="GJ965" s="99"/>
      <c r="GK965" s="99"/>
      <c r="GL965" s="99"/>
      <c r="GM965" s="99"/>
      <c r="GN965" s="99"/>
      <c r="GO965" s="99"/>
      <c r="GP965" s="99"/>
      <c r="GQ965" s="99"/>
      <c r="GR965" s="99"/>
      <c r="GS965" s="99"/>
      <c r="GT965" s="99"/>
      <c r="GU965" s="99"/>
      <c r="GV965" s="99"/>
      <c r="GW965" s="99"/>
      <c r="GX965" s="99"/>
      <c r="GY965" s="99"/>
      <c r="GZ965" s="99"/>
      <c r="HA965" s="99"/>
      <c r="HB965" s="99"/>
      <c r="HC965" s="99"/>
      <c r="HD965" s="99"/>
      <c r="HE965" s="99"/>
      <c r="HF965" s="99"/>
      <c r="HG965" s="99"/>
      <c r="HH965" s="99"/>
      <c r="HI965" s="99"/>
      <c r="HJ965" s="99"/>
      <c r="HK965" s="99"/>
      <c r="HL965" s="99"/>
      <c r="HM965" s="99"/>
      <c r="HN965" s="99"/>
      <c r="HO965" s="99"/>
      <c r="HP965" s="99"/>
      <c r="HQ965" s="99"/>
      <c r="HR965" s="99"/>
      <c r="HS965" s="99"/>
      <c r="HT965" s="99"/>
      <c r="HU965" s="99"/>
      <c r="HV965" s="99"/>
      <c r="HW965" s="99"/>
      <c r="HX965" s="99"/>
      <c r="HY965" s="99"/>
      <c r="HZ965" s="99"/>
      <c r="IA965" s="99"/>
      <c r="IB965" s="99"/>
      <c r="IC965" s="99"/>
      <c r="ID965" s="99"/>
      <c r="IE965" s="99"/>
      <c r="IF965" s="99"/>
      <c r="IG965" s="99"/>
      <c r="IH965" s="99"/>
      <c r="II965" s="99"/>
      <c r="IJ965" s="99"/>
      <c r="IK965" s="99"/>
      <c r="IL965" s="99"/>
      <c r="IM965" s="99"/>
      <c r="IN965" s="99"/>
      <c r="IO965" s="99"/>
      <c r="IP965" s="99"/>
      <c r="IQ965" s="99"/>
      <c r="IR965" s="99"/>
      <c r="IS965" s="99"/>
      <c r="IT965" s="99"/>
    </row>
    <row r="966" spans="1:254" ht="45" x14ac:dyDescent="0.25">
      <c r="A966" s="6">
        <v>2</v>
      </c>
      <c r="B966" s="109" t="s">
        <v>3820</v>
      </c>
      <c r="C966" s="15" t="s">
        <v>2050</v>
      </c>
      <c r="D966" s="21" t="s">
        <v>2051</v>
      </c>
      <c r="E966" s="6">
        <v>965</v>
      </c>
      <c r="F966" s="8" t="s">
        <v>2079</v>
      </c>
      <c r="G966" s="14" t="s">
        <v>2080</v>
      </c>
      <c r="H966" s="157">
        <v>59.68</v>
      </c>
      <c r="I966" s="13" t="s">
        <v>37</v>
      </c>
      <c r="J966" s="16"/>
      <c r="K966" s="14" t="s">
        <v>2081</v>
      </c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251"/>
      <c r="AA966" s="16"/>
      <c r="AB966" s="16"/>
      <c r="AC966" s="16"/>
      <c r="AD966" s="16"/>
      <c r="AE966" s="16"/>
      <c r="AF966" s="16"/>
      <c r="AG966" s="16"/>
      <c r="AH966" s="16"/>
      <c r="AI966" s="16"/>
      <c r="AJ966" s="184"/>
      <c r="AK966" s="184"/>
      <c r="AL966" s="184"/>
      <c r="AN966" s="99"/>
      <c r="AO966" s="99"/>
      <c r="AP966" s="99"/>
      <c r="AQ966" s="99"/>
      <c r="AR966" s="99"/>
      <c r="AS966" s="99"/>
      <c r="AT966" s="99"/>
      <c r="AU966" s="99"/>
      <c r="AV966" s="99"/>
      <c r="AW966" s="99"/>
      <c r="AX966" s="99"/>
      <c r="AY966" s="99"/>
      <c r="AZ966" s="99"/>
      <c r="BA966" s="99"/>
      <c r="BB966" s="99"/>
      <c r="BC966" s="99"/>
      <c r="BD966" s="99"/>
      <c r="BE966" s="99"/>
      <c r="BF966" s="99"/>
      <c r="BG966" s="99"/>
      <c r="BH966" s="99"/>
      <c r="BI966" s="99"/>
      <c r="BJ966" s="99"/>
      <c r="BK966" s="99"/>
      <c r="BL966" s="99"/>
      <c r="BM966" s="99"/>
      <c r="BN966" s="99"/>
      <c r="BO966" s="99"/>
      <c r="BP966" s="99"/>
      <c r="BQ966" s="99"/>
      <c r="BR966" s="99"/>
      <c r="BS966" s="99"/>
      <c r="BT966" s="99"/>
      <c r="BU966" s="99"/>
      <c r="BV966" s="99"/>
      <c r="BW966" s="99"/>
      <c r="BX966" s="99"/>
      <c r="BY966" s="99"/>
      <c r="BZ966" s="99"/>
      <c r="CA966" s="99"/>
      <c r="CB966" s="99"/>
      <c r="CC966" s="99"/>
      <c r="CD966" s="99"/>
      <c r="CE966" s="99"/>
      <c r="CF966" s="99"/>
      <c r="CG966" s="99"/>
      <c r="CH966" s="99"/>
      <c r="CI966" s="99"/>
      <c r="CJ966" s="99"/>
      <c r="CK966" s="99"/>
      <c r="CL966" s="99"/>
      <c r="CM966" s="99"/>
      <c r="CN966" s="99"/>
      <c r="CO966" s="99"/>
      <c r="CP966" s="99"/>
      <c r="CQ966" s="99"/>
      <c r="CR966" s="99"/>
      <c r="CS966" s="99"/>
      <c r="CT966" s="99"/>
      <c r="CU966" s="99"/>
      <c r="CV966" s="99"/>
      <c r="CW966" s="99"/>
      <c r="CX966" s="99"/>
      <c r="CY966" s="99"/>
      <c r="CZ966" s="99"/>
      <c r="DA966" s="99"/>
      <c r="DB966" s="99"/>
      <c r="DC966" s="99"/>
      <c r="DD966" s="99"/>
      <c r="DE966" s="99"/>
      <c r="DF966" s="99"/>
      <c r="DG966" s="99"/>
      <c r="DH966" s="99"/>
      <c r="DI966" s="99"/>
      <c r="DJ966" s="99"/>
      <c r="DK966" s="99"/>
      <c r="DL966" s="99"/>
      <c r="DM966" s="99"/>
      <c r="DN966" s="99"/>
      <c r="DO966" s="99"/>
      <c r="DP966" s="99"/>
      <c r="DQ966" s="99"/>
      <c r="DR966" s="99"/>
      <c r="DS966" s="99"/>
      <c r="DT966" s="99"/>
      <c r="DU966" s="99"/>
      <c r="DV966" s="99"/>
      <c r="DW966" s="99"/>
      <c r="DX966" s="99"/>
      <c r="DY966" s="99"/>
      <c r="DZ966" s="99"/>
      <c r="EA966" s="99"/>
      <c r="EB966" s="99"/>
      <c r="EC966" s="99"/>
      <c r="ED966" s="99"/>
      <c r="EE966" s="99"/>
      <c r="EF966" s="99"/>
      <c r="EG966" s="99"/>
      <c r="EH966" s="99"/>
      <c r="EI966" s="99"/>
      <c r="EJ966" s="99"/>
      <c r="EK966" s="99"/>
      <c r="EL966" s="99"/>
      <c r="EM966" s="99"/>
      <c r="EN966" s="99"/>
      <c r="EO966" s="99"/>
      <c r="EP966" s="99"/>
      <c r="EQ966" s="99"/>
      <c r="ER966" s="99"/>
      <c r="ES966" s="99"/>
      <c r="ET966" s="99"/>
      <c r="EU966" s="99"/>
      <c r="EV966" s="99"/>
      <c r="EW966" s="99"/>
      <c r="EX966" s="99"/>
      <c r="EY966" s="99"/>
      <c r="EZ966" s="99"/>
      <c r="FA966" s="99"/>
      <c r="FB966" s="99"/>
      <c r="FC966" s="99"/>
      <c r="FD966" s="99"/>
      <c r="FE966" s="99"/>
      <c r="FF966" s="99"/>
      <c r="FG966" s="99"/>
      <c r="FH966" s="99"/>
      <c r="FI966" s="99"/>
      <c r="FJ966" s="99"/>
      <c r="FK966" s="99"/>
      <c r="FL966" s="99"/>
      <c r="FM966" s="99"/>
      <c r="FN966" s="99"/>
      <c r="FO966" s="99"/>
      <c r="FP966" s="99"/>
      <c r="FQ966" s="99"/>
      <c r="FR966" s="99"/>
      <c r="FS966" s="99"/>
      <c r="FT966" s="99"/>
      <c r="FU966" s="99"/>
      <c r="FV966" s="99"/>
      <c r="FW966" s="99"/>
      <c r="FX966" s="99"/>
      <c r="FY966" s="99"/>
      <c r="FZ966" s="99"/>
      <c r="GA966" s="99"/>
      <c r="GB966" s="99"/>
      <c r="GC966" s="99"/>
      <c r="GD966" s="99"/>
      <c r="GE966" s="99"/>
      <c r="GF966" s="99"/>
      <c r="GG966" s="99"/>
      <c r="GH966" s="99"/>
      <c r="GI966" s="99"/>
      <c r="GJ966" s="99"/>
      <c r="GK966" s="99"/>
      <c r="GL966" s="99"/>
      <c r="GM966" s="99"/>
      <c r="GN966" s="99"/>
      <c r="GO966" s="99"/>
      <c r="GP966" s="99"/>
      <c r="GQ966" s="99"/>
      <c r="GR966" s="99"/>
      <c r="GS966" s="99"/>
      <c r="GT966" s="99"/>
      <c r="GU966" s="99"/>
      <c r="GV966" s="99"/>
      <c r="GW966" s="99"/>
      <c r="GX966" s="99"/>
      <c r="GY966" s="99"/>
      <c r="GZ966" s="99"/>
      <c r="HA966" s="99"/>
      <c r="HB966" s="99"/>
      <c r="HC966" s="99"/>
      <c r="HD966" s="99"/>
      <c r="HE966" s="99"/>
      <c r="HF966" s="99"/>
      <c r="HG966" s="99"/>
      <c r="HH966" s="99"/>
      <c r="HI966" s="99"/>
      <c r="HJ966" s="99"/>
      <c r="HK966" s="99"/>
      <c r="HL966" s="99"/>
      <c r="HM966" s="99"/>
      <c r="HN966" s="99"/>
      <c r="HO966" s="99"/>
      <c r="HP966" s="99"/>
      <c r="HQ966" s="99"/>
      <c r="HR966" s="99"/>
      <c r="HS966" s="99"/>
      <c r="HT966" s="99"/>
      <c r="HU966" s="99"/>
      <c r="HV966" s="99"/>
      <c r="HW966" s="99"/>
      <c r="HX966" s="99"/>
      <c r="HY966" s="99"/>
      <c r="HZ966" s="99"/>
      <c r="IA966" s="99"/>
      <c r="IB966" s="99"/>
      <c r="IC966" s="99"/>
      <c r="ID966" s="99"/>
      <c r="IE966" s="99"/>
      <c r="IF966" s="99"/>
      <c r="IG966" s="99"/>
      <c r="IH966" s="99"/>
      <c r="II966" s="99"/>
      <c r="IJ966" s="99"/>
      <c r="IK966" s="99"/>
      <c r="IL966" s="99"/>
      <c r="IM966" s="99"/>
      <c r="IN966" s="99"/>
      <c r="IO966" s="99"/>
      <c r="IP966" s="99"/>
      <c r="IQ966" s="99"/>
      <c r="IR966" s="99"/>
      <c r="IS966" s="99"/>
      <c r="IT966" s="99"/>
    </row>
    <row r="967" spans="1:254" ht="60" x14ac:dyDescent="0.25">
      <c r="A967" s="6">
        <v>2</v>
      </c>
      <c r="B967" s="109" t="s">
        <v>3820</v>
      </c>
      <c r="C967" s="15" t="s">
        <v>2082</v>
      </c>
      <c r="D967" s="21" t="s">
        <v>2051</v>
      </c>
      <c r="E967" s="6">
        <v>966</v>
      </c>
      <c r="F967" s="8" t="s">
        <v>2083</v>
      </c>
      <c r="G967" s="14" t="s">
        <v>2084</v>
      </c>
      <c r="H967" s="157">
        <v>1064.6500000000001</v>
      </c>
      <c r="I967" s="13" t="s">
        <v>37</v>
      </c>
      <c r="J967" s="16"/>
      <c r="K967" s="14" t="s">
        <v>2085</v>
      </c>
      <c r="L967" s="16"/>
      <c r="M967" s="16" t="s">
        <v>2086</v>
      </c>
      <c r="N967" s="16"/>
      <c r="O967" s="16" t="s">
        <v>2087</v>
      </c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251"/>
      <c r="AA967" s="16"/>
      <c r="AB967" s="16"/>
      <c r="AC967" s="16"/>
      <c r="AD967" s="16"/>
      <c r="AE967" s="16"/>
      <c r="AF967" s="16"/>
      <c r="AG967" s="16"/>
      <c r="AH967" s="16"/>
      <c r="AI967" s="16"/>
      <c r="AJ967" s="184"/>
      <c r="AK967" s="184"/>
      <c r="AL967" s="184"/>
      <c r="AN967" s="99"/>
      <c r="AO967" s="99"/>
      <c r="AP967" s="99"/>
      <c r="AQ967" s="99"/>
      <c r="AR967" s="99"/>
      <c r="AS967" s="99"/>
      <c r="AT967" s="99"/>
      <c r="AU967" s="99"/>
      <c r="AV967" s="99"/>
      <c r="AW967" s="99"/>
      <c r="AX967" s="99"/>
      <c r="AY967" s="99"/>
      <c r="AZ967" s="99"/>
      <c r="BA967" s="99"/>
      <c r="BB967" s="99"/>
      <c r="BC967" s="99"/>
      <c r="BD967" s="99"/>
      <c r="BE967" s="99"/>
      <c r="BF967" s="99"/>
      <c r="BG967" s="99"/>
      <c r="BH967" s="99"/>
      <c r="BI967" s="99"/>
      <c r="BJ967" s="99"/>
      <c r="BK967" s="99"/>
      <c r="BL967" s="99"/>
      <c r="BM967" s="99"/>
      <c r="BN967" s="99"/>
      <c r="BO967" s="99"/>
      <c r="BP967" s="99"/>
      <c r="BQ967" s="99"/>
      <c r="BR967" s="99"/>
      <c r="BS967" s="99"/>
      <c r="BT967" s="99"/>
      <c r="BU967" s="99"/>
      <c r="BV967" s="99"/>
      <c r="BW967" s="99"/>
      <c r="BX967" s="99"/>
      <c r="BY967" s="99"/>
      <c r="BZ967" s="99"/>
      <c r="CA967" s="99"/>
      <c r="CB967" s="99"/>
      <c r="CC967" s="99"/>
      <c r="CD967" s="99"/>
      <c r="CE967" s="99"/>
      <c r="CF967" s="99"/>
      <c r="CG967" s="99"/>
      <c r="CH967" s="99"/>
      <c r="CI967" s="99"/>
      <c r="CJ967" s="99"/>
      <c r="CK967" s="99"/>
      <c r="CL967" s="99"/>
      <c r="CM967" s="99"/>
      <c r="CN967" s="99"/>
      <c r="CO967" s="99"/>
      <c r="CP967" s="99"/>
      <c r="CQ967" s="99"/>
      <c r="CR967" s="99"/>
      <c r="CS967" s="99"/>
      <c r="CT967" s="99"/>
      <c r="CU967" s="99"/>
      <c r="CV967" s="99"/>
      <c r="CW967" s="99"/>
      <c r="CX967" s="99"/>
      <c r="CY967" s="99"/>
      <c r="CZ967" s="99"/>
      <c r="DA967" s="99"/>
      <c r="DB967" s="99"/>
      <c r="DC967" s="99"/>
      <c r="DD967" s="99"/>
      <c r="DE967" s="99"/>
      <c r="DF967" s="99"/>
      <c r="DG967" s="99"/>
      <c r="DH967" s="99"/>
      <c r="DI967" s="99"/>
      <c r="DJ967" s="99"/>
      <c r="DK967" s="99"/>
      <c r="DL967" s="99"/>
      <c r="DM967" s="99"/>
      <c r="DN967" s="99"/>
      <c r="DO967" s="99"/>
      <c r="DP967" s="99"/>
      <c r="DQ967" s="99"/>
      <c r="DR967" s="99"/>
      <c r="DS967" s="99"/>
      <c r="DT967" s="99"/>
      <c r="DU967" s="99"/>
      <c r="DV967" s="99"/>
      <c r="DW967" s="99"/>
      <c r="DX967" s="99"/>
      <c r="DY967" s="99"/>
      <c r="DZ967" s="99"/>
      <c r="EA967" s="99"/>
      <c r="EB967" s="99"/>
      <c r="EC967" s="99"/>
      <c r="ED967" s="99"/>
      <c r="EE967" s="99"/>
      <c r="EF967" s="99"/>
      <c r="EG967" s="99"/>
      <c r="EH967" s="99"/>
      <c r="EI967" s="99"/>
      <c r="EJ967" s="99"/>
      <c r="EK967" s="99"/>
      <c r="EL967" s="99"/>
      <c r="EM967" s="99"/>
      <c r="EN967" s="99"/>
      <c r="EO967" s="99"/>
      <c r="EP967" s="99"/>
      <c r="EQ967" s="99"/>
      <c r="ER967" s="99"/>
      <c r="ES967" s="99"/>
      <c r="ET967" s="99"/>
      <c r="EU967" s="99"/>
      <c r="EV967" s="99"/>
      <c r="EW967" s="99"/>
      <c r="EX967" s="99"/>
      <c r="EY967" s="99"/>
      <c r="EZ967" s="99"/>
      <c r="FA967" s="99"/>
      <c r="FB967" s="99"/>
      <c r="FC967" s="99"/>
      <c r="FD967" s="99"/>
      <c r="FE967" s="99"/>
      <c r="FF967" s="99"/>
      <c r="FG967" s="99"/>
      <c r="FH967" s="99"/>
      <c r="FI967" s="99"/>
      <c r="FJ967" s="99"/>
      <c r="FK967" s="99"/>
      <c r="FL967" s="99"/>
      <c r="FM967" s="99"/>
      <c r="FN967" s="99"/>
      <c r="FO967" s="99"/>
      <c r="FP967" s="99"/>
      <c r="FQ967" s="99"/>
      <c r="FR967" s="99"/>
      <c r="FS967" s="99"/>
      <c r="FT967" s="99"/>
      <c r="FU967" s="99"/>
      <c r="FV967" s="99"/>
      <c r="FW967" s="99"/>
      <c r="FX967" s="99"/>
      <c r="FY967" s="99"/>
      <c r="FZ967" s="99"/>
      <c r="GA967" s="99"/>
      <c r="GB967" s="99"/>
      <c r="GC967" s="99"/>
      <c r="GD967" s="99"/>
      <c r="GE967" s="99"/>
      <c r="GF967" s="99"/>
      <c r="GG967" s="99"/>
      <c r="GH967" s="99"/>
      <c r="GI967" s="99"/>
      <c r="GJ967" s="99"/>
      <c r="GK967" s="99"/>
      <c r="GL967" s="99"/>
      <c r="GM967" s="99"/>
      <c r="GN967" s="99"/>
      <c r="GO967" s="99"/>
      <c r="GP967" s="99"/>
      <c r="GQ967" s="99"/>
      <c r="GR967" s="99"/>
      <c r="GS967" s="99"/>
      <c r="GT967" s="99"/>
      <c r="GU967" s="99"/>
      <c r="GV967" s="99"/>
      <c r="GW967" s="99"/>
      <c r="GX967" s="99"/>
      <c r="GY967" s="99"/>
      <c r="GZ967" s="99"/>
      <c r="HA967" s="99"/>
      <c r="HB967" s="99"/>
      <c r="HC967" s="99"/>
      <c r="HD967" s="99"/>
      <c r="HE967" s="99"/>
      <c r="HF967" s="99"/>
      <c r="HG967" s="99"/>
      <c r="HH967" s="99"/>
      <c r="HI967" s="99"/>
      <c r="HJ967" s="99"/>
      <c r="HK967" s="99"/>
      <c r="HL967" s="99"/>
      <c r="HM967" s="99"/>
      <c r="HN967" s="99"/>
      <c r="HO967" s="99"/>
      <c r="HP967" s="99"/>
      <c r="HQ967" s="99"/>
      <c r="HR967" s="99"/>
      <c r="HS967" s="99"/>
      <c r="HT967" s="99"/>
      <c r="HU967" s="99"/>
      <c r="HV967" s="99"/>
      <c r="HW967" s="99"/>
      <c r="HX967" s="99"/>
      <c r="HY967" s="99"/>
      <c r="HZ967" s="99"/>
      <c r="IA967" s="99"/>
      <c r="IB967" s="99"/>
      <c r="IC967" s="99"/>
      <c r="ID967" s="99"/>
      <c r="IE967" s="99"/>
      <c r="IF967" s="99"/>
      <c r="IG967" s="99"/>
      <c r="IH967" s="99"/>
      <c r="II967" s="99"/>
      <c r="IJ967" s="99"/>
      <c r="IK967" s="99"/>
      <c r="IL967" s="99"/>
      <c r="IM967" s="99"/>
      <c r="IN967" s="99"/>
      <c r="IO967" s="99"/>
      <c r="IP967" s="99"/>
      <c r="IQ967" s="99"/>
      <c r="IR967" s="99"/>
      <c r="IS967" s="99"/>
      <c r="IT967" s="99"/>
    </row>
    <row r="968" spans="1:254" ht="45" x14ac:dyDescent="0.25">
      <c r="A968" s="6">
        <v>2</v>
      </c>
      <c r="B968" s="109" t="s">
        <v>3820</v>
      </c>
      <c r="C968" s="8" t="s">
        <v>2088</v>
      </c>
      <c r="D968" s="7" t="s">
        <v>2051</v>
      </c>
      <c r="E968" s="6">
        <v>967</v>
      </c>
      <c r="F968" s="8" t="s">
        <v>2089</v>
      </c>
      <c r="G968" s="8" t="s">
        <v>2090</v>
      </c>
      <c r="H968" s="6">
        <v>36.61</v>
      </c>
      <c r="I968" s="6" t="s">
        <v>37</v>
      </c>
      <c r="J968" s="9"/>
      <c r="K968" s="7" t="s">
        <v>2091</v>
      </c>
      <c r="L968" s="9"/>
      <c r="M968" s="9" t="s">
        <v>2092</v>
      </c>
      <c r="N968" s="9"/>
      <c r="O968" s="9" t="s">
        <v>2093</v>
      </c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83"/>
      <c r="AA968" s="9"/>
      <c r="AB968" s="9"/>
      <c r="AC968" s="9"/>
      <c r="AD968" s="9"/>
      <c r="AE968" s="9"/>
      <c r="AF968" s="9"/>
      <c r="AG968" s="9"/>
      <c r="AH968" s="9"/>
      <c r="AI968" s="9"/>
      <c r="AJ968" s="252"/>
      <c r="AK968" s="252"/>
      <c r="AL968" s="252"/>
      <c r="AM968" s="107"/>
      <c r="AN968" s="99"/>
      <c r="AO968" s="99"/>
      <c r="AP968" s="99"/>
      <c r="AQ968" s="99"/>
      <c r="AR968" s="99"/>
      <c r="AS968" s="99"/>
      <c r="AT968" s="99"/>
      <c r="AU968" s="99"/>
      <c r="AV968" s="99"/>
      <c r="AW968" s="99"/>
      <c r="AX968" s="99"/>
      <c r="AY968" s="99"/>
      <c r="AZ968" s="99"/>
      <c r="BA968" s="99"/>
      <c r="BB968" s="99"/>
      <c r="BC968" s="99"/>
      <c r="BD968" s="99"/>
      <c r="BE968" s="99"/>
      <c r="BF968" s="99"/>
      <c r="BG968" s="99"/>
      <c r="BH968" s="99"/>
      <c r="BI968" s="99"/>
      <c r="BJ968" s="99"/>
      <c r="BK968" s="99"/>
      <c r="BL968" s="99"/>
      <c r="BM968" s="99"/>
      <c r="BN968" s="99"/>
      <c r="BO968" s="99"/>
      <c r="BP968" s="99"/>
      <c r="BQ968" s="99"/>
      <c r="BR968" s="99"/>
      <c r="BS968" s="99"/>
      <c r="BT968" s="99"/>
      <c r="BU968" s="99"/>
      <c r="BV968" s="99"/>
      <c r="BW968" s="99"/>
      <c r="BX968" s="99"/>
      <c r="BY968" s="99"/>
      <c r="BZ968" s="99"/>
      <c r="CA968" s="99"/>
      <c r="CB968" s="99"/>
      <c r="CC968" s="99"/>
      <c r="CD968" s="99"/>
      <c r="CE968" s="99"/>
      <c r="CF968" s="99"/>
      <c r="CG968" s="99"/>
      <c r="CH968" s="99"/>
      <c r="CI968" s="99"/>
      <c r="CJ968" s="99"/>
      <c r="CK968" s="99"/>
      <c r="CL968" s="99"/>
      <c r="CM968" s="99"/>
      <c r="CN968" s="99"/>
      <c r="CO968" s="99"/>
      <c r="CP968" s="99"/>
      <c r="CQ968" s="99"/>
      <c r="CR968" s="99"/>
      <c r="CS968" s="99"/>
      <c r="CT968" s="99"/>
      <c r="CU968" s="99"/>
      <c r="CV968" s="99"/>
      <c r="CW968" s="99"/>
      <c r="CX968" s="99"/>
      <c r="CY968" s="99"/>
      <c r="CZ968" s="99"/>
      <c r="DA968" s="99"/>
      <c r="DB968" s="99"/>
      <c r="DC968" s="99"/>
      <c r="DD968" s="99"/>
      <c r="DE968" s="99"/>
      <c r="DF968" s="99"/>
      <c r="DG968" s="99"/>
      <c r="DH968" s="99"/>
      <c r="DI968" s="99"/>
      <c r="DJ968" s="99"/>
      <c r="DK968" s="99"/>
      <c r="DL968" s="99"/>
      <c r="DM968" s="99"/>
      <c r="DN968" s="99"/>
      <c r="DO968" s="99"/>
      <c r="DP968" s="99"/>
      <c r="DQ968" s="99"/>
      <c r="DR968" s="99"/>
      <c r="DS968" s="99"/>
      <c r="DT968" s="99"/>
      <c r="DU968" s="99"/>
      <c r="DV968" s="99"/>
      <c r="DW968" s="99"/>
      <c r="DX968" s="99"/>
      <c r="DY968" s="99"/>
      <c r="DZ968" s="99"/>
      <c r="EA968" s="99"/>
      <c r="EB968" s="99"/>
      <c r="EC968" s="99"/>
      <c r="ED968" s="99"/>
      <c r="EE968" s="99"/>
      <c r="EF968" s="99"/>
      <c r="EG968" s="99"/>
      <c r="EH968" s="99"/>
      <c r="EI968" s="99"/>
      <c r="EJ968" s="99"/>
      <c r="EK968" s="99"/>
      <c r="EL968" s="99"/>
      <c r="EM968" s="99"/>
      <c r="EN968" s="99"/>
      <c r="EO968" s="99"/>
      <c r="EP968" s="99"/>
      <c r="EQ968" s="99"/>
      <c r="ER968" s="99"/>
      <c r="ES968" s="99"/>
      <c r="ET968" s="99"/>
      <c r="EU968" s="99"/>
      <c r="EV968" s="99"/>
      <c r="EW968" s="99"/>
      <c r="EX968" s="99"/>
      <c r="EY968" s="99"/>
      <c r="EZ968" s="99"/>
      <c r="FA968" s="99"/>
      <c r="FB968" s="99"/>
      <c r="FC968" s="99"/>
      <c r="FD968" s="99"/>
      <c r="FE968" s="99"/>
      <c r="FF968" s="99"/>
      <c r="FG968" s="99"/>
      <c r="FH968" s="99"/>
      <c r="FI968" s="99"/>
      <c r="FJ968" s="99"/>
      <c r="FK968" s="99"/>
      <c r="FL968" s="99"/>
      <c r="FM968" s="99"/>
      <c r="FN968" s="99"/>
      <c r="FO968" s="99"/>
      <c r="FP968" s="99"/>
      <c r="FQ968" s="99"/>
      <c r="FR968" s="99"/>
      <c r="FS968" s="99"/>
      <c r="FT968" s="99"/>
      <c r="FU968" s="99"/>
      <c r="FV968" s="99"/>
      <c r="FW968" s="99"/>
      <c r="FX968" s="99"/>
      <c r="FY968" s="99"/>
      <c r="FZ968" s="99"/>
      <c r="GA968" s="99"/>
      <c r="GB968" s="99"/>
      <c r="GC968" s="99"/>
      <c r="GD968" s="99"/>
      <c r="GE968" s="99"/>
      <c r="GF968" s="99"/>
      <c r="GG968" s="99"/>
      <c r="GH968" s="99"/>
      <c r="GI968" s="99"/>
      <c r="GJ968" s="99"/>
      <c r="GK968" s="99"/>
      <c r="GL968" s="99"/>
      <c r="GM968" s="99"/>
      <c r="GN968" s="99"/>
      <c r="GO968" s="99"/>
      <c r="GP968" s="99"/>
      <c r="GQ968" s="99"/>
      <c r="GR968" s="99"/>
      <c r="GS968" s="99"/>
      <c r="GT968" s="99"/>
      <c r="GU968" s="99"/>
      <c r="GV968" s="99"/>
      <c r="GW968" s="99"/>
      <c r="GX968" s="99"/>
      <c r="GY968" s="99"/>
      <c r="GZ968" s="99"/>
      <c r="HA968" s="99"/>
      <c r="HB968" s="99"/>
      <c r="HC968" s="99"/>
      <c r="HD968" s="99"/>
      <c r="HE968" s="99"/>
      <c r="HF968" s="99"/>
      <c r="HG968" s="99"/>
      <c r="HH968" s="99"/>
      <c r="HI968" s="99"/>
      <c r="HJ968" s="99"/>
      <c r="HK968" s="99"/>
      <c r="HL968" s="99"/>
      <c r="HM968" s="99"/>
      <c r="HN968" s="99"/>
      <c r="HO968" s="99"/>
      <c r="HP968" s="99"/>
      <c r="HQ968" s="99"/>
      <c r="HR968" s="99"/>
      <c r="HS968" s="99"/>
      <c r="HT968" s="99"/>
      <c r="HU968" s="99"/>
      <c r="HV968" s="99"/>
      <c r="HW968" s="99"/>
      <c r="HX968" s="99"/>
      <c r="HY968" s="99"/>
      <c r="HZ968" s="99"/>
      <c r="IA968" s="99"/>
      <c r="IB968" s="99"/>
      <c r="IC968" s="99"/>
      <c r="ID968" s="99"/>
      <c r="IE968" s="99"/>
      <c r="IF968" s="99"/>
      <c r="IG968" s="99"/>
      <c r="IH968" s="99"/>
      <c r="II968" s="99"/>
      <c r="IJ968" s="99"/>
      <c r="IK968" s="99"/>
      <c r="IL968" s="99"/>
      <c r="IM968" s="99"/>
      <c r="IN968" s="99"/>
      <c r="IO968" s="99"/>
      <c r="IP968" s="99"/>
      <c r="IQ968" s="99"/>
      <c r="IR968" s="99"/>
      <c r="IS968" s="99"/>
      <c r="IT968" s="99"/>
    </row>
    <row r="969" spans="1:254" ht="45" x14ac:dyDescent="0.25">
      <c r="A969" s="6">
        <v>2</v>
      </c>
      <c r="B969" s="109" t="s">
        <v>3820</v>
      </c>
      <c r="C969" s="7" t="s">
        <v>2094</v>
      </c>
      <c r="D969" s="7" t="s">
        <v>2051</v>
      </c>
      <c r="E969" s="6">
        <v>968</v>
      </c>
      <c r="F969" s="7" t="s">
        <v>2095</v>
      </c>
      <c r="G969" s="8" t="s">
        <v>2096</v>
      </c>
      <c r="H969" s="158">
        <v>40.61</v>
      </c>
      <c r="I969" s="6" t="s">
        <v>37</v>
      </c>
      <c r="J969" s="9"/>
      <c r="K969" s="7" t="s">
        <v>2097</v>
      </c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83"/>
      <c r="AA969" s="9"/>
      <c r="AB969" s="9"/>
      <c r="AC969" s="9"/>
      <c r="AD969" s="9"/>
      <c r="AE969" s="9"/>
      <c r="AF969" s="9"/>
      <c r="AG969" s="9"/>
      <c r="AH969" s="9"/>
      <c r="AI969" s="9"/>
      <c r="AJ969" s="252"/>
      <c r="AK969" s="252"/>
      <c r="AL969" s="252"/>
      <c r="AM969" s="107"/>
      <c r="AN969" s="99"/>
      <c r="AO969" s="99"/>
      <c r="AP969" s="99"/>
      <c r="AQ969" s="99"/>
      <c r="AR969" s="99"/>
      <c r="AS969" s="99"/>
      <c r="AT969" s="99"/>
      <c r="AU969" s="99"/>
      <c r="AV969" s="99"/>
      <c r="AW969" s="99"/>
      <c r="AX969" s="99"/>
      <c r="AY969" s="99"/>
      <c r="AZ969" s="99"/>
      <c r="BA969" s="99"/>
      <c r="BB969" s="99"/>
      <c r="BC969" s="99"/>
      <c r="BD969" s="99"/>
      <c r="BE969" s="99"/>
      <c r="BF969" s="99"/>
      <c r="BG969" s="99"/>
      <c r="BH969" s="99"/>
      <c r="BI969" s="99"/>
      <c r="BJ969" s="99"/>
      <c r="BK969" s="99"/>
      <c r="BL969" s="99"/>
      <c r="BM969" s="99"/>
      <c r="BN969" s="99"/>
      <c r="BO969" s="99"/>
      <c r="BP969" s="99"/>
      <c r="BQ969" s="99"/>
      <c r="BR969" s="99"/>
      <c r="BS969" s="99"/>
      <c r="BT969" s="99"/>
      <c r="BU969" s="99"/>
      <c r="BV969" s="99"/>
      <c r="BW969" s="99"/>
      <c r="BX969" s="99"/>
      <c r="BY969" s="99"/>
      <c r="BZ969" s="99"/>
      <c r="CA969" s="99"/>
      <c r="CB969" s="99"/>
      <c r="CC969" s="99"/>
      <c r="CD969" s="99"/>
      <c r="CE969" s="99"/>
      <c r="CF969" s="99"/>
      <c r="CG969" s="99"/>
      <c r="CH969" s="99"/>
      <c r="CI969" s="99"/>
      <c r="CJ969" s="99"/>
      <c r="CK969" s="99"/>
      <c r="CL969" s="99"/>
      <c r="CM969" s="99"/>
      <c r="CN969" s="99"/>
      <c r="CO969" s="99"/>
      <c r="CP969" s="99"/>
      <c r="CQ969" s="99"/>
      <c r="CR969" s="99"/>
      <c r="CS969" s="99"/>
      <c r="CT969" s="99"/>
      <c r="CU969" s="99"/>
      <c r="CV969" s="99"/>
      <c r="CW969" s="99"/>
      <c r="CX969" s="99"/>
      <c r="CY969" s="99"/>
      <c r="CZ969" s="99"/>
      <c r="DA969" s="99"/>
      <c r="DB969" s="99"/>
      <c r="DC969" s="99"/>
      <c r="DD969" s="99"/>
      <c r="DE969" s="99"/>
      <c r="DF969" s="99"/>
      <c r="DG969" s="99"/>
      <c r="DH969" s="99"/>
      <c r="DI969" s="99"/>
      <c r="DJ969" s="99"/>
      <c r="DK969" s="99"/>
      <c r="DL969" s="99"/>
      <c r="DM969" s="99"/>
      <c r="DN969" s="99"/>
      <c r="DO969" s="99"/>
      <c r="DP969" s="99"/>
      <c r="DQ969" s="99"/>
      <c r="DR969" s="99"/>
      <c r="DS969" s="99"/>
      <c r="DT969" s="99"/>
      <c r="DU969" s="99"/>
      <c r="DV969" s="99"/>
      <c r="DW969" s="99"/>
      <c r="DX969" s="99"/>
      <c r="DY969" s="99"/>
      <c r="DZ969" s="99"/>
      <c r="EA969" s="99"/>
      <c r="EB969" s="99"/>
      <c r="EC969" s="99"/>
      <c r="ED969" s="99"/>
      <c r="EE969" s="99"/>
      <c r="EF969" s="99"/>
      <c r="EG969" s="99"/>
      <c r="EH969" s="99"/>
      <c r="EI969" s="99"/>
      <c r="EJ969" s="99"/>
      <c r="EK969" s="99"/>
      <c r="EL969" s="99"/>
      <c r="EM969" s="99"/>
      <c r="EN969" s="99"/>
      <c r="EO969" s="99"/>
      <c r="EP969" s="99"/>
      <c r="EQ969" s="99"/>
      <c r="ER969" s="99"/>
      <c r="ES969" s="99"/>
      <c r="ET969" s="99"/>
      <c r="EU969" s="99"/>
      <c r="EV969" s="99"/>
      <c r="EW969" s="99"/>
      <c r="EX969" s="99"/>
      <c r="EY969" s="99"/>
      <c r="EZ969" s="99"/>
      <c r="FA969" s="99"/>
      <c r="FB969" s="99"/>
      <c r="FC969" s="99"/>
      <c r="FD969" s="99"/>
      <c r="FE969" s="99"/>
      <c r="FF969" s="99"/>
      <c r="FG969" s="99"/>
      <c r="FH969" s="99"/>
      <c r="FI969" s="99"/>
      <c r="FJ969" s="99"/>
      <c r="FK969" s="99"/>
      <c r="FL969" s="99"/>
      <c r="FM969" s="99"/>
      <c r="FN969" s="99"/>
      <c r="FO969" s="99"/>
      <c r="FP969" s="99"/>
      <c r="FQ969" s="99"/>
      <c r="FR969" s="99"/>
      <c r="FS969" s="99"/>
      <c r="FT969" s="99"/>
      <c r="FU969" s="99"/>
      <c r="FV969" s="99"/>
      <c r="FW969" s="99"/>
      <c r="FX969" s="99"/>
      <c r="FY969" s="99"/>
      <c r="FZ969" s="99"/>
      <c r="GA969" s="99"/>
      <c r="GB969" s="99"/>
      <c r="GC969" s="99"/>
      <c r="GD969" s="99"/>
      <c r="GE969" s="99"/>
      <c r="GF969" s="99"/>
      <c r="GG969" s="99"/>
      <c r="GH969" s="99"/>
      <c r="GI969" s="99"/>
      <c r="GJ969" s="99"/>
      <c r="GK969" s="99"/>
      <c r="GL969" s="99"/>
      <c r="GM969" s="99"/>
      <c r="GN969" s="99"/>
      <c r="GO969" s="99"/>
      <c r="GP969" s="99"/>
      <c r="GQ969" s="99"/>
      <c r="GR969" s="99"/>
      <c r="GS969" s="99"/>
      <c r="GT969" s="99"/>
      <c r="GU969" s="99"/>
      <c r="GV969" s="99"/>
      <c r="GW969" s="99"/>
      <c r="GX969" s="99"/>
      <c r="GY969" s="99"/>
      <c r="GZ969" s="99"/>
      <c r="HA969" s="99"/>
      <c r="HB969" s="99"/>
      <c r="HC969" s="99"/>
      <c r="HD969" s="99"/>
      <c r="HE969" s="99"/>
      <c r="HF969" s="99"/>
      <c r="HG969" s="99"/>
      <c r="HH969" s="99"/>
      <c r="HI969" s="99"/>
      <c r="HJ969" s="99"/>
      <c r="HK969" s="99"/>
      <c r="HL969" s="99"/>
      <c r="HM969" s="99"/>
      <c r="HN969" s="99"/>
      <c r="HO969" s="99"/>
      <c r="HP969" s="99"/>
      <c r="HQ969" s="99"/>
      <c r="HR969" s="99"/>
      <c r="HS969" s="99"/>
      <c r="HT969" s="99"/>
      <c r="HU969" s="99"/>
      <c r="HV969" s="99"/>
      <c r="HW969" s="99"/>
      <c r="HX969" s="99"/>
      <c r="HY969" s="99"/>
      <c r="HZ969" s="99"/>
      <c r="IA969" s="99"/>
      <c r="IB969" s="99"/>
      <c r="IC969" s="99"/>
      <c r="ID969" s="99"/>
      <c r="IE969" s="99"/>
      <c r="IF969" s="99"/>
      <c r="IG969" s="99"/>
      <c r="IH969" s="99"/>
      <c r="II969" s="99"/>
      <c r="IJ969" s="99"/>
      <c r="IK969" s="99"/>
      <c r="IL969" s="99"/>
      <c r="IM969" s="99"/>
      <c r="IN969" s="99"/>
      <c r="IO969" s="99"/>
      <c r="IP969" s="99"/>
      <c r="IQ969" s="99"/>
      <c r="IR969" s="99"/>
      <c r="IS969" s="99"/>
      <c r="IT969" s="99"/>
    </row>
    <row r="970" spans="1:254" ht="45" x14ac:dyDescent="0.25">
      <c r="A970" s="6">
        <v>2</v>
      </c>
      <c r="B970" s="109" t="s">
        <v>3820</v>
      </c>
      <c r="C970" s="7" t="s">
        <v>2094</v>
      </c>
      <c r="D970" s="7" t="s">
        <v>2051</v>
      </c>
      <c r="E970" s="6">
        <v>969</v>
      </c>
      <c r="F970" s="7" t="s">
        <v>2098</v>
      </c>
      <c r="G970" s="8" t="s">
        <v>2099</v>
      </c>
      <c r="H970" s="158">
        <v>75.06</v>
      </c>
      <c r="I970" s="6" t="s">
        <v>37</v>
      </c>
      <c r="J970" s="9"/>
      <c r="K970" s="7" t="s">
        <v>2100</v>
      </c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83"/>
      <c r="AA970" s="9"/>
      <c r="AB970" s="9"/>
      <c r="AC970" s="9"/>
      <c r="AD970" s="9"/>
      <c r="AE970" s="9"/>
      <c r="AF970" s="9"/>
      <c r="AG970" s="9"/>
      <c r="AH970" s="9"/>
      <c r="AI970" s="9"/>
      <c r="AJ970" s="252"/>
      <c r="AK970" s="252"/>
      <c r="AL970" s="252"/>
      <c r="AM970" s="107"/>
      <c r="AN970" s="99"/>
      <c r="AO970" s="99"/>
      <c r="AP970" s="99"/>
      <c r="AQ970" s="99"/>
      <c r="AR970" s="99"/>
      <c r="AS970" s="99"/>
      <c r="AT970" s="99"/>
      <c r="AU970" s="99"/>
      <c r="AV970" s="99"/>
      <c r="AW970" s="99"/>
      <c r="AX970" s="99"/>
      <c r="AY970" s="99"/>
      <c r="AZ970" s="99"/>
      <c r="BA970" s="99"/>
      <c r="BB970" s="99"/>
      <c r="BC970" s="99"/>
      <c r="BD970" s="99"/>
      <c r="BE970" s="99"/>
      <c r="BF970" s="99"/>
      <c r="BG970" s="99"/>
      <c r="BH970" s="99"/>
      <c r="BI970" s="99"/>
      <c r="BJ970" s="99"/>
      <c r="BK970" s="99"/>
      <c r="BL970" s="99"/>
      <c r="BM970" s="99"/>
      <c r="BN970" s="99"/>
      <c r="BO970" s="99"/>
      <c r="BP970" s="99"/>
      <c r="BQ970" s="99"/>
      <c r="BR970" s="99"/>
      <c r="BS970" s="99"/>
      <c r="BT970" s="99"/>
      <c r="BU970" s="99"/>
      <c r="BV970" s="99"/>
      <c r="BW970" s="99"/>
      <c r="BX970" s="99"/>
      <c r="BY970" s="99"/>
      <c r="BZ970" s="99"/>
      <c r="CA970" s="99"/>
      <c r="CB970" s="99"/>
      <c r="CC970" s="99"/>
      <c r="CD970" s="99"/>
      <c r="CE970" s="99"/>
      <c r="CF970" s="99"/>
      <c r="CG970" s="99"/>
      <c r="CH970" s="99"/>
      <c r="CI970" s="99"/>
      <c r="CJ970" s="99"/>
      <c r="CK970" s="99"/>
      <c r="CL970" s="99"/>
      <c r="CM970" s="99"/>
      <c r="CN970" s="99"/>
      <c r="CO970" s="99"/>
      <c r="CP970" s="99"/>
      <c r="CQ970" s="99"/>
      <c r="CR970" s="99"/>
      <c r="CS970" s="99"/>
      <c r="CT970" s="99"/>
      <c r="CU970" s="99"/>
      <c r="CV970" s="99"/>
      <c r="CW970" s="99"/>
      <c r="CX970" s="99"/>
      <c r="CY970" s="99"/>
      <c r="CZ970" s="99"/>
      <c r="DA970" s="99"/>
      <c r="DB970" s="99"/>
      <c r="DC970" s="99"/>
      <c r="DD970" s="99"/>
      <c r="DE970" s="99"/>
      <c r="DF970" s="99"/>
      <c r="DG970" s="99"/>
      <c r="DH970" s="99"/>
      <c r="DI970" s="99"/>
      <c r="DJ970" s="99"/>
      <c r="DK970" s="99"/>
      <c r="DL970" s="99"/>
      <c r="DM970" s="99"/>
      <c r="DN970" s="99"/>
      <c r="DO970" s="99"/>
      <c r="DP970" s="99"/>
      <c r="DQ970" s="99"/>
      <c r="DR970" s="99"/>
      <c r="DS970" s="99"/>
      <c r="DT970" s="99"/>
      <c r="DU970" s="99"/>
      <c r="DV970" s="99"/>
      <c r="DW970" s="99"/>
      <c r="DX970" s="99"/>
      <c r="DY970" s="99"/>
      <c r="DZ970" s="99"/>
      <c r="EA970" s="99"/>
      <c r="EB970" s="99"/>
      <c r="EC970" s="99"/>
      <c r="ED970" s="99"/>
      <c r="EE970" s="99"/>
      <c r="EF970" s="99"/>
      <c r="EG970" s="99"/>
      <c r="EH970" s="99"/>
      <c r="EI970" s="99"/>
      <c r="EJ970" s="99"/>
      <c r="EK970" s="99"/>
      <c r="EL970" s="99"/>
      <c r="EM970" s="99"/>
      <c r="EN970" s="99"/>
      <c r="EO970" s="99"/>
      <c r="EP970" s="99"/>
      <c r="EQ970" s="99"/>
      <c r="ER970" s="99"/>
      <c r="ES970" s="99"/>
      <c r="ET970" s="99"/>
      <c r="EU970" s="99"/>
      <c r="EV970" s="99"/>
      <c r="EW970" s="99"/>
      <c r="EX970" s="99"/>
      <c r="EY970" s="99"/>
      <c r="EZ970" s="99"/>
      <c r="FA970" s="99"/>
      <c r="FB970" s="99"/>
      <c r="FC970" s="99"/>
      <c r="FD970" s="99"/>
      <c r="FE970" s="99"/>
      <c r="FF970" s="99"/>
      <c r="FG970" s="99"/>
      <c r="FH970" s="99"/>
      <c r="FI970" s="99"/>
      <c r="FJ970" s="99"/>
      <c r="FK970" s="99"/>
      <c r="FL970" s="99"/>
      <c r="FM970" s="99"/>
      <c r="FN970" s="99"/>
      <c r="FO970" s="99"/>
      <c r="FP970" s="99"/>
      <c r="FQ970" s="99"/>
      <c r="FR970" s="99"/>
      <c r="FS970" s="99"/>
      <c r="FT970" s="99"/>
      <c r="FU970" s="99"/>
      <c r="FV970" s="99"/>
      <c r="FW970" s="99"/>
      <c r="FX970" s="99"/>
      <c r="FY970" s="99"/>
      <c r="FZ970" s="99"/>
      <c r="GA970" s="99"/>
      <c r="GB970" s="99"/>
      <c r="GC970" s="99"/>
      <c r="GD970" s="99"/>
      <c r="GE970" s="99"/>
      <c r="GF970" s="99"/>
      <c r="GG970" s="99"/>
      <c r="GH970" s="99"/>
      <c r="GI970" s="99"/>
      <c r="GJ970" s="99"/>
      <c r="GK970" s="99"/>
      <c r="GL970" s="99"/>
      <c r="GM970" s="99"/>
      <c r="GN970" s="99"/>
      <c r="GO970" s="99"/>
      <c r="GP970" s="99"/>
      <c r="GQ970" s="99"/>
      <c r="GR970" s="99"/>
      <c r="GS970" s="99"/>
      <c r="GT970" s="99"/>
      <c r="GU970" s="99"/>
      <c r="GV970" s="99"/>
      <c r="GW970" s="99"/>
      <c r="GX970" s="99"/>
      <c r="GY970" s="99"/>
      <c r="GZ970" s="99"/>
      <c r="HA970" s="99"/>
      <c r="HB970" s="99"/>
      <c r="HC970" s="99"/>
      <c r="HD970" s="99"/>
      <c r="HE970" s="99"/>
      <c r="HF970" s="99"/>
      <c r="HG970" s="99"/>
      <c r="HH970" s="99"/>
      <c r="HI970" s="99"/>
      <c r="HJ970" s="99"/>
      <c r="HK970" s="99"/>
      <c r="HL970" s="99"/>
      <c r="HM970" s="99"/>
      <c r="HN970" s="99"/>
      <c r="HO970" s="99"/>
      <c r="HP970" s="99"/>
      <c r="HQ970" s="99"/>
      <c r="HR970" s="99"/>
      <c r="HS970" s="99"/>
      <c r="HT970" s="99"/>
      <c r="HU970" s="99"/>
      <c r="HV970" s="99"/>
      <c r="HW970" s="99"/>
      <c r="HX970" s="99"/>
      <c r="HY970" s="99"/>
      <c r="HZ970" s="99"/>
      <c r="IA970" s="99"/>
      <c r="IB970" s="99"/>
      <c r="IC970" s="99"/>
      <c r="ID970" s="99"/>
      <c r="IE970" s="99"/>
      <c r="IF970" s="99"/>
      <c r="IG970" s="99"/>
      <c r="IH970" s="99"/>
      <c r="II970" s="99"/>
      <c r="IJ970" s="99"/>
      <c r="IK970" s="99"/>
      <c r="IL970" s="99"/>
      <c r="IM970" s="99"/>
      <c r="IN970" s="99"/>
      <c r="IO970" s="99"/>
      <c r="IP970" s="99"/>
      <c r="IQ970" s="99"/>
      <c r="IR970" s="99"/>
      <c r="IS970" s="99"/>
      <c r="IT970" s="99"/>
    </row>
    <row r="971" spans="1:254" ht="45" x14ac:dyDescent="0.25">
      <c r="A971" s="6">
        <v>2</v>
      </c>
      <c r="B971" s="109" t="s">
        <v>3820</v>
      </c>
      <c r="C971" s="7" t="s">
        <v>2094</v>
      </c>
      <c r="D971" s="7" t="s">
        <v>2051</v>
      </c>
      <c r="E971" s="6">
        <v>970</v>
      </c>
      <c r="F971" s="7" t="s">
        <v>2101</v>
      </c>
      <c r="G971" s="8" t="s">
        <v>2102</v>
      </c>
      <c r="H971" s="158">
        <v>36.24</v>
      </c>
      <c r="I971" s="6" t="s">
        <v>37</v>
      </c>
      <c r="J971" s="9"/>
      <c r="K971" s="7" t="s">
        <v>2103</v>
      </c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83"/>
      <c r="AA971" s="9"/>
      <c r="AB971" s="9"/>
      <c r="AC971" s="9"/>
      <c r="AD971" s="9"/>
      <c r="AE971" s="9"/>
      <c r="AF971" s="9"/>
      <c r="AG971" s="9"/>
      <c r="AH971" s="9"/>
      <c r="AI971" s="9"/>
      <c r="AJ971" s="252"/>
      <c r="AK971" s="252"/>
      <c r="AL971" s="252"/>
      <c r="AM971" s="107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8"/>
      <c r="BS971" s="58"/>
      <c r="BT971" s="58"/>
      <c r="BU971" s="58"/>
      <c r="BV971" s="58"/>
      <c r="BW971" s="58"/>
      <c r="BX971" s="58"/>
      <c r="BY971" s="58"/>
      <c r="BZ971" s="58"/>
      <c r="CA971" s="58"/>
      <c r="CB971" s="58"/>
      <c r="CC971" s="58"/>
      <c r="CD971" s="58"/>
      <c r="CE971" s="58"/>
      <c r="CF971" s="58"/>
      <c r="CG971" s="58"/>
      <c r="CH971" s="58"/>
      <c r="CI971" s="58"/>
      <c r="CJ971" s="58"/>
      <c r="CK971" s="58"/>
      <c r="CL971" s="58"/>
      <c r="CM971" s="58"/>
      <c r="CN971" s="58"/>
      <c r="CO971" s="58"/>
      <c r="CP971" s="58"/>
      <c r="CQ971" s="58"/>
      <c r="CR971" s="58"/>
      <c r="CS971" s="58"/>
      <c r="CT971" s="58"/>
      <c r="CU971" s="58"/>
      <c r="CV971" s="58"/>
      <c r="CW971" s="58"/>
      <c r="CX971" s="58"/>
      <c r="CY971" s="58"/>
      <c r="CZ971" s="58"/>
      <c r="DA971" s="58"/>
      <c r="DB971" s="58"/>
      <c r="DC971" s="58"/>
      <c r="DD971" s="58"/>
      <c r="DE971" s="58"/>
      <c r="DF971" s="58"/>
      <c r="DG971" s="58"/>
      <c r="DH971" s="58"/>
      <c r="DI971" s="58"/>
      <c r="DJ971" s="58"/>
      <c r="DK971" s="58"/>
      <c r="DL971" s="99"/>
      <c r="DM971" s="99"/>
      <c r="DN971" s="99"/>
      <c r="DO971" s="99"/>
      <c r="DP971" s="99"/>
      <c r="DQ971" s="99"/>
      <c r="DR971" s="99"/>
      <c r="DS971" s="99"/>
      <c r="DT971" s="99"/>
      <c r="DU971" s="99"/>
      <c r="DV971" s="99"/>
      <c r="DW971" s="99"/>
      <c r="DX971" s="99"/>
      <c r="DY971" s="99"/>
      <c r="DZ971" s="99"/>
      <c r="EA971" s="99"/>
      <c r="EB971" s="99"/>
      <c r="EC971" s="99"/>
      <c r="ED971" s="99"/>
      <c r="EE971" s="99"/>
      <c r="EF971" s="99"/>
      <c r="EG971" s="99"/>
      <c r="EH971" s="99"/>
      <c r="EI971" s="99"/>
      <c r="EJ971" s="99"/>
      <c r="EK971" s="99"/>
      <c r="EL971" s="99"/>
      <c r="EM971" s="99"/>
      <c r="EN971" s="99"/>
      <c r="EO971" s="99"/>
      <c r="EP971" s="99"/>
      <c r="EQ971" s="99"/>
      <c r="ER971" s="99"/>
      <c r="ES971" s="99"/>
      <c r="ET971" s="99"/>
      <c r="EU971" s="99"/>
      <c r="EV971" s="99"/>
      <c r="EW971" s="99"/>
      <c r="EX971" s="99"/>
      <c r="EY971" s="99"/>
      <c r="EZ971" s="99"/>
      <c r="FA971" s="99"/>
      <c r="FB971" s="99"/>
      <c r="FC971" s="99"/>
      <c r="FD971" s="99"/>
      <c r="FE971" s="99"/>
      <c r="FF971" s="99"/>
      <c r="FG971" s="99"/>
      <c r="FH971" s="99"/>
      <c r="FI971" s="99"/>
      <c r="FJ971" s="99"/>
      <c r="FK971" s="99"/>
      <c r="FL971" s="99"/>
      <c r="FM971" s="99"/>
      <c r="FN971" s="99"/>
      <c r="FO971" s="99"/>
      <c r="FP971" s="99"/>
      <c r="FQ971" s="99"/>
      <c r="FR971" s="99"/>
      <c r="FS971" s="99"/>
      <c r="FT971" s="99"/>
      <c r="FU971" s="99"/>
      <c r="FV971" s="99"/>
      <c r="FW971" s="99"/>
      <c r="FX971" s="99"/>
      <c r="FY971" s="99"/>
      <c r="FZ971" s="99"/>
      <c r="GA971" s="99"/>
      <c r="GB971" s="99"/>
      <c r="GC971" s="99"/>
      <c r="GD971" s="99"/>
      <c r="GE971" s="99"/>
      <c r="GF971" s="99"/>
      <c r="GG971" s="99"/>
      <c r="GH971" s="99"/>
      <c r="GI971" s="99"/>
      <c r="GJ971" s="99"/>
      <c r="GK971" s="99"/>
      <c r="GL971" s="99"/>
      <c r="GM971" s="99"/>
      <c r="GN971" s="99"/>
      <c r="GO971" s="99"/>
      <c r="GP971" s="99"/>
      <c r="GQ971" s="99"/>
      <c r="GR971" s="99"/>
      <c r="GS971" s="99"/>
      <c r="GT971" s="99"/>
      <c r="GU971" s="99"/>
      <c r="GV971" s="99"/>
      <c r="GW971" s="99"/>
      <c r="GX971" s="99"/>
      <c r="GY971" s="99"/>
      <c r="GZ971" s="99"/>
      <c r="HA971" s="99"/>
      <c r="HB971" s="99"/>
      <c r="HC971" s="99"/>
      <c r="HD971" s="99"/>
      <c r="HE971" s="99"/>
      <c r="HF971" s="99"/>
      <c r="HG971" s="99"/>
      <c r="HH971" s="99"/>
      <c r="HI971" s="99"/>
      <c r="HJ971" s="99"/>
      <c r="HK971" s="99"/>
      <c r="HL971" s="99"/>
      <c r="HM971" s="99"/>
      <c r="HN971" s="99"/>
      <c r="HO971" s="99"/>
      <c r="HP971" s="99"/>
      <c r="HQ971" s="99"/>
      <c r="HR971" s="99"/>
      <c r="HS971" s="99"/>
      <c r="HT971" s="99"/>
      <c r="HU971" s="99"/>
      <c r="HV971" s="99"/>
      <c r="HW971" s="99"/>
      <c r="HX971" s="99"/>
      <c r="HY971" s="99"/>
      <c r="HZ971" s="99"/>
      <c r="IA971" s="99"/>
      <c r="IB971" s="99"/>
      <c r="IC971" s="99"/>
      <c r="ID971" s="99"/>
      <c r="IE971" s="99"/>
      <c r="IF971" s="99"/>
      <c r="IG971" s="99"/>
      <c r="IH971" s="99"/>
      <c r="II971" s="99"/>
      <c r="IJ971" s="99"/>
      <c r="IK971" s="99"/>
      <c r="IL971" s="99"/>
      <c r="IM971" s="99"/>
      <c r="IN971" s="99"/>
      <c r="IO971" s="99"/>
      <c r="IP971" s="99"/>
      <c r="IQ971" s="99"/>
      <c r="IR971" s="99"/>
      <c r="IS971" s="99"/>
      <c r="IT971" s="99"/>
    </row>
    <row r="972" spans="1:254" ht="60" x14ac:dyDescent="0.25">
      <c r="A972" s="6">
        <v>2</v>
      </c>
      <c r="B972" s="109" t="s">
        <v>3820</v>
      </c>
      <c r="C972" s="8" t="s">
        <v>2105</v>
      </c>
      <c r="D972" s="7" t="s">
        <v>2051</v>
      </c>
      <c r="E972" s="6">
        <v>971</v>
      </c>
      <c r="F972" s="8" t="s">
        <v>2106</v>
      </c>
      <c r="G972" s="8" t="s">
        <v>2107</v>
      </c>
      <c r="H972" s="108">
        <v>341.16</v>
      </c>
      <c r="I972" s="108" t="s">
        <v>37</v>
      </c>
      <c r="J972" s="12"/>
      <c r="K972" s="8" t="s">
        <v>2108</v>
      </c>
      <c r="L972" s="12"/>
      <c r="M972" s="12" t="s">
        <v>2109</v>
      </c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83"/>
      <c r="AA972" s="9"/>
      <c r="AB972" s="9"/>
      <c r="AC972" s="9"/>
      <c r="AD972" s="9"/>
      <c r="AE972" s="9"/>
      <c r="AF972" s="9"/>
      <c r="AG972" s="9"/>
      <c r="AH972" s="9"/>
      <c r="AI972" s="9"/>
      <c r="AJ972" s="252"/>
      <c r="AK972" s="252"/>
      <c r="AL972" s="252"/>
      <c r="AM972" s="107"/>
      <c r="AN972" s="99"/>
      <c r="AO972" s="99"/>
      <c r="AP972" s="99"/>
      <c r="AQ972" s="99"/>
      <c r="AR972" s="99"/>
      <c r="AS972" s="99"/>
      <c r="AT972" s="99"/>
      <c r="AU972" s="99"/>
      <c r="AV972" s="99"/>
      <c r="AW972" s="99"/>
      <c r="AX972" s="99"/>
      <c r="AY972" s="99"/>
      <c r="AZ972" s="99"/>
      <c r="BA972" s="99"/>
      <c r="BB972" s="99"/>
      <c r="BC972" s="99"/>
      <c r="BD972" s="99"/>
      <c r="BE972" s="99"/>
      <c r="BF972" s="99"/>
      <c r="BG972" s="99"/>
      <c r="BH972" s="99"/>
      <c r="BI972" s="99"/>
      <c r="BJ972" s="99"/>
      <c r="BK972" s="99"/>
      <c r="BL972" s="99"/>
      <c r="BM972" s="99"/>
      <c r="BN972" s="99"/>
      <c r="BO972" s="99"/>
      <c r="BP972" s="99"/>
      <c r="BQ972" s="99"/>
      <c r="BR972" s="99"/>
      <c r="BS972" s="99"/>
      <c r="BT972" s="99"/>
      <c r="BU972" s="99"/>
      <c r="BV972" s="99"/>
      <c r="BW972" s="99"/>
      <c r="BX972" s="99"/>
      <c r="BY972" s="99"/>
      <c r="BZ972" s="99"/>
      <c r="CA972" s="99"/>
      <c r="CB972" s="99"/>
      <c r="CC972" s="99"/>
      <c r="CD972" s="99"/>
      <c r="CE972" s="99"/>
      <c r="CF972" s="99"/>
      <c r="CG972" s="99"/>
      <c r="CH972" s="99"/>
      <c r="CI972" s="99"/>
      <c r="CJ972" s="99"/>
      <c r="CK972" s="99"/>
      <c r="CL972" s="99"/>
      <c r="CM972" s="99"/>
      <c r="CN972" s="99"/>
      <c r="CO972" s="99"/>
      <c r="CP972" s="99"/>
      <c r="CQ972" s="99"/>
      <c r="CR972" s="99"/>
      <c r="CS972" s="99"/>
      <c r="CT972" s="99"/>
      <c r="CU972" s="99"/>
      <c r="CV972" s="99"/>
      <c r="CW972" s="99"/>
      <c r="CX972" s="99"/>
      <c r="CY972" s="99"/>
      <c r="CZ972" s="99"/>
      <c r="DA972" s="99"/>
      <c r="DB972" s="99"/>
      <c r="DC972" s="99"/>
      <c r="DD972" s="99"/>
      <c r="DE972" s="99"/>
      <c r="DF972" s="99"/>
      <c r="DG972" s="99"/>
      <c r="DH972" s="99"/>
      <c r="DI972" s="99"/>
      <c r="DJ972" s="99"/>
      <c r="DK972" s="99"/>
      <c r="DL972" s="99"/>
      <c r="DM972" s="99"/>
      <c r="DN972" s="99"/>
      <c r="DO972" s="99"/>
      <c r="DP972" s="99"/>
      <c r="DQ972" s="99"/>
      <c r="DR972" s="99"/>
      <c r="DS972" s="99"/>
      <c r="DT972" s="99"/>
      <c r="DU972" s="99"/>
      <c r="DV972" s="99"/>
      <c r="DW972" s="99"/>
      <c r="DX972" s="99"/>
      <c r="DY972" s="99"/>
      <c r="DZ972" s="99"/>
      <c r="EA972" s="99"/>
      <c r="EB972" s="99"/>
      <c r="EC972" s="99"/>
      <c r="ED972" s="99"/>
      <c r="EE972" s="99"/>
      <c r="EF972" s="99"/>
      <c r="EG972" s="99"/>
      <c r="EH972" s="99"/>
      <c r="EI972" s="99"/>
      <c r="EJ972" s="99"/>
      <c r="EK972" s="99"/>
      <c r="EL972" s="99"/>
      <c r="EM972" s="99"/>
      <c r="EN972" s="99"/>
      <c r="EO972" s="99"/>
      <c r="EP972" s="99"/>
      <c r="EQ972" s="99"/>
      <c r="ER972" s="99"/>
      <c r="ES972" s="99"/>
      <c r="ET972" s="99"/>
      <c r="EU972" s="99"/>
      <c r="EV972" s="99"/>
      <c r="EW972" s="99"/>
      <c r="EX972" s="99"/>
      <c r="EY972" s="99"/>
      <c r="EZ972" s="99"/>
      <c r="FA972" s="99"/>
      <c r="FB972" s="99"/>
      <c r="FC972" s="99"/>
      <c r="FD972" s="99"/>
      <c r="FE972" s="99"/>
      <c r="FF972" s="99"/>
      <c r="FG972" s="99"/>
      <c r="FH972" s="99"/>
      <c r="FI972" s="99"/>
      <c r="FJ972" s="99"/>
      <c r="FK972" s="99"/>
      <c r="FL972" s="99"/>
      <c r="FM972" s="99"/>
      <c r="FN972" s="99"/>
      <c r="FO972" s="99"/>
      <c r="FP972" s="99"/>
      <c r="FQ972" s="99"/>
      <c r="FR972" s="99"/>
      <c r="FS972" s="99"/>
      <c r="FT972" s="99"/>
      <c r="FU972" s="99"/>
      <c r="FV972" s="99"/>
      <c r="FW972" s="99"/>
      <c r="FX972" s="99"/>
      <c r="FY972" s="99"/>
      <c r="FZ972" s="99"/>
      <c r="GA972" s="99"/>
      <c r="GB972" s="99"/>
      <c r="GC972" s="99"/>
      <c r="GD972" s="99"/>
      <c r="GE972" s="99"/>
      <c r="GF972" s="99"/>
      <c r="GG972" s="99"/>
      <c r="GH972" s="99"/>
      <c r="GI972" s="99"/>
      <c r="GJ972" s="99"/>
      <c r="GK972" s="99"/>
      <c r="GL972" s="99"/>
      <c r="GM972" s="99"/>
      <c r="GN972" s="99"/>
      <c r="GO972" s="99"/>
      <c r="GP972" s="99"/>
      <c r="GQ972" s="99"/>
      <c r="GR972" s="99"/>
      <c r="GS972" s="99"/>
      <c r="GT972" s="99"/>
      <c r="GU972" s="99"/>
      <c r="GV972" s="99"/>
      <c r="GW972" s="99"/>
      <c r="GX972" s="99"/>
      <c r="GY972" s="99"/>
      <c r="GZ972" s="99"/>
      <c r="HA972" s="99"/>
      <c r="HB972" s="99"/>
      <c r="HC972" s="99"/>
      <c r="HD972" s="99"/>
      <c r="HE972" s="99"/>
      <c r="HF972" s="99"/>
      <c r="HG972" s="99"/>
      <c r="HH972" s="99"/>
      <c r="HI972" s="99"/>
      <c r="HJ972" s="99"/>
      <c r="HK972" s="99"/>
      <c r="HL972" s="99"/>
      <c r="HM972" s="99"/>
      <c r="HN972" s="99"/>
      <c r="HO972" s="99"/>
      <c r="HP972" s="99"/>
      <c r="HQ972" s="99"/>
      <c r="HR972" s="99"/>
      <c r="HS972" s="99"/>
      <c r="HT972" s="99"/>
      <c r="HU972" s="99"/>
      <c r="HV972" s="99"/>
      <c r="HW972" s="99"/>
      <c r="HX972" s="99"/>
      <c r="HY972" s="99"/>
      <c r="HZ972" s="99"/>
      <c r="IA972" s="99"/>
      <c r="IB972" s="99"/>
      <c r="IC972" s="99"/>
      <c r="ID972" s="99"/>
      <c r="IE972" s="99"/>
      <c r="IF972" s="99"/>
      <c r="IG972" s="99"/>
      <c r="IH972" s="99"/>
      <c r="II972" s="99"/>
      <c r="IJ972" s="99"/>
      <c r="IK972" s="99"/>
      <c r="IL972" s="99"/>
      <c r="IM972" s="99"/>
      <c r="IN972" s="99"/>
      <c r="IO972" s="99"/>
      <c r="IP972" s="99"/>
      <c r="IQ972" s="99"/>
      <c r="IR972" s="99"/>
      <c r="IS972" s="99"/>
      <c r="IT972" s="99"/>
    </row>
    <row r="973" spans="1:254" ht="45" x14ac:dyDescent="0.25">
      <c r="A973" s="6">
        <v>2</v>
      </c>
      <c r="B973" s="109" t="s">
        <v>3820</v>
      </c>
      <c r="C973" s="7" t="s">
        <v>2110</v>
      </c>
      <c r="D973" s="42" t="s">
        <v>2051</v>
      </c>
      <c r="E973" s="6">
        <v>972</v>
      </c>
      <c r="F973" s="7" t="s">
        <v>2111</v>
      </c>
      <c r="G973" s="7" t="s">
        <v>2112</v>
      </c>
      <c r="H973" s="158">
        <v>5569</v>
      </c>
      <c r="I973" s="6" t="s">
        <v>37</v>
      </c>
      <c r="J973" s="9"/>
      <c r="K973" s="7" t="s">
        <v>2113</v>
      </c>
      <c r="L973" s="9"/>
      <c r="M973" s="9" t="s">
        <v>2114</v>
      </c>
      <c r="N973" s="9"/>
      <c r="O973" s="9" t="s">
        <v>2115</v>
      </c>
      <c r="P973" s="9"/>
      <c r="Q973" s="9" t="s">
        <v>407</v>
      </c>
      <c r="R973" s="9"/>
      <c r="S973" s="9"/>
      <c r="T973" s="9"/>
      <c r="U973" s="9"/>
      <c r="V973" s="9"/>
      <c r="W973" s="9"/>
      <c r="X973" s="9"/>
      <c r="Y973" s="9"/>
      <c r="Z973" s="183"/>
      <c r="AA973" s="9"/>
      <c r="AB973" s="9"/>
      <c r="AC973" s="9"/>
      <c r="AD973" s="9"/>
      <c r="AE973" s="9"/>
      <c r="AF973" s="9"/>
      <c r="AG973" s="9"/>
      <c r="AH973" s="9"/>
      <c r="AI973" s="9"/>
      <c r="AJ973" s="252"/>
      <c r="AK973" s="252"/>
      <c r="AL973" s="252"/>
      <c r="AM973" s="107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  <c r="BF973" s="58"/>
      <c r="BG973" s="58"/>
      <c r="BH973" s="58"/>
      <c r="BI973" s="58"/>
      <c r="BJ973" s="58"/>
      <c r="BK973" s="58"/>
      <c r="BL973" s="58"/>
      <c r="BM973" s="58"/>
      <c r="BN973" s="58"/>
      <c r="BO973" s="58"/>
      <c r="BP973" s="58"/>
      <c r="BQ973" s="58"/>
      <c r="BR973" s="58"/>
      <c r="BS973" s="58"/>
      <c r="BT973" s="58"/>
      <c r="BU973" s="58"/>
      <c r="BV973" s="58"/>
      <c r="BW973" s="58"/>
      <c r="BX973" s="58"/>
      <c r="BY973" s="58"/>
      <c r="BZ973" s="58"/>
      <c r="CA973" s="58"/>
      <c r="CB973" s="58"/>
      <c r="CC973" s="58"/>
      <c r="CD973" s="58"/>
      <c r="CE973" s="58"/>
      <c r="CF973" s="58"/>
      <c r="CG973" s="58"/>
      <c r="CH973" s="58"/>
      <c r="CI973" s="58"/>
      <c r="CJ973" s="58"/>
      <c r="CK973" s="58"/>
      <c r="CL973" s="58"/>
      <c r="CM973" s="58"/>
      <c r="CN973" s="58"/>
      <c r="CO973" s="58"/>
      <c r="CP973" s="58"/>
      <c r="CQ973" s="58"/>
      <c r="CR973" s="58"/>
      <c r="CS973" s="58"/>
      <c r="CT973" s="58"/>
      <c r="CU973" s="58"/>
      <c r="CV973" s="58"/>
      <c r="CW973" s="58"/>
      <c r="CX973" s="58"/>
      <c r="CY973" s="58"/>
      <c r="CZ973" s="58"/>
      <c r="DA973" s="58"/>
      <c r="DB973" s="58"/>
      <c r="DC973" s="58"/>
      <c r="DD973" s="58"/>
      <c r="DE973" s="58"/>
      <c r="DF973" s="58"/>
      <c r="DG973" s="58"/>
      <c r="DH973" s="58"/>
      <c r="DI973" s="58"/>
      <c r="DJ973" s="58"/>
      <c r="DK973" s="58"/>
      <c r="DL973" s="99"/>
      <c r="DM973" s="99"/>
      <c r="DN973" s="99"/>
      <c r="DO973" s="99"/>
      <c r="DP973" s="99"/>
      <c r="DQ973" s="99"/>
      <c r="DR973" s="99"/>
      <c r="DS973" s="99"/>
      <c r="DT973" s="99"/>
      <c r="DU973" s="99"/>
      <c r="DV973" s="99"/>
      <c r="DW973" s="99"/>
      <c r="DX973" s="99"/>
      <c r="DY973" s="99"/>
      <c r="DZ973" s="99"/>
      <c r="EA973" s="99"/>
      <c r="EB973" s="99"/>
      <c r="EC973" s="99"/>
      <c r="ED973" s="99"/>
      <c r="EE973" s="99"/>
      <c r="EF973" s="99"/>
      <c r="EG973" s="99"/>
      <c r="EH973" s="99"/>
      <c r="EI973" s="99"/>
      <c r="EJ973" s="99"/>
      <c r="EK973" s="99"/>
      <c r="EL973" s="99"/>
      <c r="EM973" s="99"/>
      <c r="EN973" s="99"/>
      <c r="EO973" s="99"/>
      <c r="EP973" s="99"/>
      <c r="EQ973" s="99"/>
      <c r="ER973" s="99"/>
      <c r="ES973" s="99"/>
      <c r="ET973" s="99"/>
      <c r="EU973" s="99"/>
      <c r="EV973" s="99"/>
      <c r="EW973" s="99"/>
      <c r="EX973" s="99"/>
      <c r="EY973" s="99"/>
      <c r="EZ973" s="99"/>
      <c r="FA973" s="99"/>
      <c r="FB973" s="99"/>
      <c r="FC973" s="99"/>
      <c r="FD973" s="99"/>
      <c r="FE973" s="99"/>
      <c r="FF973" s="99"/>
      <c r="FG973" s="99"/>
      <c r="FH973" s="99"/>
      <c r="FI973" s="99"/>
      <c r="FJ973" s="99"/>
      <c r="FK973" s="99"/>
      <c r="FL973" s="99"/>
      <c r="FM973" s="99"/>
      <c r="FN973" s="99"/>
      <c r="FO973" s="99"/>
      <c r="FP973" s="99"/>
      <c r="FQ973" s="99"/>
      <c r="FR973" s="99"/>
      <c r="FS973" s="99"/>
      <c r="FT973" s="99"/>
      <c r="FU973" s="99"/>
      <c r="FV973" s="99"/>
      <c r="FW973" s="99"/>
      <c r="FX973" s="99"/>
      <c r="FY973" s="99"/>
      <c r="FZ973" s="99"/>
      <c r="GA973" s="99"/>
      <c r="GB973" s="99"/>
      <c r="GC973" s="99"/>
      <c r="GD973" s="99"/>
      <c r="GE973" s="99"/>
      <c r="GF973" s="99"/>
      <c r="GG973" s="99"/>
      <c r="GH973" s="99"/>
      <c r="GI973" s="99"/>
      <c r="GJ973" s="99"/>
      <c r="GK973" s="99"/>
      <c r="GL973" s="99"/>
      <c r="GM973" s="99"/>
      <c r="GN973" s="99"/>
      <c r="GO973" s="99"/>
      <c r="GP973" s="99"/>
      <c r="GQ973" s="99"/>
      <c r="GR973" s="99"/>
      <c r="GS973" s="99"/>
      <c r="GT973" s="99"/>
      <c r="GU973" s="99"/>
      <c r="GV973" s="99"/>
      <c r="GW973" s="99"/>
      <c r="GX973" s="99"/>
      <c r="GY973" s="99"/>
      <c r="GZ973" s="99"/>
      <c r="HA973" s="99"/>
      <c r="HB973" s="99"/>
      <c r="HC973" s="99"/>
      <c r="HD973" s="99"/>
      <c r="HE973" s="99"/>
      <c r="HF973" s="99"/>
      <c r="HG973" s="99"/>
      <c r="HH973" s="99"/>
      <c r="HI973" s="99"/>
      <c r="HJ973" s="99"/>
      <c r="HK973" s="99"/>
      <c r="HL973" s="99"/>
      <c r="HM973" s="99"/>
      <c r="HN973" s="99"/>
      <c r="HO973" s="99"/>
      <c r="HP973" s="99"/>
      <c r="HQ973" s="99"/>
      <c r="HR973" s="99"/>
      <c r="HS973" s="99"/>
      <c r="HT973" s="99"/>
      <c r="HU973" s="99"/>
      <c r="HV973" s="99"/>
      <c r="HW973" s="99"/>
      <c r="HX973" s="99"/>
      <c r="HY973" s="99"/>
      <c r="HZ973" s="99"/>
      <c r="IA973" s="99"/>
      <c r="IB973" s="99"/>
      <c r="IC973" s="99"/>
      <c r="ID973" s="99"/>
      <c r="IE973" s="99"/>
      <c r="IF973" s="99"/>
      <c r="IG973" s="99"/>
      <c r="IH973" s="99"/>
      <c r="II973" s="99"/>
      <c r="IJ973" s="99"/>
      <c r="IK973" s="99"/>
      <c r="IL973" s="99"/>
      <c r="IM973" s="99"/>
      <c r="IN973" s="99"/>
      <c r="IO973" s="99"/>
      <c r="IP973" s="99"/>
      <c r="IQ973" s="99"/>
      <c r="IR973" s="99"/>
      <c r="IS973" s="99"/>
      <c r="IT973" s="99"/>
    </row>
    <row r="974" spans="1:254" ht="45" x14ac:dyDescent="0.25">
      <c r="A974" s="6">
        <v>2</v>
      </c>
      <c r="B974" s="109" t="s">
        <v>3820</v>
      </c>
      <c r="C974" s="7" t="s">
        <v>2094</v>
      </c>
      <c r="D974" s="7" t="s">
        <v>2051</v>
      </c>
      <c r="E974" s="6">
        <v>973</v>
      </c>
      <c r="F974" s="7" t="s">
        <v>2116</v>
      </c>
      <c r="G974" s="8" t="s">
        <v>2117</v>
      </c>
      <c r="H974" s="158">
        <v>26.68</v>
      </c>
      <c r="I974" s="6" t="s">
        <v>37</v>
      </c>
      <c r="J974" s="9"/>
      <c r="K974" s="7" t="s">
        <v>2118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83"/>
      <c r="AA974" s="9"/>
      <c r="AB974" s="9"/>
      <c r="AC974" s="9"/>
      <c r="AD974" s="9"/>
      <c r="AE974" s="9"/>
      <c r="AF974" s="9"/>
      <c r="AG974" s="9"/>
      <c r="AH974" s="9"/>
      <c r="AI974" s="9"/>
      <c r="AJ974" s="252"/>
      <c r="AK974" s="252"/>
      <c r="AL974" s="252"/>
      <c r="AM974" s="107"/>
      <c r="AN974" s="99"/>
      <c r="AO974" s="99"/>
      <c r="AP974" s="99"/>
      <c r="AQ974" s="99"/>
      <c r="AR974" s="99"/>
      <c r="AS974" s="99"/>
      <c r="AT974" s="99"/>
      <c r="AU974" s="99"/>
      <c r="AV974" s="99"/>
      <c r="AW974" s="99"/>
      <c r="AX974" s="99"/>
      <c r="AY974" s="99"/>
      <c r="AZ974" s="99"/>
      <c r="BA974" s="99"/>
      <c r="BB974" s="99"/>
      <c r="BC974" s="99"/>
      <c r="BD974" s="99"/>
      <c r="BE974" s="99"/>
      <c r="BF974" s="99"/>
      <c r="BG974" s="99"/>
      <c r="BH974" s="99"/>
      <c r="BI974" s="99"/>
      <c r="BJ974" s="99"/>
      <c r="BK974" s="99"/>
      <c r="BL974" s="99"/>
      <c r="BM974" s="99"/>
      <c r="BN974" s="99"/>
      <c r="BO974" s="99"/>
      <c r="BP974" s="99"/>
      <c r="BQ974" s="99"/>
      <c r="BR974" s="99"/>
      <c r="BS974" s="99"/>
      <c r="BT974" s="99"/>
      <c r="BU974" s="99"/>
      <c r="BV974" s="99"/>
      <c r="BW974" s="99"/>
      <c r="BX974" s="99"/>
      <c r="BY974" s="99"/>
      <c r="BZ974" s="99"/>
      <c r="CA974" s="99"/>
      <c r="CB974" s="99"/>
      <c r="CC974" s="99"/>
      <c r="CD974" s="99"/>
      <c r="CE974" s="99"/>
      <c r="CF974" s="99"/>
      <c r="CG974" s="99"/>
      <c r="CH974" s="99"/>
      <c r="CI974" s="99"/>
      <c r="CJ974" s="99"/>
      <c r="CK974" s="99"/>
      <c r="CL974" s="99"/>
      <c r="CM974" s="99"/>
      <c r="CN974" s="99"/>
      <c r="CO974" s="99"/>
      <c r="CP974" s="99"/>
      <c r="CQ974" s="99"/>
      <c r="CR974" s="99"/>
      <c r="CS974" s="99"/>
      <c r="CT974" s="99"/>
      <c r="CU974" s="99"/>
      <c r="CV974" s="99"/>
      <c r="CW974" s="99"/>
      <c r="CX974" s="99"/>
      <c r="CY974" s="99"/>
      <c r="CZ974" s="99"/>
      <c r="DA974" s="99"/>
      <c r="DB974" s="99"/>
      <c r="DC974" s="99"/>
      <c r="DD974" s="99"/>
      <c r="DE974" s="99"/>
      <c r="DF974" s="99"/>
      <c r="DG974" s="99"/>
      <c r="DH974" s="99"/>
      <c r="DI974" s="99"/>
      <c r="DJ974" s="99"/>
      <c r="DK974" s="99"/>
      <c r="DL974" s="99"/>
      <c r="DM974" s="99"/>
      <c r="DN974" s="99"/>
      <c r="DO974" s="99"/>
      <c r="DP974" s="99"/>
      <c r="DQ974" s="99"/>
      <c r="DR974" s="99"/>
      <c r="DS974" s="99"/>
      <c r="DT974" s="99"/>
      <c r="DU974" s="99"/>
      <c r="DV974" s="99"/>
      <c r="DW974" s="99"/>
      <c r="DX974" s="99"/>
      <c r="DY974" s="99"/>
      <c r="DZ974" s="99"/>
      <c r="EA974" s="99"/>
      <c r="EB974" s="99"/>
      <c r="EC974" s="99"/>
      <c r="ED974" s="99"/>
      <c r="EE974" s="99"/>
      <c r="EF974" s="99"/>
      <c r="EG974" s="99"/>
      <c r="EH974" s="99"/>
      <c r="EI974" s="99"/>
      <c r="EJ974" s="99"/>
      <c r="EK974" s="99"/>
      <c r="EL974" s="99"/>
      <c r="EM974" s="99"/>
      <c r="EN974" s="99"/>
      <c r="EO974" s="99"/>
      <c r="EP974" s="99"/>
      <c r="EQ974" s="99"/>
      <c r="ER974" s="99"/>
      <c r="ES974" s="99"/>
      <c r="ET974" s="99"/>
      <c r="EU974" s="99"/>
      <c r="EV974" s="99"/>
      <c r="EW974" s="99"/>
      <c r="EX974" s="99"/>
      <c r="EY974" s="99"/>
      <c r="EZ974" s="99"/>
      <c r="FA974" s="99"/>
      <c r="FB974" s="99"/>
      <c r="FC974" s="99"/>
      <c r="FD974" s="99"/>
      <c r="FE974" s="99"/>
      <c r="FF974" s="99"/>
      <c r="FG974" s="99"/>
      <c r="FH974" s="99"/>
      <c r="FI974" s="99"/>
      <c r="FJ974" s="99"/>
      <c r="FK974" s="99"/>
      <c r="FL974" s="99"/>
      <c r="FM974" s="99"/>
      <c r="FN974" s="99"/>
      <c r="FO974" s="99"/>
      <c r="FP974" s="99"/>
      <c r="FQ974" s="99"/>
      <c r="FR974" s="99"/>
      <c r="FS974" s="99"/>
      <c r="FT974" s="99"/>
      <c r="FU974" s="99"/>
      <c r="FV974" s="99"/>
      <c r="FW974" s="99"/>
      <c r="FX974" s="99"/>
      <c r="FY974" s="99"/>
      <c r="FZ974" s="99"/>
      <c r="GA974" s="99"/>
      <c r="GB974" s="99"/>
      <c r="GC974" s="99"/>
      <c r="GD974" s="99"/>
      <c r="GE974" s="99"/>
      <c r="GF974" s="99"/>
      <c r="GG974" s="99"/>
      <c r="GH974" s="99"/>
      <c r="GI974" s="99"/>
      <c r="GJ974" s="99"/>
      <c r="GK974" s="99"/>
      <c r="GL974" s="99"/>
      <c r="GM974" s="99"/>
      <c r="GN974" s="99"/>
      <c r="GO974" s="99"/>
      <c r="GP974" s="99"/>
      <c r="GQ974" s="99"/>
      <c r="GR974" s="99"/>
      <c r="GS974" s="99"/>
      <c r="GT974" s="99"/>
      <c r="GU974" s="99"/>
      <c r="GV974" s="99"/>
      <c r="GW974" s="99"/>
      <c r="GX974" s="99"/>
      <c r="GY974" s="99"/>
      <c r="GZ974" s="99"/>
      <c r="HA974" s="99"/>
      <c r="HB974" s="99"/>
      <c r="HC974" s="99"/>
      <c r="HD974" s="99"/>
      <c r="HE974" s="99"/>
      <c r="HF974" s="99"/>
      <c r="HG974" s="99"/>
      <c r="HH974" s="99"/>
      <c r="HI974" s="99"/>
      <c r="HJ974" s="99"/>
      <c r="HK974" s="99"/>
      <c r="HL974" s="99"/>
      <c r="HM974" s="99"/>
      <c r="HN974" s="99"/>
      <c r="HO974" s="99"/>
      <c r="HP974" s="99"/>
      <c r="HQ974" s="99"/>
      <c r="HR974" s="99"/>
      <c r="HS974" s="99"/>
      <c r="HT974" s="99"/>
      <c r="HU974" s="99"/>
      <c r="HV974" s="99"/>
      <c r="HW974" s="99"/>
      <c r="HX974" s="99"/>
      <c r="HY974" s="99"/>
      <c r="HZ974" s="99"/>
      <c r="IA974" s="99"/>
      <c r="IB974" s="99"/>
      <c r="IC974" s="99"/>
      <c r="ID974" s="99"/>
      <c r="IE974" s="99"/>
      <c r="IF974" s="99"/>
      <c r="IG974" s="99"/>
      <c r="IH974" s="99"/>
      <c r="II974" s="99"/>
      <c r="IJ974" s="99"/>
      <c r="IK974" s="99"/>
      <c r="IL974" s="99"/>
      <c r="IM974" s="99"/>
      <c r="IN974" s="99"/>
      <c r="IO974" s="99"/>
      <c r="IP974" s="99"/>
      <c r="IQ974" s="99"/>
      <c r="IR974" s="99"/>
      <c r="IS974" s="99"/>
      <c r="IT974" s="99"/>
    </row>
    <row r="975" spans="1:254" ht="45" x14ac:dyDescent="0.25">
      <c r="A975" s="6">
        <v>2</v>
      </c>
      <c r="B975" s="109" t="s">
        <v>3820</v>
      </c>
      <c r="C975" s="8" t="s">
        <v>2104</v>
      </c>
      <c r="D975" s="7" t="s">
        <v>2051</v>
      </c>
      <c r="E975" s="6">
        <v>974</v>
      </c>
      <c r="F975" s="8" t="s">
        <v>2119</v>
      </c>
      <c r="G975" s="8" t="s">
        <v>2120</v>
      </c>
      <c r="H975" s="158">
        <v>47.99</v>
      </c>
      <c r="I975" s="6" t="s">
        <v>37</v>
      </c>
      <c r="J975" s="9"/>
      <c r="K975" s="8" t="s">
        <v>2119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252"/>
      <c r="AA975" s="252"/>
      <c r="AB975" s="252"/>
      <c r="AC975" s="252"/>
      <c r="AD975" s="252"/>
      <c r="AE975" s="252"/>
      <c r="AF975" s="252"/>
      <c r="AG975" s="252"/>
      <c r="AH975" s="252"/>
      <c r="AI975" s="252"/>
      <c r="AJ975" s="252"/>
      <c r="AK975" s="252"/>
      <c r="AL975" s="252"/>
      <c r="AM975" s="107"/>
      <c r="AN975" s="99"/>
      <c r="AO975" s="99"/>
      <c r="AP975" s="99"/>
      <c r="AQ975" s="99"/>
      <c r="AR975" s="99"/>
      <c r="AS975" s="99"/>
      <c r="AT975" s="99"/>
      <c r="AU975" s="99"/>
      <c r="AV975" s="99"/>
      <c r="AW975" s="99"/>
      <c r="AX975" s="99"/>
      <c r="AY975" s="99"/>
      <c r="AZ975" s="99"/>
      <c r="BA975" s="99"/>
      <c r="BB975" s="99"/>
      <c r="BC975" s="99"/>
      <c r="BD975" s="99"/>
      <c r="BE975" s="99"/>
      <c r="BF975" s="99"/>
      <c r="BG975" s="99"/>
      <c r="BH975" s="99"/>
      <c r="BI975" s="99"/>
      <c r="BJ975" s="99"/>
      <c r="BK975" s="99"/>
      <c r="BL975" s="99"/>
      <c r="BM975" s="99"/>
      <c r="BN975" s="99"/>
      <c r="BO975" s="99"/>
      <c r="BP975" s="99"/>
      <c r="BQ975" s="99"/>
      <c r="BR975" s="99"/>
      <c r="BS975" s="99"/>
      <c r="BT975" s="99"/>
      <c r="BU975" s="99"/>
      <c r="BV975" s="99"/>
      <c r="BW975" s="99"/>
      <c r="BX975" s="99"/>
      <c r="BY975" s="99"/>
      <c r="BZ975" s="99"/>
      <c r="CA975" s="99"/>
      <c r="CB975" s="99"/>
      <c r="CC975" s="99"/>
      <c r="CD975" s="99"/>
      <c r="CE975" s="99"/>
      <c r="CF975" s="99"/>
      <c r="CG975" s="99"/>
      <c r="CH975" s="99"/>
      <c r="CI975" s="99"/>
      <c r="CJ975" s="99"/>
      <c r="CK975" s="99"/>
      <c r="CL975" s="99"/>
      <c r="CM975" s="99"/>
      <c r="CN975" s="99"/>
      <c r="CO975" s="99"/>
      <c r="CP975" s="99"/>
      <c r="CQ975" s="99"/>
      <c r="CR975" s="99"/>
      <c r="CS975" s="99"/>
      <c r="CT975" s="99"/>
      <c r="CU975" s="99"/>
      <c r="CV975" s="99"/>
      <c r="CW975" s="99"/>
      <c r="CX975" s="99"/>
      <c r="CY975" s="99"/>
      <c r="CZ975" s="99"/>
      <c r="DA975" s="99"/>
      <c r="DB975" s="99"/>
      <c r="DC975" s="99"/>
      <c r="DD975" s="99"/>
      <c r="DE975" s="99"/>
      <c r="DF975" s="99"/>
      <c r="DG975" s="99"/>
      <c r="DH975" s="99"/>
      <c r="DI975" s="99"/>
      <c r="DJ975" s="99"/>
      <c r="DK975" s="99"/>
      <c r="DL975" s="99"/>
      <c r="DM975" s="99"/>
      <c r="DN975" s="99"/>
      <c r="DO975" s="99"/>
      <c r="DP975" s="99"/>
      <c r="DQ975" s="99"/>
      <c r="DR975" s="99"/>
      <c r="DS975" s="99"/>
      <c r="DT975" s="99"/>
      <c r="DU975" s="99"/>
      <c r="DV975" s="99"/>
      <c r="DW975" s="99"/>
      <c r="DX975" s="99"/>
      <c r="DY975" s="99"/>
      <c r="DZ975" s="99"/>
      <c r="EA975" s="99"/>
      <c r="EB975" s="99"/>
      <c r="EC975" s="99"/>
      <c r="ED975" s="99"/>
      <c r="EE975" s="99"/>
      <c r="EF975" s="99"/>
      <c r="EG975" s="99"/>
      <c r="EH975" s="99"/>
      <c r="EI975" s="99"/>
      <c r="EJ975" s="99"/>
      <c r="EK975" s="99"/>
      <c r="EL975" s="99"/>
      <c r="EM975" s="99"/>
      <c r="EN975" s="99"/>
      <c r="EO975" s="99"/>
      <c r="EP975" s="99"/>
      <c r="EQ975" s="99"/>
      <c r="ER975" s="99"/>
      <c r="ES975" s="99"/>
      <c r="ET975" s="99"/>
      <c r="EU975" s="99"/>
      <c r="EV975" s="99"/>
      <c r="EW975" s="99"/>
      <c r="EX975" s="99"/>
      <c r="EY975" s="99"/>
      <c r="EZ975" s="99"/>
      <c r="FA975" s="99"/>
      <c r="FB975" s="99"/>
      <c r="FC975" s="99"/>
      <c r="FD975" s="99"/>
      <c r="FE975" s="99"/>
      <c r="FF975" s="99"/>
      <c r="FG975" s="99"/>
      <c r="FH975" s="99"/>
      <c r="FI975" s="99"/>
      <c r="FJ975" s="99"/>
      <c r="FK975" s="99"/>
      <c r="FL975" s="99"/>
      <c r="FM975" s="99"/>
      <c r="FN975" s="99"/>
      <c r="FO975" s="99"/>
      <c r="FP975" s="99"/>
      <c r="FQ975" s="99"/>
      <c r="FR975" s="99"/>
      <c r="FS975" s="99"/>
      <c r="FT975" s="99"/>
      <c r="FU975" s="99"/>
      <c r="FV975" s="99"/>
      <c r="FW975" s="99"/>
      <c r="FX975" s="99"/>
      <c r="FY975" s="99"/>
      <c r="FZ975" s="99"/>
      <c r="GA975" s="99"/>
      <c r="GB975" s="99"/>
      <c r="GC975" s="99"/>
      <c r="GD975" s="99"/>
      <c r="GE975" s="99"/>
      <c r="GF975" s="99"/>
      <c r="GG975" s="99"/>
      <c r="GH975" s="99"/>
      <c r="GI975" s="99"/>
      <c r="GJ975" s="99"/>
      <c r="GK975" s="99"/>
      <c r="GL975" s="99"/>
      <c r="GM975" s="99"/>
      <c r="GN975" s="99"/>
      <c r="GO975" s="99"/>
      <c r="GP975" s="99"/>
      <c r="GQ975" s="99"/>
      <c r="GR975" s="99"/>
      <c r="GS975" s="99"/>
      <c r="GT975" s="99"/>
      <c r="GU975" s="99"/>
      <c r="GV975" s="99"/>
      <c r="GW975" s="99"/>
      <c r="GX975" s="99"/>
      <c r="GY975" s="99"/>
      <c r="GZ975" s="99"/>
      <c r="HA975" s="99"/>
      <c r="HB975" s="99"/>
      <c r="HC975" s="99"/>
      <c r="HD975" s="99"/>
      <c r="HE975" s="99"/>
      <c r="HF975" s="99"/>
      <c r="HG975" s="99"/>
      <c r="HH975" s="99"/>
      <c r="HI975" s="99"/>
      <c r="HJ975" s="99"/>
      <c r="HK975" s="99"/>
      <c r="HL975" s="99"/>
      <c r="HM975" s="99"/>
      <c r="HN975" s="99"/>
      <c r="HO975" s="99"/>
      <c r="HP975" s="99"/>
      <c r="HQ975" s="99"/>
      <c r="HR975" s="99"/>
      <c r="HS975" s="99"/>
      <c r="HT975" s="99"/>
      <c r="HU975" s="99"/>
      <c r="HV975" s="99"/>
      <c r="HW975" s="99"/>
      <c r="HX975" s="99"/>
      <c r="HY975" s="99"/>
      <c r="HZ975" s="99"/>
      <c r="IA975" s="99"/>
      <c r="IB975" s="99"/>
      <c r="IC975" s="99"/>
      <c r="ID975" s="99"/>
      <c r="IE975" s="99"/>
      <c r="IF975" s="99"/>
      <c r="IG975" s="99"/>
      <c r="IH975" s="99"/>
      <c r="II975" s="99"/>
      <c r="IJ975" s="99"/>
      <c r="IK975" s="99"/>
      <c r="IL975" s="99"/>
      <c r="IM975" s="99"/>
      <c r="IN975" s="99"/>
      <c r="IO975" s="99"/>
      <c r="IP975" s="99"/>
      <c r="IQ975" s="99"/>
      <c r="IR975" s="99"/>
      <c r="IS975" s="99"/>
      <c r="IT975" s="99"/>
    </row>
    <row r="976" spans="1:254" ht="45" x14ac:dyDescent="0.25">
      <c r="A976" s="6">
        <v>2</v>
      </c>
      <c r="B976" s="109" t="s">
        <v>3820</v>
      </c>
      <c r="C976" s="8" t="s">
        <v>2104</v>
      </c>
      <c r="D976" s="7" t="s">
        <v>2051</v>
      </c>
      <c r="E976" s="6">
        <v>975</v>
      </c>
      <c r="F976" s="8" t="s">
        <v>2121</v>
      </c>
      <c r="G976" s="8" t="s">
        <v>2122</v>
      </c>
      <c r="H976" s="158">
        <v>44.46</v>
      </c>
      <c r="I976" s="6" t="s">
        <v>37</v>
      </c>
      <c r="J976" s="9"/>
      <c r="K976" s="8" t="s">
        <v>2121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252"/>
      <c r="AA976" s="252"/>
      <c r="AB976" s="252"/>
      <c r="AC976" s="252"/>
      <c r="AD976" s="252"/>
      <c r="AE976" s="252"/>
      <c r="AF976" s="252"/>
      <c r="AG976" s="252"/>
      <c r="AH976" s="252"/>
      <c r="AI976" s="252"/>
      <c r="AJ976" s="252"/>
      <c r="AK976" s="252"/>
      <c r="AL976" s="252"/>
      <c r="AM976" s="107"/>
      <c r="AN976" s="99"/>
      <c r="AO976" s="99"/>
      <c r="AP976" s="99"/>
      <c r="AQ976" s="99"/>
      <c r="AR976" s="99"/>
      <c r="AS976" s="99"/>
      <c r="AT976" s="99"/>
      <c r="AU976" s="99"/>
      <c r="AV976" s="99"/>
      <c r="AW976" s="99"/>
      <c r="AX976" s="99"/>
      <c r="AY976" s="99"/>
      <c r="AZ976" s="99"/>
      <c r="BA976" s="99"/>
      <c r="BB976" s="99"/>
      <c r="BC976" s="99"/>
      <c r="BD976" s="99"/>
      <c r="BE976" s="99"/>
      <c r="BF976" s="99"/>
      <c r="BG976" s="99"/>
      <c r="BH976" s="99"/>
      <c r="BI976" s="99"/>
      <c r="BJ976" s="99"/>
      <c r="BK976" s="99"/>
      <c r="BL976" s="99"/>
      <c r="BM976" s="99"/>
      <c r="BN976" s="99"/>
      <c r="BO976" s="99"/>
      <c r="BP976" s="99"/>
      <c r="BQ976" s="99"/>
      <c r="BR976" s="99"/>
      <c r="BS976" s="99"/>
      <c r="BT976" s="99"/>
      <c r="BU976" s="99"/>
      <c r="BV976" s="99"/>
      <c r="BW976" s="99"/>
      <c r="BX976" s="99"/>
      <c r="BY976" s="99"/>
      <c r="BZ976" s="99"/>
      <c r="CA976" s="99"/>
      <c r="CB976" s="99"/>
      <c r="CC976" s="99"/>
      <c r="CD976" s="99"/>
      <c r="CE976" s="99"/>
      <c r="CF976" s="99"/>
      <c r="CG976" s="99"/>
      <c r="CH976" s="99"/>
      <c r="CI976" s="99"/>
      <c r="CJ976" s="99"/>
      <c r="CK976" s="99"/>
      <c r="CL976" s="99"/>
      <c r="CM976" s="99"/>
      <c r="CN976" s="99"/>
      <c r="CO976" s="99"/>
      <c r="CP976" s="99"/>
      <c r="CQ976" s="99"/>
      <c r="CR976" s="99"/>
      <c r="CS976" s="99"/>
      <c r="CT976" s="99"/>
      <c r="CU976" s="99"/>
      <c r="CV976" s="99"/>
      <c r="CW976" s="99"/>
      <c r="CX976" s="99"/>
      <c r="CY976" s="99"/>
      <c r="CZ976" s="99"/>
      <c r="DA976" s="99"/>
      <c r="DB976" s="99"/>
      <c r="DC976" s="99"/>
      <c r="DD976" s="99"/>
      <c r="DE976" s="99"/>
      <c r="DF976" s="99"/>
      <c r="DG976" s="99"/>
      <c r="DH976" s="99"/>
      <c r="DI976" s="99"/>
      <c r="DJ976" s="99"/>
      <c r="DK976" s="99"/>
      <c r="DL976" s="99"/>
      <c r="DM976" s="99"/>
      <c r="DN976" s="99"/>
      <c r="DO976" s="99"/>
      <c r="DP976" s="99"/>
      <c r="DQ976" s="99"/>
      <c r="DR976" s="99"/>
      <c r="DS976" s="99"/>
      <c r="DT976" s="99"/>
      <c r="DU976" s="99"/>
      <c r="DV976" s="99"/>
      <c r="DW976" s="99"/>
      <c r="DX976" s="99"/>
      <c r="DY976" s="99"/>
      <c r="DZ976" s="99"/>
      <c r="EA976" s="99"/>
      <c r="EB976" s="99"/>
      <c r="EC976" s="99"/>
      <c r="ED976" s="99"/>
      <c r="EE976" s="99"/>
      <c r="EF976" s="99"/>
      <c r="EG976" s="99"/>
      <c r="EH976" s="99"/>
      <c r="EI976" s="99"/>
      <c r="EJ976" s="99"/>
      <c r="EK976" s="99"/>
      <c r="EL976" s="99"/>
      <c r="EM976" s="99"/>
      <c r="EN976" s="99"/>
      <c r="EO976" s="99"/>
      <c r="EP976" s="99"/>
      <c r="EQ976" s="99"/>
      <c r="ER976" s="99"/>
      <c r="ES976" s="99"/>
      <c r="ET976" s="99"/>
      <c r="EU976" s="99"/>
      <c r="EV976" s="99"/>
      <c r="EW976" s="99"/>
      <c r="EX976" s="99"/>
      <c r="EY976" s="99"/>
      <c r="EZ976" s="99"/>
      <c r="FA976" s="99"/>
      <c r="FB976" s="99"/>
      <c r="FC976" s="99"/>
      <c r="FD976" s="99"/>
      <c r="FE976" s="99"/>
      <c r="FF976" s="99"/>
      <c r="FG976" s="99"/>
      <c r="FH976" s="99"/>
      <c r="FI976" s="99"/>
      <c r="FJ976" s="99"/>
      <c r="FK976" s="99"/>
      <c r="FL976" s="99"/>
      <c r="FM976" s="99"/>
      <c r="FN976" s="99"/>
      <c r="FO976" s="99"/>
      <c r="FP976" s="99"/>
      <c r="FQ976" s="99"/>
      <c r="FR976" s="99"/>
      <c r="FS976" s="99"/>
      <c r="FT976" s="99"/>
      <c r="FU976" s="99"/>
      <c r="FV976" s="99"/>
      <c r="FW976" s="99"/>
      <c r="FX976" s="99"/>
      <c r="FY976" s="99"/>
      <c r="FZ976" s="99"/>
      <c r="GA976" s="99"/>
      <c r="GB976" s="99"/>
      <c r="GC976" s="99"/>
      <c r="GD976" s="99"/>
      <c r="GE976" s="99"/>
      <c r="GF976" s="99"/>
      <c r="GG976" s="99"/>
      <c r="GH976" s="99"/>
      <c r="GI976" s="99"/>
      <c r="GJ976" s="99"/>
      <c r="GK976" s="99"/>
      <c r="GL976" s="99"/>
      <c r="GM976" s="99"/>
      <c r="GN976" s="99"/>
      <c r="GO976" s="99"/>
      <c r="GP976" s="99"/>
      <c r="GQ976" s="99"/>
      <c r="GR976" s="99"/>
      <c r="GS976" s="99"/>
      <c r="GT976" s="99"/>
      <c r="GU976" s="99"/>
      <c r="GV976" s="99"/>
      <c r="GW976" s="99"/>
      <c r="GX976" s="99"/>
      <c r="GY976" s="99"/>
      <c r="GZ976" s="99"/>
      <c r="HA976" s="99"/>
      <c r="HB976" s="99"/>
      <c r="HC976" s="99"/>
      <c r="HD976" s="99"/>
      <c r="HE976" s="99"/>
      <c r="HF976" s="99"/>
      <c r="HG976" s="99"/>
      <c r="HH976" s="99"/>
      <c r="HI976" s="99"/>
      <c r="HJ976" s="99"/>
      <c r="HK976" s="99"/>
      <c r="HL976" s="99"/>
      <c r="HM976" s="99"/>
      <c r="HN976" s="99"/>
      <c r="HO976" s="99"/>
      <c r="HP976" s="99"/>
      <c r="HQ976" s="99"/>
      <c r="HR976" s="99"/>
      <c r="HS976" s="99"/>
      <c r="HT976" s="99"/>
      <c r="HU976" s="99"/>
      <c r="HV976" s="99"/>
      <c r="HW976" s="99"/>
      <c r="HX976" s="99"/>
      <c r="HY976" s="99"/>
      <c r="HZ976" s="99"/>
      <c r="IA976" s="99"/>
      <c r="IB976" s="99"/>
      <c r="IC976" s="99"/>
      <c r="ID976" s="99"/>
      <c r="IE976" s="99"/>
      <c r="IF976" s="99"/>
      <c r="IG976" s="99"/>
      <c r="IH976" s="99"/>
      <c r="II976" s="99"/>
      <c r="IJ976" s="99"/>
      <c r="IK976" s="99"/>
      <c r="IL976" s="99"/>
      <c r="IM976" s="99"/>
      <c r="IN976" s="99"/>
      <c r="IO976" s="99"/>
      <c r="IP976" s="99"/>
      <c r="IQ976" s="99"/>
      <c r="IR976" s="99"/>
      <c r="IS976" s="99"/>
      <c r="IT976" s="99"/>
    </row>
    <row r="977" spans="1:254" ht="60" x14ac:dyDescent="0.25">
      <c r="A977" s="6">
        <v>2</v>
      </c>
      <c r="B977" s="109" t="s">
        <v>3820</v>
      </c>
      <c r="C977" s="8" t="s">
        <v>2104</v>
      </c>
      <c r="D977" s="7" t="s">
        <v>2051</v>
      </c>
      <c r="E977" s="6">
        <v>976</v>
      </c>
      <c r="F977" s="8" t="s">
        <v>2123</v>
      </c>
      <c r="G977" s="8" t="s">
        <v>2124</v>
      </c>
      <c r="H977" s="158">
        <v>30.4</v>
      </c>
      <c r="I977" s="6" t="s">
        <v>37</v>
      </c>
      <c r="J977" s="9"/>
      <c r="K977" s="8" t="s">
        <v>2123</v>
      </c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252"/>
      <c r="AA977" s="252"/>
      <c r="AB977" s="252"/>
      <c r="AC977" s="252"/>
      <c r="AD977" s="252"/>
      <c r="AE977" s="252"/>
      <c r="AF977" s="252"/>
      <c r="AG977" s="252"/>
      <c r="AH977" s="252"/>
      <c r="AI977" s="252"/>
      <c r="AJ977" s="252"/>
      <c r="AK977" s="252"/>
      <c r="AL977" s="252"/>
      <c r="AM977" s="107"/>
      <c r="AN977" s="99"/>
      <c r="AO977" s="99"/>
      <c r="AP977" s="99"/>
      <c r="AQ977" s="99"/>
      <c r="AR977" s="99"/>
      <c r="AS977" s="99"/>
      <c r="AT977" s="99"/>
      <c r="AU977" s="99"/>
      <c r="AV977" s="99"/>
      <c r="AW977" s="99"/>
      <c r="AX977" s="99"/>
      <c r="AY977" s="99"/>
      <c r="AZ977" s="99"/>
      <c r="BA977" s="99"/>
      <c r="BB977" s="99"/>
      <c r="BC977" s="99"/>
      <c r="BD977" s="99"/>
      <c r="BE977" s="99"/>
      <c r="BF977" s="99"/>
      <c r="BG977" s="99"/>
      <c r="BH977" s="99"/>
      <c r="BI977" s="99"/>
      <c r="BJ977" s="99"/>
      <c r="BK977" s="99"/>
      <c r="BL977" s="99"/>
      <c r="BM977" s="99"/>
      <c r="BN977" s="99"/>
      <c r="BO977" s="99"/>
      <c r="BP977" s="99"/>
      <c r="BQ977" s="99"/>
      <c r="BR977" s="99"/>
      <c r="BS977" s="99"/>
      <c r="BT977" s="99"/>
      <c r="BU977" s="99"/>
      <c r="BV977" s="99"/>
      <c r="BW977" s="99"/>
      <c r="BX977" s="99"/>
      <c r="BY977" s="99"/>
      <c r="BZ977" s="99"/>
      <c r="CA977" s="99"/>
      <c r="CB977" s="99"/>
      <c r="CC977" s="99"/>
      <c r="CD977" s="99"/>
      <c r="CE977" s="99"/>
      <c r="CF977" s="99"/>
      <c r="CG977" s="99"/>
      <c r="CH977" s="99"/>
      <c r="CI977" s="99"/>
      <c r="CJ977" s="99"/>
      <c r="CK977" s="99"/>
      <c r="CL977" s="99"/>
      <c r="CM977" s="99"/>
      <c r="CN977" s="99"/>
      <c r="CO977" s="99"/>
      <c r="CP977" s="99"/>
      <c r="CQ977" s="99"/>
      <c r="CR977" s="99"/>
      <c r="CS977" s="99"/>
      <c r="CT977" s="99"/>
      <c r="CU977" s="99"/>
      <c r="CV977" s="99"/>
      <c r="CW977" s="99"/>
      <c r="CX977" s="99"/>
      <c r="CY977" s="99"/>
      <c r="CZ977" s="99"/>
      <c r="DA977" s="99"/>
      <c r="DB977" s="99"/>
      <c r="DC977" s="99"/>
      <c r="DD977" s="99"/>
      <c r="DE977" s="99"/>
      <c r="DF977" s="99"/>
      <c r="DG977" s="99"/>
      <c r="DH977" s="99"/>
      <c r="DI977" s="99"/>
      <c r="DJ977" s="99"/>
      <c r="DK977" s="99"/>
      <c r="DL977" s="99"/>
      <c r="DM977" s="99"/>
      <c r="DN977" s="99"/>
      <c r="DO977" s="99"/>
      <c r="DP977" s="99"/>
      <c r="DQ977" s="99"/>
      <c r="DR977" s="99"/>
      <c r="DS977" s="99"/>
      <c r="DT977" s="99"/>
      <c r="DU977" s="99"/>
      <c r="DV977" s="99"/>
      <c r="DW977" s="99"/>
      <c r="DX977" s="99"/>
      <c r="DY977" s="99"/>
      <c r="DZ977" s="99"/>
      <c r="EA977" s="99"/>
      <c r="EB977" s="99"/>
      <c r="EC977" s="99"/>
      <c r="ED977" s="99"/>
      <c r="EE977" s="99"/>
      <c r="EF977" s="99"/>
      <c r="EG977" s="99"/>
      <c r="EH977" s="99"/>
      <c r="EI977" s="99"/>
      <c r="EJ977" s="99"/>
      <c r="EK977" s="99"/>
      <c r="EL977" s="99"/>
      <c r="EM977" s="99"/>
      <c r="EN977" s="99"/>
      <c r="EO977" s="99"/>
      <c r="EP977" s="99"/>
      <c r="EQ977" s="99"/>
      <c r="ER977" s="99"/>
      <c r="ES977" s="99"/>
      <c r="ET977" s="99"/>
      <c r="EU977" s="99"/>
      <c r="EV977" s="99"/>
      <c r="EW977" s="99"/>
      <c r="EX977" s="99"/>
      <c r="EY977" s="99"/>
      <c r="EZ977" s="99"/>
      <c r="FA977" s="99"/>
      <c r="FB977" s="99"/>
      <c r="FC977" s="99"/>
      <c r="FD977" s="99"/>
      <c r="FE977" s="99"/>
      <c r="FF977" s="99"/>
      <c r="FG977" s="99"/>
      <c r="FH977" s="99"/>
      <c r="FI977" s="99"/>
      <c r="FJ977" s="99"/>
      <c r="FK977" s="99"/>
      <c r="FL977" s="99"/>
      <c r="FM977" s="99"/>
      <c r="FN977" s="99"/>
      <c r="FO977" s="99"/>
      <c r="FP977" s="99"/>
      <c r="FQ977" s="99"/>
      <c r="FR977" s="99"/>
      <c r="FS977" s="99"/>
      <c r="FT977" s="99"/>
      <c r="FU977" s="99"/>
      <c r="FV977" s="99"/>
      <c r="FW977" s="99"/>
      <c r="FX977" s="99"/>
      <c r="FY977" s="99"/>
      <c r="FZ977" s="99"/>
      <c r="GA977" s="99"/>
      <c r="GB977" s="99"/>
      <c r="GC977" s="99"/>
      <c r="GD977" s="99"/>
      <c r="GE977" s="99"/>
      <c r="GF977" s="99"/>
      <c r="GG977" s="99"/>
      <c r="GH977" s="99"/>
      <c r="GI977" s="99"/>
      <c r="GJ977" s="99"/>
      <c r="GK977" s="99"/>
      <c r="GL977" s="99"/>
      <c r="GM977" s="99"/>
      <c r="GN977" s="99"/>
      <c r="GO977" s="99"/>
      <c r="GP977" s="99"/>
      <c r="GQ977" s="99"/>
      <c r="GR977" s="99"/>
      <c r="GS977" s="99"/>
      <c r="GT977" s="99"/>
      <c r="GU977" s="99"/>
      <c r="GV977" s="99"/>
      <c r="GW977" s="99"/>
      <c r="GX977" s="99"/>
      <c r="GY977" s="99"/>
      <c r="GZ977" s="99"/>
      <c r="HA977" s="99"/>
      <c r="HB977" s="99"/>
      <c r="HC977" s="99"/>
      <c r="HD977" s="99"/>
      <c r="HE977" s="99"/>
      <c r="HF977" s="99"/>
      <c r="HG977" s="99"/>
      <c r="HH977" s="99"/>
      <c r="HI977" s="99"/>
      <c r="HJ977" s="99"/>
      <c r="HK977" s="99"/>
      <c r="HL977" s="99"/>
      <c r="HM977" s="99"/>
      <c r="HN977" s="99"/>
      <c r="HO977" s="99"/>
      <c r="HP977" s="99"/>
      <c r="HQ977" s="99"/>
      <c r="HR977" s="99"/>
      <c r="HS977" s="99"/>
      <c r="HT977" s="99"/>
      <c r="HU977" s="99"/>
      <c r="HV977" s="99"/>
      <c r="HW977" s="99"/>
      <c r="HX977" s="99"/>
      <c r="HY977" s="99"/>
      <c r="HZ977" s="99"/>
      <c r="IA977" s="99"/>
      <c r="IB977" s="99"/>
      <c r="IC977" s="99"/>
      <c r="ID977" s="99"/>
      <c r="IE977" s="99"/>
      <c r="IF977" s="99"/>
      <c r="IG977" s="99"/>
      <c r="IH977" s="99"/>
      <c r="II977" s="99"/>
      <c r="IJ977" s="99"/>
      <c r="IK977" s="99"/>
      <c r="IL977" s="99"/>
      <c r="IM977" s="99"/>
      <c r="IN977" s="99"/>
      <c r="IO977" s="99"/>
      <c r="IP977" s="99"/>
      <c r="IQ977" s="99"/>
      <c r="IR977" s="99"/>
      <c r="IS977" s="99"/>
      <c r="IT977" s="99"/>
    </row>
    <row r="978" spans="1:254" ht="45" x14ac:dyDescent="0.25">
      <c r="A978" s="6">
        <v>2</v>
      </c>
      <c r="B978" s="109" t="s">
        <v>3820</v>
      </c>
      <c r="C978" s="7" t="s">
        <v>2094</v>
      </c>
      <c r="D978" s="7" t="s">
        <v>2051</v>
      </c>
      <c r="E978" s="6">
        <v>977</v>
      </c>
      <c r="F978" s="7" t="s">
        <v>2125</v>
      </c>
      <c r="G978" s="8" t="s">
        <v>2126</v>
      </c>
      <c r="H978" s="158">
        <v>39.26</v>
      </c>
      <c r="I978" s="6" t="s">
        <v>37</v>
      </c>
      <c r="J978" s="9"/>
      <c r="K978" s="7" t="s">
        <v>2007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252"/>
      <c r="AA978" s="252"/>
      <c r="AB978" s="252"/>
      <c r="AC978" s="252"/>
      <c r="AD978" s="252"/>
      <c r="AE978" s="252"/>
      <c r="AF978" s="252"/>
      <c r="AG978" s="252"/>
      <c r="AH978" s="252"/>
      <c r="AI978" s="252"/>
      <c r="AJ978" s="252"/>
      <c r="AK978" s="252"/>
      <c r="AL978" s="252"/>
      <c r="AM978" s="107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8"/>
      <c r="BS978" s="58"/>
      <c r="BT978" s="58"/>
      <c r="BU978" s="58"/>
      <c r="BV978" s="58"/>
      <c r="BW978" s="58"/>
      <c r="BX978" s="58"/>
      <c r="BY978" s="58"/>
      <c r="BZ978" s="58"/>
      <c r="CA978" s="58"/>
      <c r="CB978" s="58"/>
      <c r="CC978" s="58"/>
      <c r="CD978" s="58"/>
      <c r="CE978" s="58"/>
      <c r="CF978" s="58"/>
      <c r="CG978" s="58"/>
      <c r="CH978" s="58"/>
      <c r="CI978" s="58"/>
      <c r="CJ978" s="58"/>
      <c r="CK978" s="58"/>
      <c r="CL978" s="58"/>
      <c r="CM978" s="58"/>
      <c r="CN978" s="58"/>
      <c r="CO978" s="58"/>
      <c r="CP978" s="58"/>
      <c r="CQ978" s="58"/>
      <c r="CR978" s="58"/>
      <c r="CS978" s="58"/>
      <c r="CT978" s="58"/>
      <c r="CU978" s="58"/>
      <c r="CV978" s="58"/>
      <c r="CW978" s="58"/>
      <c r="CX978" s="58"/>
      <c r="CY978" s="58"/>
      <c r="CZ978" s="58"/>
      <c r="DA978" s="58"/>
      <c r="DB978" s="58"/>
      <c r="DC978" s="58"/>
      <c r="DD978" s="58"/>
      <c r="DE978" s="58"/>
      <c r="DF978" s="58"/>
      <c r="DG978" s="58"/>
      <c r="DH978" s="58"/>
      <c r="DI978" s="58"/>
      <c r="DJ978" s="58"/>
      <c r="DK978" s="58"/>
      <c r="DL978" s="99"/>
      <c r="DM978" s="99"/>
      <c r="DN978" s="99"/>
      <c r="DO978" s="99"/>
      <c r="DP978" s="99"/>
      <c r="DQ978" s="99"/>
      <c r="DR978" s="99"/>
      <c r="DS978" s="99"/>
      <c r="DT978" s="99"/>
      <c r="DU978" s="99"/>
      <c r="DV978" s="99"/>
      <c r="DW978" s="99"/>
      <c r="DX978" s="99"/>
      <c r="DY978" s="99"/>
      <c r="DZ978" s="99"/>
      <c r="EA978" s="99"/>
      <c r="EB978" s="99"/>
      <c r="EC978" s="99"/>
      <c r="ED978" s="99"/>
      <c r="EE978" s="99"/>
      <c r="EF978" s="99"/>
      <c r="EG978" s="99"/>
      <c r="EH978" s="99"/>
      <c r="EI978" s="99"/>
      <c r="EJ978" s="99"/>
      <c r="EK978" s="99"/>
      <c r="EL978" s="99"/>
      <c r="EM978" s="99"/>
      <c r="EN978" s="99"/>
      <c r="EO978" s="99"/>
      <c r="EP978" s="99"/>
      <c r="EQ978" s="99"/>
      <c r="ER978" s="99"/>
      <c r="ES978" s="99"/>
      <c r="ET978" s="99"/>
      <c r="EU978" s="99"/>
      <c r="EV978" s="99"/>
      <c r="EW978" s="99"/>
      <c r="EX978" s="99"/>
      <c r="EY978" s="99"/>
      <c r="EZ978" s="99"/>
      <c r="FA978" s="99"/>
      <c r="FB978" s="99"/>
      <c r="FC978" s="99"/>
      <c r="FD978" s="99"/>
      <c r="FE978" s="99"/>
      <c r="FF978" s="99"/>
      <c r="FG978" s="99"/>
      <c r="FH978" s="99"/>
      <c r="FI978" s="99"/>
      <c r="FJ978" s="99"/>
      <c r="FK978" s="99"/>
      <c r="FL978" s="99"/>
      <c r="FM978" s="99"/>
      <c r="FN978" s="99"/>
      <c r="FO978" s="99"/>
      <c r="FP978" s="99"/>
      <c r="FQ978" s="99"/>
      <c r="FR978" s="99"/>
      <c r="FS978" s="99"/>
      <c r="FT978" s="99"/>
      <c r="FU978" s="99"/>
      <c r="FV978" s="99"/>
      <c r="FW978" s="99"/>
      <c r="FX978" s="99"/>
      <c r="FY978" s="99"/>
      <c r="FZ978" s="99"/>
      <c r="GA978" s="99"/>
      <c r="GB978" s="99"/>
      <c r="GC978" s="99"/>
      <c r="GD978" s="99"/>
      <c r="GE978" s="99"/>
      <c r="GF978" s="99"/>
      <c r="GG978" s="99"/>
      <c r="GH978" s="99"/>
      <c r="GI978" s="99"/>
      <c r="GJ978" s="99"/>
      <c r="GK978" s="99"/>
      <c r="GL978" s="99"/>
      <c r="GM978" s="99"/>
      <c r="GN978" s="99"/>
      <c r="GO978" s="99"/>
      <c r="GP978" s="99"/>
      <c r="GQ978" s="99"/>
      <c r="GR978" s="99"/>
      <c r="GS978" s="99"/>
      <c r="GT978" s="99"/>
      <c r="GU978" s="99"/>
      <c r="GV978" s="99"/>
      <c r="GW978" s="99"/>
      <c r="GX978" s="99"/>
      <c r="GY978" s="99"/>
      <c r="GZ978" s="99"/>
      <c r="HA978" s="99"/>
      <c r="HB978" s="99"/>
      <c r="HC978" s="99"/>
      <c r="HD978" s="99"/>
      <c r="HE978" s="99"/>
      <c r="HF978" s="99"/>
      <c r="HG978" s="99"/>
      <c r="HH978" s="99"/>
      <c r="HI978" s="99"/>
      <c r="HJ978" s="99"/>
      <c r="HK978" s="99"/>
      <c r="HL978" s="99"/>
      <c r="HM978" s="99"/>
      <c r="HN978" s="99"/>
      <c r="HO978" s="99"/>
      <c r="HP978" s="99"/>
      <c r="HQ978" s="99"/>
      <c r="HR978" s="99"/>
      <c r="HS978" s="99"/>
      <c r="HT978" s="99"/>
      <c r="HU978" s="99"/>
      <c r="HV978" s="99"/>
      <c r="HW978" s="99"/>
      <c r="HX978" s="99"/>
      <c r="HY978" s="99"/>
      <c r="HZ978" s="99"/>
      <c r="IA978" s="99"/>
      <c r="IB978" s="99"/>
      <c r="IC978" s="99"/>
      <c r="ID978" s="99"/>
      <c r="IE978" s="99"/>
      <c r="IF978" s="99"/>
      <c r="IG978" s="99"/>
      <c r="IH978" s="99"/>
      <c r="II978" s="99"/>
      <c r="IJ978" s="99"/>
      <c r="IK978" s="99"/>
      <c r="IL978" s="99"/>
      <c r="IM978" s="99"/>
      <c r="IN978" s="99"/>
      <c r="IO978" s="99"/>
      <c r="IP978" s="99"/>
      <c r="IQ978" s="99"/>
      <c r="IR978" s="99"/>
      <c r="IS978" s="99"/>
      <c r="IT978" s="99"/>
    </row>
    <row r="979" spans="1:254" ht="90" x14ac:dyDescent="0.25">
      <c r="A979" s="6">
        <v>2</v>
      </c>
      <c r="B979" s="109" t="s">
        <v>3820</v>
      </c>
      <c r="C979" s="8" t="s">
        <v>2127</v>
      </c>
      <c r="D979" s="7" t="s">
        <v>2051</v>
      </c>
      <c r="E979" s="6">
        <v>978</v>
      </c>
      <c r="F979" s="8" t="s">
        <v>2128</v>
      </c>
      <c r="G979" s="7" t="s">
        <v>2129</v>
      </c>
      <c r="H979" s="158">
        <v>361.23</v>
      </c>
      <c r="I979" s="6" t="s">
        <v>37</v>
      </c>
      <c r="J979" s="9"/>
      <c r="K979" s="7" t="s">
        <v>2130</v>
      </c>
      <c r="L979" s="9"/>
      <c r="M979" s="9" t="s">
        <v>2131</v>
      </c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252"/>
      <c r="AA979" s="252"/>
      <c r="AB979" s="252"/>
      <c r="AC979" s="252"/>
      <c r="AD979" s="252"/>
      <c r="AE979" s="252"/>
      <c r="AF979" s="252"/>
      <c r="AG979" s="252"/>
      <c r="AH979" s="252"/>
      <c r="AI979" s="252"/>
      <c r="AJ979" s="252"/>
      <c r="AK979" s="252"/>
      <c r="AL979" s="252"/>
      <c r="AM979" s="107"/>
      <c r="AN979" s="99"/>
      <c r="AO979" s="99"/>
      <c r="AP979" s="99"/>
      <c r="AQ979" s="99"/>
      <c r="AR979" s="99"/>
      <c r="AS979" s="99"/>
      <c r="AT979" s="99"/>
      <c r="AU979" s="99"/>
      <c r="AV979" s="99"/>
      <c r="AW979" s="99"/>
      <c r="AX979" s="99"/>
      <c r="AY979" s="99"/>
      <c r="AZ979" s="99"/>
      <c r="BA979" s="99"/>
      <c r="BB979" s="99"/>
      <c r="BC979" s="99"/>
      <c r="BD979" s="99"/>
      <c r="BE979" s="99"/>
      <c r="BF979" s="99"/>
      <c r="BG979" s="99"/>
      <c r="BH979" s="99"/>
      <c r="BI979" s="99"/>
      <c r="BJ979" s="99"/>
      <c r="BK979" s="99"/>
      <c r="BL979" s="99"/>
      <c r="BM979" s="99"/>
      <c r="BN979" s="99"/>
      <c r="BO979" s="99"/>
      <c r="BP979" s="99"/>
      <c r="BQ979" s="99"/>
      <c r="BR979" s="99"/>
      <c r="BS979" s="99"/>
      <c r="BT979" s="99"/>
      <c r="BU979" s="99"/>
      <c r="BV979" s="99"/>
      <c r="BW979" s="99"/>
      <c r="BX979" s="99"/>
      <c r="BY979" s="99"/>
      <c r="BZ979" s="99"/>
      <c r="CA979" s="99"/>
      <c r="CB979" s="99"/>
      <c r="CC979" s="99"/>
      <c r="CD979" s="99"/>
      <c r="CE979" s="99"/>
      <c r="CF979" s="99"/>
      <c r="CG979" s="99"/>
      <c r="CH979" s="99"/>
      <c r="CI979" s="99"/>
      <c r="CJ979" s="99"/>
      <c r="CK979" s="99"/>
      <c r="CL979" s="99"/>
      <c r="CM979" s="99"/>
      <c r="CN979" s="99"/>
      <c r="CO979" s="99"/>
      <c r="CP979" s="99"/>
      <c r="CQ979" s="99"/>
      <c r="CR979" s="99"/>
      <c r="CS979" s="99"/>
      <c r="CT979" s="99"/>
      <c r="CU979" s="99"/>
      <c r="CV979" s="99"/>
      <c r="CW979" s="99"/>
      <c r="CX979" s="99"/>
      <c r="CY979" s="99"/>
      <c r="CZ979" s="99"/>
      <c r="DA979" s="99"/>
      <c r="DB979" s="99"/>
      <c r="DC979" s="99"/>
      <c r="DD979" s="99"/>
      <c r="DE979" s="99"/>
      <c r="DF979" s="99"/>
      <c r="DG979" s="99"/>
      <c r="DH979" s="99"/>
      <c r="DI979" s="99"/>
      <c r="DJ979" s="99"/>
      <c r="DK979" s="99"/>
      <c r="DL979" s="99"/>
      <c r="DM979" s="99"/>
      <c r="DN979" s="99"/>
      <c r="DO979" s="99"/>
      <c r="DP979" s="99"/>
      <c r="DQ979" s="99"/>
      <c r="DR979" s="99"/>
      <c r="DS979" s="99"/>
      <c r="DT979" s="99"/>
      <c r="DU979" s="99"/>
      <c r="DV979" s="99"/>
      <c r="DW979" s="99"/>
      <c r="DX979" s="99"/>
      <c r="DY979" s="99"/>
      <c r="DZ979" s="99"/>
      <c r="EA979" s="99"/>
      <c r="EB979" s="99"/>
      <c r="EC979" s="99"/>
      <c r="ED979" s="99"/>
      <c r="EE979" s="99"/>
      <c r="EF979" s="99"/>
      <c r="EG979" s="99"/>
      <c r="EH979" s="99"/>
      <c r="EI979" s="99"/>
      <c r="EJ979" s="99"/>
      <c r="EK979" s="99"/>
      <c r="EL979" s="99"/>
      <c r="EM979" s="99"/>
      <c r="EN979" s="99"/>
      <c r="EO979" s="99"/>
      <c r="EP979" s="99"/>
      <c r="EQ979" s="99"/>
      <c r="ER979" s="99"/>
      <c r="ES979" s="99"/>
      <c r="ET979" s="99"/>
      <c r="EU979" s="99"/>
      <c r="EV979" s="99"/>
      <c r="EW979" s="99"/>
      <c r="EX979" s="99"/>
      <c r="EY979" s="99"/>
      <c r="EZ979" s="99"/>
      <c r="FA979" s="99"/>
      <c r="FB979" s="99"/>
      <c r="FC979" s="99"/>
      <c r="FD979" s="99"/>
      <c r="FE979" s="99"/>
      <c r="FF979" s="99"/>
      <c r="FG979" s="99"/>
      <c r="FH979" s="99"/>
      <c r="FI979" s="99"/>
      <c r="FJ979" s="99"/>
      <c r="FK979" s="99"/>
      <c r="FL979" s="99"/>
      <c r="FM979" s="99"/>
      <c r="FN979" s="99"/>
      <c r="FO979" s="99"/>
      <c r="FP979" s="99"/>
      <c r="FQ979" s="99"/>
      <c r="FR979" s="99"/>
      <c r="FS979" s="99"/>
      <c r="FT979" s="99"/>
      <c r="FU979" s="99"/>
      <c r="FV979" s="99"/>
      <c r="FW979" s="99"/>
      <c r="FX979" s="99"/>
      <c r="FY979" s="99"/>
      <c r="FZ979" s="99"/>
      <c r="GA979" s="99"/>
      <c r="GB979" s="99"/>
      <c r="GC979" s="99"/>
      <c r="GD979" s="99"/>
      <c r="GE979" s="99"/>
      <c r="GF979" s="99"/>
      <c r="GG979" s="99"/>
      <c r="GH979" s="99"/>
      <c r="GI979" s="99"/>
      <c r="GJ979" s="99"/>
      <c r="GK979" s="99"/>
      <c r="GL979" s="99"/>
      <c r="GM979" s="99"/>
      <c r="GN979" s="99"/>
      <c r="GO979" s="99"/>
      <c r="GP979" s="99"/>
      <c r="GQ979" s="99"/>
      <c r="GR979" s="99"/>
      <c r="GS979" s="99"/>
      <c r="GT979" s="99"/>
      <c r="GU979" s="99"/>
      <c r="GV979" s="99"/>
      <c r="GW979" s="99"/>
      <c r="GX979" s="99"/>
      <c r="GY979" s="99"/>
      <c r="GZ979" s="99"/>
      <c r="HA979" s="99"/>
      <c r="HB979" s="99"/>
      <c r="HC979" s="99"/>
      <c r="HD979" s="99"/>
      <c r="HE979" s="99"/>
      <c r="HF979" s="99"/>
      <c r="HG979" s="99"/>
      <c r="HH979" s="99"/>
      <c r="HI979" s="99"/>
      <c r="HJ979" s="99"/>
      <c r="HK979" s="99"/>
      <c r="HL979" s="99"/>
      <c r="HM979" s="99"/>
      <c r="HN979" s="99"/>
      <c r="HO979" s="99"/>
      <c r="HP979" s="99"/>
      <c r="HQ979" s="99"/>
      <c r="HR979" s="99"/>
      <c r="HS979" s="99"/>
      <c r="HT979" s="99"/>
      <c r="HU979" s="99"/>
      <c r="HV979" s="99"/>
      <c r="HW979" s="99"/>
      <c r="HX979" s="99"/>
      <c r="HY979" s="99"/>
      <c r="HZ979" s="99"/>
      <c r="IA979" s="99"/>
      <c r="IB979" s="99"/>
      <c r="IC979" s="99"/>
      <c r="ID979" s="99"/>
      <c r="IE979" s="99"/>
      <c r="IF979" s="99"/>
      <c r="IG979" s="99"/>
      <c r="IH979" s="99"/>
      <c r="II979" s="99"/>
      <c r="IJ979" s="99"/>
      <c r="IK979" s="99"/>
      <c r="IL979" s="99"/>
      <c r="IM979" s="99"/>
      <c r="IN979" s="99"/>
      <c r="IO979" s="99"/>
      <c r="IP979" s="99"/>
      <c r="IQ979" s="99"/>
      <c r="IR979" s="99"/>
      <c r="IS979" s="99"/>
      <c r="IT979" s="99"/>
    </row>
    <row r="980" spans="1:254" ht="45" x14ac:dyDescent="0.25">
      <c r="A980" s="6">
        <v>2</v>
      </c>
      <c r="B980" s="109" t="s">
        <v>3820</v>
      </c>
      <c r="C980" s="7" t="s">
        <v>2094</v>
      </c>
      <c r="D980" s="7" t="s">
        <v>2051</v>
      </c>
      <c r="E980" s="6">
        <v>979</v>
      </c>
      <c r="F980" s="7" t="s">
        <v>2132</v>
      </c>
      <c r="G980" s="8" t="s">
        <v>2133</v>
      </c>
      <c r="H980" s="158">
        <v>79.5</v>
      </c>
      <c r="I980" s="6" t="s">
        <v>37</v>
      </c>
      <c r="J980" s="9"/>
      <c r="K980" s="7" t="s">
        <v>2103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252"/>
      <c r="AA980" s="252"/>
      <c r="AB980" s="252"/>
      <c r="AC980" s="252"/>
      <c r="AD980" s="252"/>
      <c r="AE980" s="252"/>
      <c r="AF980" s="252"/>
      <c r="AG980" s="252"/>
      <c r="AH980" s="252"/>
      <c r="AI980" s="252"/>
      <c r="AJ980" s="252"/>
      <c r="AK980" s="252"/>
      <c r="AL980" s="252"/>
      <c r="AM980" s="107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  <c r="BF980" s="58"/>
      <c r="BG980" s="58"/>
      <c r="BH980" s="58"/>
      <c r="BI980" s="58"/>
      <c r="BJ980" s="58"/>
      <c r="BK980" s="58"/>
      <c r="BL980" s="58"/>
      <c r="BM980" s="58"/>
      <c r="BN980" s="58"/>
      <c r="BO980" s="58"/>
      <c r="BP980" s="58"/>
      <c r="BQ980" s="58"/>
      <c r="BR980" s="58"/>
      <c r="BS980" s="58"/>
      <c r="BT980" s="58"/>
      <c r="BU980" s="58"/>
      <c r="BV980" s="58"/>
      <c r="BW980" s="58"/>
      <c r="BX980" s="58"/>
      <c r="BY980" s="58"/>
      <c r="BZ980" s="58"/>
      <c r="CA980" s="58"/>
      <c r="CB980" s="58"/>
      <c r="CC980" s="58"/>
      <c r="CD980" s="58"/>
      <c r="CE980" s="58"/>
      <c r="CF980" s="58"/>
      <c r="CG980" s="58"/>
      <c r="CH980" s="58"/>
      <c r="CI980" s="58"/>
      <c r="CJ980" s="58"/>
      <c r="CK980" s="58"/>
      <c r="CL980" s="58"/>
      <c r="CM980" s="58"/>
      <c r="CN980" s="58"/>
      <c r="CO980" s="58"/>
      <c r="CP980" s="58"/>
      <c r="CQ980" s="58"/>
      <c r="CR980" s="58"/>
      <c r="CS980" s="58"/>
      <c r="CT980" s="58"/>
      <c r="CU980" s="58"/>
      <c r="CV980" s="58"/>
      <c r="CW980" s="58"/>
      <c r="CX980" s="58"/>
      <c r="CY980" s="58"/>
      <c r="CZ980" s="58"/>
      <c r="DA980" s="58"/>
      <c r="DB980" s="58"/>
      <c r="DC980" s="58"/>
      <c r="DD980" s="58"/>
      <c r="DE980" s="58"/>
      <c r="DF980" s="58"/>
      <c r="DG980" s="58"/>
      <c r="DH980" s="58"/>
      <c r="DI980" s="58"/>
      <c r="DJ980" s="58"/>
      <c r="DK980" s="58"/>
      <c r="DL980" s="99"/>
      <c r="DM980" s="99"/>
      <c r="DN980" s="99"/>
      <c r="DO980" s="99"/>
      <c r="DP980" s="99"/>
      <c r="DQ980" s="99"/>
      <c r="DR980" s="99"/>
      <c r="DS980" s="99"/>
      <c r="DT980" s="99"/>
      <c r="DU980" s="99"/>
      <c r="DV980" s="99"/>
      <c r="DW980" s="99"/>
      <c r="DX980" s="99"/>
      <c r="DY980" s="99"/>
      <c r="DZ980" s="99"/>
      <c r="EA980" s="99"/>
      <c r="EB980" s="99"/>
      <c r="EC980" s="99"/>
      <c r="ED980" s="99"/>
      <c r="EE980" s="99"/>
      <c r="EF980" s="99"/>
      <c r="EG980" s="99"/>
      <c r="EH980" s="99"/>
      <c r="EI980" s="99"/>
      <c r="EJ980" s="99"/>
      <c r="EK980" s="99"/>
      <c r="EL980" s="99"/>
      <c r="EM980" s="99"/>
      <c r="EN980" s="99"/>
      <c r="EO980" s="99"/>
      <c r="EP980" s="99"/>
      <c r="EQ980" s="99"/>
      <c r="ER980" s="99"/>
      <c r="ES980" s="99"/>
      <c r="ET980" s="99"/>
      <c r="EU980" s="99"/>
      <c r="EV980" s="99"/>
      <c r="EW980" s="99"/>
      <c r="EX980" s="99"/>
      <c r="EY980" s="99"/>
      <c r="EZ980" s="99"/>
      <c r="FA980" s="99"/>
      <c r="FB980" s="99"/>
      <c r="FC980" s="99"/>
      <c r="FD980" s="99"/>
      <c r="FE980" s="99"/>
      <c r="FF980" s="99"/>
      <c r="FG980" s="99"/>
      <c r="FH980" s="99"/>
      <c r="FI980" s="99"/>
      <c r="FJ980" s="99"/>
      <c r="FK980" s="99"/>
      <c r="FL980" s="99"/>
      <c r="FM980" s="99"/>
      <c r="FN980" s="99"/>
      <c r="FO980" s="99"/>
      <c r="FP980" s="99"/>
      <c r="FQ980" s="99"/>
      <c r="FR980" s="99"/>
      <c r="FS980" s="99"/>
      <c r="FT980" s="99"/>
      <c r="FU980" s="99"/>
      <c r="FV980" s="99"/>
      <c r="FW980" s="99"/>
      <c r="FX980" s="99"/>
      <c r="FY980" s="99"/>
      <c r="FZ980" s="99"/>
      <c r="GA980" s="99"/>
      <c r="GB980" s="99"/>
      <c r="GC980" s="99"/>
      <c r="GD980" s="99"/>
      <c r="GE980" s="99"/>
      <c r="GF980" s="99"/>
      <c r="GG980" s="99"/>
      <c r="GH980" s="99"/>
      <c r="GI980" s="99"/>
      <c r="GJ980" s="99"/>
      <c r="GK980" s="99"/>
      <c r="GL980" s="99"/>
      <c r="GM980" s="99"/>
      <c r="GN980" s="99"/>
      <c r="GO980" s="99"/>
      <c r="GP980" s="99"/>
      <c r="GQ980" s="99"/>
      <c r="GR980" s="99"/>
      <c r="GS980" s="99"/>
      <c r="GT980" s="99"/>
      <c r="GU980" s="99"/>
      <c r="GV980" s="99"/>
      <c r="GW980" s="99"/>
      <c r="GX980" s="99"/>
      <c r="GY980" s="99"/>
      <c r="GZ980" s="99"/>
      <c r="HA980" s="99"/>
      <c r="HB980" s="99"/>
      <c r="HC980" s="99"/>
      <c r="HD980" s="99"/>
      <c r="HE980" s="99"/>
      <c r="HF980" s="99"/>
      <c r="HG980" s="99"/>
      <c r="HH980" s="99"/>
      <c r="HI980" s="99"/>
      <c r="HJ980" s="99"/>
      <c r="HK980" s="99"/>
      <c r="HL980" s="99"/>
      <c r="HM980" s="99"/>
      <c r="HN980" s="99"/>
      <c r="HO980" s="99"/>
      <c r="HP980" s="99"/>
      <c r="HQ980" s="99"/>
      <c r="HR980" s="99"/>
      <c r="HS980" s="99"/>
      <c r="HT980" s="99"/>
      <c r="HU980" s="99"/>
      <c r="HV980" s="99"/>
      <c r="HW980" s="99"/>
      <c r="HX980" s="99"/>
      <c r="HY980" s="99"/>
      <c r="HZ980" s="99"/>
      <c r="IA980" s="99"/>
      <c r="IB980" s="99"/>
      <c r="IC980" s="99"/>
      <c r="ID980" s="99"/>
      <c r="IE980" s="99"/>
      <c r="IF980" s="99"/>
      <c r="IG980" s="99"/>
      <c r="IH980" s="99"/>
      <c r="II980" s="99"/>
      <c r="IJ980" s="99"/>
      <c r="IK980" s="99"/>
      <c r="IL980" s="99"/>
      <c r="IM980" s="99"/>
      <c r="IN980" s="99"/>
      <c r="IO980" s="99"/>
      <c r="IP980" s="99"/>
      <c r="IQ980" s="99"/>
      <c r="IR980" s="99"/>
      <c r="IS980" s="99"/>
      <c r="IT980" s="99"/>
    </row>
    <row r="981" spans="1:254" ht="60" x14ac:dyDescent="0.25">
      <c r="A981" s="6">
        <v>2</v>
      </c>
      <c r="B981" s="109" t="s">
        <v>3820</v>
      </c>
      <c r="C981" s="7" t="s">
        <v>2094</v>
      </c>
      <c r="D981" s="7" t="s">
        <v>2051</v>
      </c>
      <c r="E981" s="6">
        <v>980</v>
      </c>
      <c r="F981" s="7" t="s">
        <v>2134</v>
      </c>
      <c r="G981" s="8" t="s">
        <v>2135</v>
      </c>
      <c r="H981" s="158">
        <v>70</v>
      </c>
      <c r="I981" s="6" t="s">
        <v>37</v>
      </c>
      <c r="J981" s="9"/>
      <c r="K981" s="7" t="s">
        <v>2136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252"/>
      <c r="AA981" s="252"/>
      <c r="AB981" s="252"/>
      <c r="AC981" s="252"/>
      <c r="AD981" s="252"/>
      <c r="AE981" s="252"/>
      <c r="AF981" s="252"/>
      <c r="AG981" s="252"/>
      <c r="AH981" s="252"/>
      <c r="AI981" s="252"/>
      <c r="AJ981" s="252"/>
      <c r="AK981" s="252"/>
      <c r="AL981" s="252"/>
      <c r="AM981" s="107"/>
      <c r="AN981" s="99"/>
      <c r="AO981" s="99"/>
      <c r="AP981" s="99"/>
      <c r="AQ981" s="99"/>
      <c r="AR981" s="99"/>
      <c r="AS981" s="99"/>
      <c r="AT981" s="99"/>
      <c r="AU981" s="99"/>
      <c r="AV981" s="99"/>
      <c r="AW981" s="99"/>
      <c r="AX981" s="99"/>
      <c r="AY981" s="99"/>
      <c r="AZ981" s="99"/>
      <c r="BA981" s="99"/>
      <c r="BB981" s="99"/>
      <c r="BC981" s="99"/>
      <c r="BD981" s="99"/>
      <c r="BE981" s="99"/>
      <c r="BF981" s="99"/>
      <c r="BG981" s="99"/>
      <c r="BH981" s="99"/>
      <c r="BI981" s="99"/>
      <c r="BJ981" s="99"/>
      <c r="BK981" s="99"/>
      <c r="BL981" s="99"/>
      <c r="BM981" s="99"/>
      <c r="BN981" s="99"/>
      <c r="BO981" s="99"/>
      <c r="BP981" s="99"/>
      <c r="BQ981" s="99"/>
      <c r="BR981" s="99"/>
      <c r="BS981" s="99"/>
      <c r="BT981" s="99"/>
      <c r="BU981" s="99"/>
      <c r="BV981" s="99"/>
      <c r="BW981" s="99"/>
      <c r="BX981" s="99"/>
      <c r="BY981" s="99"/>
      <c r="BZ981" s="99"/>
      <c r="CA981" s="99"/>
      <c r="CB981" s="99"/>
      <c r="CC981" s="99"/>
      <c r="CD981" s="99"/>
      <c r="CE981" s="99"/>
      <c r="CF981" s="99"/>
      <c r="CG981" s="99"/>
      <c r="CH981" s="99"/>
      <c r="CI981" s="99"/>
      <c r="CJ981" s="99"/>
      <c r="CK981" s="99"/>
      <c r="CL981" s="99"/>
      <c r="CM981" s="99"/>
      <c r="CN981" s="99"/>
      <c r="CO981" s="99"/>
      <c r="CP981" s="99"/>
      <c r="CQ981" s="99"/>
      <c r="CR981" s="99"/>
      <c r="CS981" s="99"/>
      <c r="CT981" s="99"/>
      <c r="CU981" s="99"/>
      <c r="CV981" s="99"/>
      <c r="CW981" s="99"/>
      <c r="CX981" s="99"/>
      <c r="CY981" s="99"/>
      <c r="CZ981" s="99"/>
      <c r="DA981" s="99"/>
      <c r="DB981" s="99"/>
      <c r="DC981" s="99"/>
      <c r="DD981" s="99"/>
      <c r="DE981" s="99"/>
      <c r="DF981" s="99"/>
      <c r="DG981" s="99"/>
      <c r="DH981" s="99"/>
      <c r="DI981" s="99"/>
      <c r="DJ981" s="99"/>
      <c r="DK981" s="99"/>
      <c r="DL981" s="99"/>
      <c r="DM981" s="99"/>
      <c r="DN981" s="99"/>
      <c r="DO981" s="99"/>
      <c r="DP981" s="99"/>
      <c r="DQ981" s="99"/>
      <c r="DR981" s="99"/>
      <c r="DS981" s="99"/>
      <c r="DT981" s="99"/>
      <c r="DU981" s="99"/>
      <c r="DV981" s="99"/>
      <c r="DW981" s="99"/>
      <c r="DX981" s="99"/>
      <c r="DY981" s="99"/>
      <c r="DZ981" s="99"/>
      <c r="EA981" s="99"/>
      <c r="EB981" s="99"/>
      <c r="EC981" s="99"/>
      <c r="ED981" s="99"/>
      <c r="EE981" s="99"/>
      <c r="EF981" s="99"/>
      <c r="EG981" s="99"/>
      <c r="EH981" s="99"/>
      <c r="EI981" s="99"/>
      <c r="EJ981" s="99"/>
      <c r="EK981" s="99"/>
      <c r="EL981" s="99"/>
      <c r="EM981" s="99"/>
      <c r="EN981" s="99"/>
      <c r="EO981" s="99"/>
      <c r="EP981" s="99"/>
      <c r="EQ981" s="99"/>
      <c r="ER981" s="99"/>
      <c r="ES981" s="99"/>
      <c r="ET981" s="99"/>
      <c r="EU981" s="99"/>
      <c r="EV981" s="99"/>
      <c r="EW981" s="99"/>
      <c r="EX981" s="99"/>
      <c r="EY981" s="99"/>
      <c r="EZ981" s="99"/>
      <c r="FA981" s="99"/>
      <c r="FB981" s="99"/>
      <c r="FC981" s="99"/>
      <c r="FD981" s="99"/>
      <c r="FE981" s="99"/>
      <c r="FF981" s="99"/>
      <c r="FG981" s="99"/>
      <c r="FH981" s="99"/>
      <c r="FI981" s="99"/>
      <c r="FJ981" s="99"/>
      <c r="FK981" s="99"/>
      <c r="FL981" s="99"/>
      <c r="FM981" s="99"/>
      <c r="FN981" s="99"/>
      <c r="FO981" s="99"/>
      <c r="FP981" s="99"/>
      <c r="FQ981" s="99"/>
      <c r="FR981" s="99"/>
      <c r="FS981" s="99"/>
      <c r="FT981" s="99"/>
      <c r="FU981" s="99"/>
      <c r="FV981" s="99"/>
      <c r="FW981" s="99"/>
      <c r="FX981" s="99"/>
      <c r="FY981" s="99"/>
      <c r="FZ981" s="99"/>
      <c r="GA981" s="99"/>
      <c r="GB981" s="99"/>
      <c r="GC981" s="99"/>
      <c r="GD981" s="99"/>
      <c r="GE981" s="99"/>
      <c r="GF981" s="99"/>
      <c r="GG981" s="99"/>
      <c r="GH981" s="99"/>
      <c r="GI981" s="99"/>
      <c r="GJ981" s="99"/>
      <c r="GK981" s="99"/>
      <c r="GL981" s="99"/>
      <c r="GM981" s="99"/>
      <c r="GN981" s="99"/>
      <c r="GO981" s="99"/>
      <c r="GP981" s="99"/>
      <c r="GQ981" s="99"/>
      <c r="GR981" s="99"/>
      <c r="GS981" s="99"/>
      <c r="GT981" s="99"/>
      <c r="GU981" s="99"/>
      <c r="GV981" s="99"/>
      <c r="GW981" s="99"/>
      <c r="GX981" s="99"/>
      <c r="GY981" s="99"/>
      <c r="GZ981" s="99"/>
      <c r="HA981" s="99"/>
      <c r="HB981" s="99"/>
      <c r="HC981" s="99"/>
      <c r="HD981" s="99"/>
      <c r="HE981" s="99"/>
      <c r="HF981" s="99"/>
      <c r="HG981" s="99"/>
      <c r="HH981" s="99"/>
      <c r="HI981" s="99"/>
      <c r="HJ981" s="99"/>
      <c r="HK981" s="99"/>
      <c r="HL981" s="99"/>
      <c r="HM981" s="99"/>
      <c r="HN981" s="99"/>
      <c r="HO981" s="99"/>
      <c r="HP981" s="99"/>
      <c r="HQ981" s="99"/>
      <c r="HR981" s="99"/>
      <c r="HS981" s="99"/>
      <c r="HT981" s="99"/>
      <c r="HU981" s="99"/>
      <c r="HV981" s="99"/>
      <c r="HW981" s="99"/>
      <c r="HX981" s="99"/>
      <c r="HY981" s="99"/>
      <c r="HZ981" s="99"/>
      <c r="IA981" s="99"/>
      <c r="IB981" s="99"/>
      <c r="IC981" s="99"/>
      <c r="ID981" s="99"/>
      <c r="IE981" s="99"/>
      <c r="IF981" s="99"/>
      <c r="IG981" s="99"/>
      <c r="IH981" s="99"/>
      <c r="II981" s="99"/>
      <c r="IJ981" s="99"/>
      <c r="IK981" s="99"/>
      <c r="IL981" s="99"/>
      <c r="IM981" s="99"/>
      <c r="IN981" s="99"/>
      <c r="IO981" s="99"/>
      <c r="IP981" s="99"/>
      <c r="IQ981" s="99"/>
      <c r="IR981" s="99"/>
      <c r="IS981" s="99"/>
      <c r="IT981" s="99"/>
    </row>
    <row r="982" spans="1:254" ht="45" x14ac:dyDescent="0.25">
      <c r="A982" s="6">
        <v>2</v>
      </c>
      <c r="B982" s="109" t="s">
        <v>3820</v>
      </c>
      <c r="C982" s="7" t="s">
        <v>2094</v>
      </c>
      <c r="D982" s="7" t="s">
        <v>2051</v>
      </c>
      <c r="E982" s="6">
        <v>981</v>
      </c>
      <c r="F982" s="7" t="s">
        <v>2137</v>
      </c>
      <c r="G982" s="8" t="s">
        <v>2138</v>
      </c>
      <c r="H982" s="158">
        <v>39.869999999999997</v>
      </c>
      <c r="I982" s="6" t="s">
        <v>37</v>
      </c>
      <c r="J982" s="9"/>
      <c r="K982" s="7" t="s">
        <v>2139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252"/>
      <c r="AA982" s="252"/>
      <c r="AB982" s="252"/>
      <c r="AC982" s="252"/>
      <c r="AD982" s="252"/>
      <c r="AE982" s="252"/>
      <c r="AF982" s="252"/>
      <c r="AG982" s="252"/>
      <c r="AH982" s="252"/>
      <c r="AI982" s="252"/>
      <c r="AJ982" s="252"/>
      <c r="AK982" s="252"/>
      <c r="AL982" s="252"/>
      <c r="AM982" s="107"/>
      <c r="AN982" s="99"/>
      <c r="AO982" s="99"/>
      <c r="AP982" s="99"/>
      <c r="AQ982" s="99"/>
      <c r="AR982" s="99"/>
      <c r="AS982" s="99"/>
      <c r="AT982" s="99"/>
      <c r="AU982" s="99"/>
      <c r="AV982" s="99"/>
      <c r="AW982" s="99"/>
      <c r="AX982" s="99"/>
      <c r="AY982" s="99"/>
      <c r="AZ982" s="99"/>
      <c r="BA982" s="99"/>
      <c r="BB982" s="99"/>
      <c r="BC982" s="99"/>
      <c r="BD982" s="99"/>
      <c r="BE982" s="99"/>
      <c r="BF982" s="99"/>
      <c r="BG982" s="99"/>
      <c r="BH982" s="99"/>
      <c r="BI982" s="99"/>
      <c r="BJ982" s="99"/>
      <c r="BK982" s="99"/>
      <c r="BL982" s="99"/>
      <c r="BM982" s="99"/>
      <c r="BN982" s="99"/>
      <c r="BO982" s="99"/>
      <c r="BP982" s="99"/>
      <c r="BQ982" s="99"/>
      <c r="BR982" s="99"/>
      <c r="BS982" s="99"/>
      <c r="BT982" s="99"/>
      <c r="BU982" s="99"/>
      <c r="BV982" s="99"/>
      <c r="BW982" s="99"/>
      <c r="BX982" s="99"/>
      <c r="BY982" s="99"/>
      <c r="BZ982" s="99"/>
      <c r="CA982" s="99"/>
      <c r="CB982" s="99"/>
      <c r="CC982" s="99"/>
      <c r="CD982" s="99"/>
      <c r="CE982" s="99"/>
      <c r="CF982" s="99"/>
      <c r="CG982" s="99"/>
      <c r="CH982" s="99"/>
      <c r="CI982" s="99"/>
      <c r="CJ982" s="99"/>
      <c r="CK982" s="99"/>
      <c r="CL982" s="99"/>
      <c r="CM982" s="99"/>
      <c r="CN982" s="99"/>
      <c r="CO982" s="99"/>
      <c r="CP982" s="99"/>
      <c r="CQ982" s="99"/>
      <c r="CR982" s="99"/>
      <c r="CS982" s="99"/>
      <c r="CT982" s="99"/>
      <c r="CU982" s="99"/>
      <c r="CV982" s="99"/>
      <c r="CW982" s="99"/>
      <c r="CX982" s="99"/>
      <c r="CY982" s="99"/>
      <c r="CZ982" s="99"/>
      <c r="DA982" s="99"/>
      <c r="DB982" s="99"/>
      <c r="DC982" s="99"/>
      <c r="DD982" s="99"/>
      <c r="DE982" s="99"/>
      <c r="DF982" s="99"/>
      <c r="DG982" s="99"/>
      <c r="DH982" s="99"/>
      <c r="DI982" s="99"/>
      <c r="DJ982" s="99"/>
      <c r="DK982" s="99"/>
      <c r="DL982" s="99"/>
      <c r="DM982" s="99"/>
      <c r="DN982" s="99"/>
      <c r="DO982" s="99"/>
      <c r="DP982" s="99"/>
      <c r="DQ982" s="99"/>
      <c r="DR982" s="99"/>
      <c r="DS982" s="99"/>
      <c r="DT982" s="99"/>
      <c r="DU982" s="99"/>
      <c r="DV982" s="99"/>
      <c r="DW982" s="99"/>
      <c r="DX982" s="99"/>
      <c r="DY982" s="99"/>
      <c r="DZ982" s="99"/>
      <c r="EA982" s="99"/>
      <c r="EB982" s="99"/>
      <c r="EC982" s="99"/>
      <c r="ED982" s="99"/>
      <c r="EE982" s="99"/>
      <c r="EF982" s="99"/>
      <c r="EG982" s="99"/>
      <c r="EH982" s="99"/>
      <c r="EI982" s="99"/>
      <c r="EJ982" s="99"/>
      <c r="EK982" s="99"/>
      <c r="EL982" s="99"/>
      <c r="EM982" s="99"/>
      <c r="EN982" s="99"/>
      <c r="EO982" s="99"/>
      <c r="EP982" s="99"/>
      <c r="EQ982" s="99"/>
      <c r="ER982" s="99"/>
      <c r="ES982" s="99"/>
      <c r="ET982" s="99"/>
      <c r="EU982" s="99"/>
      <c r="EV982" s="99"/>
      <c r="EW982" s="99"/>
      <c r="EX982" s="99"/>
      <c r="EY982" s="99"/>
      <c r="EZ982" s="99"/>
      <c r="FA982" s="99"/>
      <c r="FB982" s="99"/>
      <c r="FC982" s="99"/>
      <c r="FD982" s="99"/>
      <c r="FE982" s="99"/>
      <c r="FF982" s="99"/>
      <c r="FG982" s="99"/>
      <c r="FH982" s="99"/>
      <c r="FI982" s="99"/>
      <c r="FJ982" s="99"/>
      <c r="FK982" s="99"/>
      <c r="FL982" s="99"/>
      <c r="FM982" s="99"/>
      <c r="FN982" s="99"/>
      <c r="FO982" s="99"/>
      <c r="FP982" s="99"/>
      <c r="FQ982" s="99"/>
      <c r="FR982" s="99"/>
      <c r="FS982" s="99"/>
      <c r="FT982" s="99"/>
      <c r="FU982" s="99"/>
      <c r="FV982" s="99"/>
      <c r="FW982" s="99"/>
      <c r="FX982" s="99"/>
      <c r="FY982" s="99"/>
      <c r="FZ982" s="99"/>
      <c r="GA982" s="99"/>
      <c r="GB982" s="99"/>
      <c r="GC982" s="99"/>
      <c r="GD982" s="99"/>
      <c r="GE982" s="99"/>
      <c r="GF982" s="99"/>
      <c r="GG982" s="99"/>
      <c r="GH982" s="99"/>
      <c r="GI982" s="99"/>
      <c r="GJ982" s="99"/>
      <c r="GK982" s="99"/>
      <c r="GL982" s="99"/>
      <c r="GM982" s="99"/>
      <c r="GN982" s="99"/>
      <c r="GO982" s="99"/>
      <c r="GP982" s="99"/>
      <c r="GQ982" s="99"/>
      <c r="GR982" s="99"/>
      <c r="GS982" s="99"/>
      <c r="GT982" s="99"/>
      <c r="GU982" s="99"/>
      <c r="GV982" s="99"/>
      <c r="GW982" s="99"/>
      <c r="GX982" s="99"/>
      <c r="GY982" s="99"/>
      <c r="GZ982" s="99"/>
      <c r="HA982" s="99"/>
      <c r="HB982" s="99"/>
      <c r="HC982" s="99"/>
      <c r="HD982" s="99"/>
      <c r="HE982" s="99"/>
      <c r="HF982" s="99"/>
      <c r="HG982" s="99"/>
      <c r="HH982" s="99"/>
      <c r="HI982" s="99"/>
      <c r="HJ982" s="99"/>
      <c r="HK982" s="99"/>
      <c r="HL982" s="99"/>
      <c r="HM982" s="99"/>
      <c r="HN982" s="99"/>
      <c r="HO982" s="99"/>
      <c r="HP982" s="99"/>
      <c r="HQ982" s="99"/>
      <c r="HR982" s="99"/>
      <c r="HS982" s="99"/>
      <c r="HT982" s="99"/>
      <c r="HU982" s="99"/>
      <c r="HV982" s="99"/>
      <c r="HW982" s="99"/>
      <c r="HX982" s="99"/>
      <c r="HY982" s="99"/>
      <c r="HZ982" s="99"/>
      <c r="IA982" s="99"/>
      <c r="IB982" s="99"/>
      <c r="IC982" s="99"/>
      <c r="ID982" s="99"/>
      <c r="IE982" s="99"/>
      <c r="IF982" s="99"/>
      <c r="IG982" s="99"/>
      <c r="IH982" s="99"/>
      <c r="II982" s="99"/>
      <c r="IJ982" s="99"/>
      <c r="IK982" s="99"/>
      <c r="IL982" s="99"/>
      <c r="IM982" s="99"/>
      <c r="IN982" s="99"/>
      <c r="IO982" s="99"/>
      <c r="IP982" s="99"/>
      <c r="IQ982" s="99"/>
      <c r="IR982" s="99"/>
      <c r="IS982" s="99"/>
      <c r="IT982" s="99"/>
    </row>
    <row r="983" spans="1:254" ht="45" x14ac:dyDescent="0.25">
      <c r="A983" s="6">
        <v>2</v>
      </c>
      <c r="B983" s="109" t="s">
        <v>3820</v>
      </c>
      <c r="C983" s="8" t="s">
        <v>2104</v>
      </c>
      <c r="D983" s="7" t="s">
        <v>2051</v>
      </c>
      <c r="E983" s="6">
        <v>982</v>
      </c>
      <c r="F983" s="8" t="s">
        <v>2140</v>
      </c>
      <c r="G983" s="8" t="s">
        <v>2141</v>
      </c>
      <c r="H983" s="158">
        <v>48.57</v>
      </c>
      <c r="I983" s="6" t="s">
        <v>37</v>
      </c>
      <c r="J983" s="9"/>
      <c r="K983" s="8" t="s">
        <v>2140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252"/>
      <c r="AA983" s="252"/>
      <c r="AB983" s="252"/>
      <c r="AC983" s="252"/>
      <c r="AD983" s="252"/>
      <c r="AE983" s="252"/>
      <c r="AF983" s="252"/>
      <c r="AG983" s="252"/>
      <c r="AH983" s="252"/>
      <c r="AI983" s="252"/>
      <c r="AJ983" s="252"/>
      <c r="AK983" s="252"/>
      <c r="AL983" s="252"/>
      <c r="AM983" s="107"/>
      <c r="AN983" s="99"/>
      <c r="AO983" s="99"/>
      <c r="AP983" s="99"/>
      <c r="AQ983" s="99"/>
      <c r="AR983" s="99"/>
      <c r="AS983" s="99"/>
      <c r="AT983" s="99"/>
      <c r="AU983" s="99"/>
      <c r="AV983" s="99"/>
      <c r="AW983" s="99"/>
      <c r="AX983" s="99"/>
      <c r="AY983" s="99"/>
      <c r="AZ983" s="99"/>
      <c r="BA983" s="99"/>
      <c r="BB983" s="99"/>
      <c r="BC983" s="99"/>
      <c r="BD983" s="99"/>
      <c r="BE983" s="99"/>
      <c r="BF983" s="99"/>
      <c r="BG983" s="99"/>
      <c r="BH983" s="99"/>
      <c r="BI983" s="99"/>
      <c r="BJ983" s="99"/>
      <c r="BK983" s="99"/>
      <c r="BL983" s="99"/>
      <c r="BM983" s="99"/>
      <c r="BN983" s="99"/>
      <c r="BO983" s="99"/>
      <c r="BP983" s="99"/>
      <c r="BQ983" s="99"/>
      <c r="BR983" s="99"/>
      <c r="BS983" s="99"/>
      <c r="BT983" s="99"/>
      <c r="BU983" s="99"/>
      <c r="BV983" s="99"/>
      <c r="BW983" s="99"/>
      <c r="BX983" s="99"/>
      <c r="BY983" s="99"/>
      <c r="BZ983" s="99"/>
      <c r="CA983" s="99"/>
      <c r="CB983" s="99"/>
      <c r="CC983" s="99"/>
      <c r="CD983" s="99"/>
      <c r="CE983" s="99"/>
      <c r="CF983" s="99"/>
      <c r="CG983" s="99"/>
      <c r="CH983" s="99"/>
      <c r="CI983" s="99"/>
      <c r="CJ983" s="99"/>
      <c r="CK983" s="99"/>
      <c r="CL983" s="99"/>
      <c r="CM983" s="99"/>
      <c r="CN983" s="99"/>
      <c r="CO983" s="99"/>
      <c r="CP983" s="99"/>
      <c r="CQ983" s="99"/>
      <c r="CR983" s="99"/>
      <c r="CS983" s="99"/>
      <c r="CT983" s="99"/>
      <c r="CU983" s="99"/>
      <c r="CV983" s="99"/>
      <c r="CW983" s="99"/>
      <c r="CX983" s="99"/>
      <c r="CY983" s="99"/>
      <c r="CZ983" s="99"/>
      <c r="DA983" s="99"/>
      <c r="DB983" s="99"/>
      <c r="DC983" s="99"/>
      <c r="DD983" s="99"/>
      <c r="DE983" s="99"/>
      <c r="DF983" s="99"/>
      <c r="DG983" s="99"/>
      <c r="DH983" s="99"/>
      <c r="DI983" s="99"/>
      <c r="DJ983" s="99"/>
      <c r="DK983" s="99"/>
      <c r="DL983" s="99"/>
      <c r="DM983" s="99"/>
      <c r="DN983" s="99"/>
      <c r="DO983" s="99"/>
      <c r="DP983" s="99"/>
      <c r="DQ983" s="99"/>
      <c r="DR983" s="99"/>
      <c r="DS983" s="99"/>
      <c r="DT983" s="99"/>
      <c r="DU983" s="99"/>
      <c r="DV983" s="99"/>
      <c r="DW983" s="99"/>
      <c r="DX983" s="99"/>
      <c r="DY983" s="99"/>
      <c r="DZ983" s="99"/>
      <c r="EA983" s="99"/>
      <c r="EB983" s="99"/>
      <c r="EC983" s="99"/>
      <c r="ED983" s="99"/>
      <c r="EE983" s="99"/>
      <c r="EF983" s="99"/>
      <c r="EG983" s="99"/>
      <c r="EH983" s="99"/>
      <c r="EI983" s="99"/>
      <c r="EJ983" s="99"/>
      <c r="EK983" s="99"/>
      <c r="EL983" s="99"/>
      <c r="EM983" s="99"/>
      <c r="EN983" s="99"/>
      <c r="EO983" s="99"/>
      <c r="EP983" s="99"/>
      <c r="EQ983" s="99"/>
      <c r="ER983" s="99"/>
      <c r="ES983" s="99"/>
      <c r="ET983" s="99"/>
      <c r="EU983" s="99"/>
      <c r="EV983" s="99"/>
      <c r="EW983" s="99"/>
      <c r="EX983" s="99"/>
      <c r="EY983" s="99"/>
      <c r="EZ983" s="99"/>
      <c r="FA983" s="99"/>
      <c r="FB983" s="99"/>
      <c r="FC983" s="99"/>
      <c r="FD983" s="99"/>
      <c r="FE983" s="99"/>
      <c r="FF983" s="99"/>
      <c r="FG983" s="99"/>
      <c r="FH983" s="99"/>
      <c r="FI983" s="99"/>
      <c r="FJ983" s="99"/>
      <c r="FK983" s="99"/>
      <c r="FL983" s="99"/>
      <c r="FM983" s="99"/>
      <c r="FN983" s="99"/>
      <c r="FO983" s="99"/>
      <c r="FP983" s="99"/>
      <c r="FQ983" s="99"/>
      <c r="FR983" s="99"/>
      <c r="FS983" s="99"/>
      <c r="FT983" s="99"/>
      <c r="FU983" s="99"/>
      <c r="FV983" s="99"/>
      <c r="FW983" s="99"/>
      <c r="FX983" s="99"/>
      <c r="FY983" s="99"/>
      <c r="FZ983" s="99"/>
      <c r="GA983" s="99"/>
      <c r="GB983" s="99"/>
      <c r="GC983" s="99"/>
      <c r="GD983" s="99"/>
      <c r="GE983" s="99"/>
      <c r="GF983" s="99"/>
      <c r="GG983" s="99"/>
      <c r="GH983" s="99"/>
      <c r="GI983" s="99"/>
      <c r="GJ983" s="99"/>
      <c r="GK983" s="99"/>
      <c r="GL983" s="99"/>
      <c r="GM983" s="99"/>
      <c r="GN983" s="99"/>
      <c r="GO983" s="99"/>
      <c r="GP983" s="99"/>
      <c r="GQ983" s="99"/>
      <c r="GR983" s="99"/>
      <c r="GS983" s="99"/>
      <c r="GT983" s="99"/>
      <c r="GU983" s="99"/>
      <c r="GV983" s="99"/>
      <c r="GW983" s="99"/>
      <c r="GX983" s="99"/>
      <c r="GY983" s="99"/>
      <c r="GZ983" s="99"/>
      <c r="HA983" s="99"/>
      <c r="HB983" s="99"/>
      <c r="HC983" s="99"/>
      <c r="HD983" s="99"/>
      <c r="HE983" s="99"/>
      <c r="HF983" s="99"/>
      <c r="HG983" s="99"/>
      <c r="HH983" s="99"/>
      <c r="HI983" s="99"/>
      <c r="HJ983" s="99"/>
      <c r="HK983" s="99"/>
      <c r="HL983" s="99"/>
      <c r="HM983" s="99"/>
      <c r="HN983" s="99"/>
      <c r="HO983" s="99"/>
      <c r="HP983" s="99"/>
      <c r="HQ983" s="99"/>
      <c r="HR983" s="99"/>
      <c r="HS983" s="99"/>
      <c r="HT983" s="99"/>
      <c r="HU983" s="99"/>
      <c r="HV983" s="99"/>
      <c r="HW983" s="99"/>
      <c r="HX983" s="99"/>
      <c r="HY983" s="99"/>
      <c r="HZ983" s="99"/>
      <c r="IA983" s="99"/>
      <c r="IB983" s="99"/>
      <c r="IC983" s="99"/>
      <c r="ID983" s="99"/>
      <c r="IE983" s="99"/>
      <c r="IF983" s="99"/>
      <c r="IG983" s="99"/>
      <c r="IH983" s="99"/>
      <c r="II983" s="99"/>
      <c r="IJ983" s="99"/>
      <c r="IK983" s="99"/>
      <c r="IL983" s="99"/>
      <c r="IM983" s="99"/>
      <c r="IN983" s="99"/>
      <c r="IO983" s="99"/>
      <c r="IP983" s="99"/>
      <c r="IQ983" s="99"/>
      <c r="IR983" s="99"/>
      <c r="IS983" s="99"/>
      <c r="IT983" s="99"/>
    </row>
    <row r="984" spans="1:254" ht="45" x14ac:dyDescent="0.25">
      <c r="A984" s="6">
        <v>2</v>
      </c>
      <c r="B984" s="109" t="s">
        <v>3820</v>
      </c>
      <c r="C984" s="7" t="s">
        <v>2094</v>
      </c>
      <c r="D984" s="7" t="s">
        <v>2051</v>
      </c>
      <c r="E984" s="6">
        <v>983</v>
      </c>
      <c r="F984" s="7" t="s">
        <v>2142</v>
      </c>
      <c r="G984" s="8" t="s">
        <v>2143</v>
      </c>
      <c r="H984" s="158">
        <v>60.97</v>
      </c>
      <c r="I984" s="6" t="s">
        <v>37</v>
      </c>
      <c r="J984" s="9"/>
      <c r="K984" s="7" t="s">
        <v>2144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83"/>
      <c r="AA984" s="9"/>
      <c r="AB984" s="9"/>
      <c r="AC984" s="9"/>
      <c r="AD984" s="252"/>
      <c r="AE984" s="252"/>
      <c r="AF984" s="252"/>
      <c r="AG984" s="252"/>
      <c r="AH984" s="252"/>
      <c r="AI984" s="252"/>
      <c r="AJ984" s="252"/>
      <c r="AK984" s="252"/>
      <c r="AL984" s="252"/>
      <c r="AM984" s="107"/>
      <c r="AN984" s="99"/>
      <c r="AO984" s="99"/>
      <c r="AP984" s="99"/>
      <c r="AQ984" s="99"/>
      <c r="AR984" s="99"/>
      <c r="AS984" s="99"/>
      <c r="AT984" s="99"/>
      <c r="AU984" s="99"/>
      <c r="AV984" s="99"/>
      <c r="AW984" s="99"/>
      <c r="AX984" s="99"/>
      <c r="AY984" s="99"/>
      <c r="AZ984" s="99"/>
      <c r="BA984" s="99"/>
      <c r="BB984" s="99"/>
      <c r="BC984" s="99"/>
      <c r="BD984" s="99"/>
      <c r="BE984" s="99"/>
      <c r="BF984" s="99"/>
      <c r="BG984" s="99"/>
      <c r="BH984" s="99"/>
      <c r="BI984" s="99"/>
      <c r="BJ984" s="99"/>
      <c r="BK984" s="99"/>
      <c r="BL984" s="99"/>
      <c r="BM984" s="99"/>
      <c r="BN984" s="99"/>
      <c r="BO984" s="99"/>
      <c r="BP984" s="99"/>
      <c r="BQ984" s="99"/>
      <c r="BR984" s="99"/>
      <c r="BS984" s="99"/>
      <c r="BT984" s="99"/>
      <c r="BU984" s="99"/>
      <c r="BV984" s="99"/>
      <c r="BW984" s="99"/>
      <c r="BX984" s="99"/>
      <c r="BY984" s="99"/>
      <c r="BZ984" s="99"/>
      <c r="CA984" s="99"/>
      <c r="CB984" s="99"/>
      <c r="CC984" s="99"/>
      <c r="CD984" s="99"/>
      <c r="CE984" s="99"/>
      <c r="CF984" s="99"/>
      <c r="CG984" s="99"/>
      <c r="CH984" s="99"/>
      <c r="CI984" s="99"/>
      <c r="CJ984" s="99"/>
      <c r="CK984" s="99"/>
      <c r="CL984" s="99"/>
      <c r="CM984" s="99"/>
      <c r="CN984" s="99"/>
      <c r="CO984" s="99"/>
      <c r="CP984" s="99"/>
      <c r="CQ984" s="99"/>
      <c r="CR984" s="99"/>
      <c r="CS984" s="99"/>
      <c r="CT984" s="99"/>
      <c r="CU984" s="99"/>
      <c r="CV984" s="99"/>
      <c r="CW984" s="99"/>
      <c r="CX984" s="99"/>
      <c r="CY984" s="99"/>
      <c r="CZ984" s="99"/>
      <c r="DA984" s="99"/>
      <c r="DB984" s="99"/>
      <c r="DC984" s="99"/>
      <c r="DD984" s="99"/>
      <c r="DE984" s="99"/>
      <c r="DF984" s="99"/>
      <c r="DG984" s="99"/>
      <c r="DH984" s="99"/>
      <c r="DI984" s="99"/>
      <c r="DJ984" s="99"/>
      <c r="DK984" s="99"/>
      <c r="DL984" s="99"/>
      <c r="DM984" s="99"/>
      <c r="DN984" s="99"/>
      <c r="DO984" s="99"/>
      <c r="DP984" s="99"/>
      <c r="DQ984" s="99"/>
      <c r="DR984" s="99"/>
      <c r="DS984" s="99"/>
      <c r="DT984" s="99"/>
      <c r="DU984" s="99"/>
      <c r="DV984" s="99"/>
      <c r="DW984" s="99"/>
      <c r="DX984" s="99"/>
      <c r="DY984" s="99"/>
      <c r="DZ984" s="99"/>
      <c r="EA984" s="99"/>
      <c r="EB984" s="99"/>
      <c r="EC984" s="99"/>
      <c r="ED984" s="99"/>
      <c r="EE984" s="99"/>
      <c r="EF984" s="99"/>
      <c r="EG984" s="99"/>
      <c r="EH984" s="99"/>
      <c r="EI984" s="99"/>
      <c r="EJ984" s="99"/>
      <c r="EK984" s="99"/>
      <c r="EL984" s="99"/>
      <c r="EM984" s="99"/>
      <c r="EN984" s="99"/>
      <c r="EO984" s="99"/>
      <c r="EP984" s="99"/>
      <c r="EQ984" s="99"/>
      <c r="ER984" s="99"/>
      <c r="ES984" s="99"/>
      <c r="ET984" s="99"/>
      <c r="EU984" s="99"/>
      <c r="EV984" s="99"/>
      <c r="EW984" s="99"/>
      <c r="EX984" s="99"/>
      <c r="EY984" s="99"/>
      <c r="EZ984" s="99"/>
      <c r="FA984" s="99"/>
      <c r="FB984" s="99"/>
      <c r="FC984" s="99"/>
      <c r="FD984" s="99"/>
      <c r="FE984" s="99"/>
      <c r="FF984" s="99"/>
      <c r="FG984" s="99"/>
      <c r="FH984" s="99"/>
      <c r="FI984" s="99"/>
      <c r="FJ984" s="99"/>
      <c r="FK984" s="99"/>
      <c r="FL984" s="99"/>
      <c r="FM984" s="99"/>
      <c r="FN984" s="99"/>
      <c r="FO984" s="99"/>
      <c r="FP984" s="99"/>
      <c r="FQ984" s="99"/>
      <c r="FR984" s="99"/>
      <c r="FS984" s="99"/>
      <c r="FT984" s="99"/>
      <c r="FU984" s="99"/>
      <c r="FV984" s="99"/>
      <c r="FW984" s="99"/>
      <c r="FX984" s="99"/>
      <c r="FY984" s="99"/>
      <c r="FZ984" s="99"/>
      <c r="GA984" s="99"/>
      <c r="GB984" s="99"/>
      <c r="GC984" s="99"/>
      <c r="GD984" s="99"/>
      <c r="GE984" s="99"/>
      <c r="GF984" s="99"/>
      <c r="GG984" s="99"/>
      <c r="GH984" s="99"/>
      <c r="GI984" s="99"/>
      <c r="GJ984" s="99"/>
      <c r="GK984" s="99"/>
      <c r="GL984" s="99"/>
      <c r="GM984" s="99"/>
      <c r="GN984" s="99"/>
      <c r="GO984" s="99"/>
      <c r="GP984" s="99"/>
      <c r="GQ984" s="99"/>
      <c r="GR984" s="99"/>
      <c r="GS984" s="99"/>
      <c r="GT984" s="99"/>
      <c r="GU984" s="99"/>
      <c r="GV984" s="99"/>
      <c r="GW984" s="99"/>
      <c r="GX984" s="99"/>
      <c r="GY984" s="99"/>
      <c r="GZ984" s="99"/>
      <c r="HA984" s="99"/>
      <c r="HB984" s="99"/>
      <c r="HC984" s="99"/>
      <c r="HD984" s="99"/>
      <c r="HE984" s="99"/>
      <c r="HF984" s="99"/>
      <c r="HG984" s="99"/>
      <c r="HH984" s="99"/>
      <c r="HI984" s="99"/>
      <c r="HJ984" s="99"/>
      <c r="HK984" s="99"/>
      <c r="HL984" s="99"/>
      <c r="HM984" s="99"/>
      <c r="HN984" s="99"/>
      <c r="HO984" s="99"/>
      <c r="HP984" s="99"/>
      <c r="HQ984" s="99"/>
      <c r="HR984" s="99"/>
      <c r="HS984" s="99"/>
      <c r="HT984" s="99"/>
      <c r="HU984" s="99"/>
      <c r="HV984" s="99"/>
      <c r="HW984" s="99"/>
      <c r="HX984" s="99"/>
      <c r="HY984" s="99"/>
      <c r="HZ984" s="99"/>
      <c r="IA984" s="99"/>
      <c r="IB984" s="99"/>
      <c r="IC984" s="99"/>
      <c r="ID984" s="99"/>
      <c r="IE984" s="99"/>
      <c r="IF984" s="99"/>
      <c r="IG984" s="99"/>
      <c r="IH984" s="99"/>
      <c r="II984" s="99"/>
      <c r="IJ984" s="99"/>
      <c r="IK984" s="99"/>
      <c r="IL984" s="99"/>
      <c r="IM984" s="99"/>
      <c r="IN984" s="99"/>
      <c r="IO984" s="99"/>
      <c r="IP984" s="99"/>
      <c r="IQ984" s="99"/>
      <c r="IR984" s="99"/>
      <c r="IS984" s="99"/>
      <c r="IT984" s="99"/>
    </row>
    <row r="985" spans="1:254" ht="45" x14ac:dyDescent="0.25">
      <c r="A985" s="6">
        <v>2</v>
      </c>
      <c r="B985" s="109" t="s">
        <v>3820</v>
      </c>
      <c r="C985" s="7" t="s">
        <v>2094</v>
      </c>
      <c r="D985" s="7" t="s">
        <v>2051</v>
      </c>
      <c r="E985" s="6">
        <v>984</v>
      </c>
      <c r="F985" s="7" t="s">
        <v>2145</v>
      </c>
      <c r="G985" s="8" t="s">
        <v>2146</v>
      </c>
      <c r="H985" s="158">
        <v>25.16</v>
      </c>
      <c r="I985" s="6" t="s">
        <v>37</v>
      </c>
      <c r="J985" s="9"/>
      <c r="K985" s="7" t="s">
        <v>2147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83"/>
      <c r="AA985" s="9"/>
      <c r="AB985" s="9"/>
      <c r="AC985" s="9"/>
      <c r="AD985" s="9"/>
      <c r="AE985" s="252"/>
      <c r="AF985" s="252"/>
      <c r="AG985" s="252"/>
      <c r="AH985" s="252"/>
      <c r="AI985" s="252"/>
      <c r="AJ985" s="252"/>
      <c r="AK985" s="252"/>
      <c r="AL985" s="252"/>
      <c r="AM985" s="107"/>
      <c r="AN985" s="99"/>
      <c r="AO985" s="99"/>
      <c r="AP985" s="99"/>
      <c r="AQ985" s="99"/>
      <c r="AR985" s="99"/>
      <c r="AS985" s="99"/>
      <c r="AT985" s="99"/>
      <c r="AU985" s="99"/>
      <c r="AV985" s="99"/>
      <c r="AW985" s="99"/>
      <c r="AX985" s="99"/>
      <c r="AY985" s="99"/>
      <c r="AZ985" s="99"/>
      <c r="BA985" s="99"/>
      <c r="BB985" s="99"/>
      <c r="BC985" s="99"/>
      <c r="BD985" s="99"/>
      <c r="BE985" s="99"/>
      <c r="BF985" s="99"/>
      <c r="BG985" s="99"/>
      <c r="BH985" s="99"/>
      <c r="BI985" s="99"/>
      <c r="BJ985" s="99"/>
      <c r="BK985" s="99"/>
      <c r="BL985" s="99"/>
      <c r="BM985" s="99"/>
      <c r="BN985" s="99"/>
      <c r="BO985" s="99"/>
      <c r="BP985" s="99"/>
      <c r="BQ985" s="99"/>
      <c r="BR985" s="99"/>
      <c r="BS985" s="99"/>
      <c r="BT985" s="99"/>
      <c r="BU985" s="99"/>
      <c r="BV985" s="99"/>
      <c r="BW985" s="99"/>
      <c r="BX985" s="99"/>
      <c r="BY985" s="99"/>
      <c r="BZ985" s="99"/>
      <c r="CA985" s="99"/>
      <c r="CB985" s="99"/>
      <c r="CC985" s="99"/>
      <c r="CD985" s="99"/>
      <c r="CE985" s="99"/>
      <c r="CF985" s="99"/>
      <c r="CG985" s="99"/>
      <c r="CH985" s="99"/>
      <c r="CI985" s="99"/>
      <c r="CJ985" s="99"/>
      <c r="CK985" s="99"/>
      <c r="CL985" s="99"/>
      <c r="CM985" s="99"/>
      <c r="CN985" s="99"/>
      <c r="CO985" s="99"/>
      <c r="CP985" s="99"/>
      <c r="CQ985" s="99"/>
      <c r="CR985" s="99"/>
      <c r="CS985" s="99"/>
      <c r="CT985" s="99"/>
      <c r="CU985" s="99"/>
      <c r="CV985" s="99"/>
      <c r="CW985" s="99"/>
      <c r="CX985" s="99"/>
      <c r="CY985" s="99"/>
      <c r="CZ985" s="99"/>
      <c r="DA985" s="99"/>
      <c r="DB985" s="99"/>
      <c r="DC985" s="99"/>
      <c r="DD985" s="99"/>
      <c r="DE985" s="99"/>
      <c r="DF985" s="99"/>
      <c r="DG985" s="99"/>
      <c r="DH985" s="99"/>
      <c r="DI985" s="99"/>
      <c r="DJ985" s="99"/>
      <c r="DK985" s="99"/>
      <c r="DL985" s="99"/>
      <c r="DM985" s="99"/>
      <c r="DN985" s="99"/>
      <c r="DO985" s="99"/>
      <c r="DP985" s="99"/>
      <c r="DQ985" s="99"/>
      <c r="DR985" s="99"/>
      <c r="DS985" s="99"/>
      <c r="DT985" s="99"/>
      <c r="DU985" s="99"/>
      <c r="DV985" s="99"/>
      <c r="DW985" s="99"/>
      <c r="DX985" s="99"/>
      <c r="DY985" s="99"/>
      <c r="DZ985" s="99"/>
      <c r="EA985" s="99"/>
      <c r="EB985" s="99"/>
      <c r="EC985" s="99"/>
      <c r="ED985" s="99"/>
      <c r="EE985" s="99"/>
      <c r="EF985" s="99"/>
      <c r="EG985" s="99"/>
      <c r="EH985" s="99"/>
      <c r="EI985" s="99"/>
      <c r="EJ985" s="99"/>
      <c r="EK985" s="99"/>
      <c r="EL985" s="99"/>
      <c r="EM985" s="99"/>
      <c r="EN985" s="99"/>
      <c r="EO985" s="99"/>
      <c r="EP985" s="99"/>
      <c r="EQ985" s="99"/>
      <c r="ER985" s="99"/>
      <c r="ES985" s="99"/>
      <c r="ET985" s="99"/>
      <c r="EU985" s="99"/>
      <c r="EV985" s="99"/>
      <c r="EW985" s="99"/>
      <c r="EX985" s="99"/>
      <c r="EY985" s="99"/>
      <c r="EZ985" s="99"/>
      <c r="FA985" s="99"/>
      <c r="FB985" s="99"/>
      <c r="FC985" s="99"/>
      <c r="FD985" s="99"/>
      <c r="FE985" s="99"/>
      <c r="FF985" s="99"/>
      <c r="FG985" s="99"/>
      <c r="FH985" s="99"/>
      <c r="FI985" s="99"/>
      <c r="FJ985" s="99"/>
      <c r="FK985" s="99"/>
      <c r="FL985" s="99"/>
      <c r="FM985" s="99"/>
      <c r="FN985" s="99"/>
      <c r="FO985" s="99"/>
      <c r="FP985" s="99"/>
      <c r="FQ985" s="99"/>
      <c r="FR985" s="99"/>
      <c r="FS985" s="99"/>
      <c r="FT985" s="99"/>
      <c r="FU985" s="99"/>
      <c r="FV985" s="99"/>
      <c r="FW985" s="99"/>
      <c r="FX985" s="99"/>
      <c r="FY985" s="99"/>
      <c r="FZ985" s="99"/>
      <c r="GA985" s="99"/>
      <c r="GB985" s="99"/>
      <c r="GC985" s="99"/>
      <c r="GD985" s="99"/>
      <c r="GE985" s="99"/>
      <c r="GF985" s="99"/>
      <c r="GG985" s="99"/>
      <c r="GH985" s="99"/>
      <c r="GI985" s="99"/>
      <c r="GJ985" s="99"/>
      <c r="GK985" s="99"/>
      <c r="GL985" s="99"/>
      <c r="GM985" s="99"/>
      <c r="GN985" s="99"/>
      <c r="GO985" s="99"/>
      <c r="GP985" s="99"/>
      <c r="GQ985" s="99"/>
      <c r="GR985" s="99"/>
      <c r="GS985" s="99"/>
      <c r="GT985" s="99"/>
      <c r="GU985" s="99"/>
      <c r="GV985" s="99"/>
      <c r="GW985" s="99"/>
      <c r="GX985" s="99"/>
      <c r="GY985" s="99"/>
      <c r="GZ985" s="99"/>
      <c r="HA985" s="99"/>
      <c r="HB985" s="99"/>
      <c r="HC985" s="99"/>
      <c r="HD985" s="99"/>
      <c r="HE985" s="99"/>
      <c r="HF985" s="99"/>
      <c r="HG985" s="99"/>
      <c r="HH985" s="99"/>
      <c r="HI985" s="99"/>
      <c r="HJ985" s="99"/>
      <c r="HK985" s="99"/>
      <c r="HL985" s="99"/>
      <c r="HM985" s="99"/>
      <c r="HN985" s="99"/>
      <c r="HO985" s="99"/>
      <c r="HP985" s="99"/>
      <c r="HQ985" s="99"/>
      <c r="HR985" s="99"/>
      <c r="HS985" s="99"/>
      <c r="HT985" s="99"/>
      <c r="HU985" s="99"/>
      <c r="HV985" s="99"/>
      <c r="HW985" s="99"/>
      <c r="HX985" s="99"/>
      <c r="HY985" s="99"/>
      <c r="HZ985" s="99"/>
      <c r="IA985" s="99"/>
      <c r="IB985" s="99"/>
      <c r="IC985" s="99"/>
      <c r="ID985" s="99"/>
      <c r="IE985" s="99"/>
      <c r="IF985" s="99"/>
      <c r="IG985" s="99"/>
      <c r="IH985" s="99"/>
      <c r="II985" s="99"/>
      <c r="IJ985" s="99"/>
      <c r="IK985" s="99"/>
      <c r="IL985" s="99"/>
      <c r="IM985" s="99"/>
      <c r="IN985" s="99"/>
      <c r="IO985" s="99"/>
      <c r="IP985" s="99"/>
      <c r="IQ985" s="99"/>
      <c r="IR985" s="99"/>
      <c r="IS985" s="99"/>
      <c r="IT985" s="99"/>
    </row>
    <row r="986" spans="1:254" ht="45" x14ac:dyDescent="0.25">
      <c r="A986" s="6">
        <v>2</v>
      </c>
      <c r="B986" s="109" t="s">
        <v>3820</v>
      </c>
      <c r="C986" s="7" t="s">
        <v>2094</v>
      </c>
      <c r="D986" s="7" t="s">
        <v>2051</v>
      </c>
      <c r="E986" s="6">
        <v>985</v>
      </c>
      <c r="F986" s="7" t="s">
        <v>2148</v>
      </c>
      <c r="G986" s="8" t="s">
        <v>2149</v>
      </c>
      <c r="H986" s="158">
        <v>79.599999999999994</v>
      </c>
      <c r="I986" s="6" t="s">
        <v>37</v>
      </c>
      <c r="J986" s="9"/>
      <c r="K986" s="7" t="s">
        <v>2150</v>
      </c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83"/>
      <c r="AA986" s="9"/>
      <c r="AB986" s="9"/>
      <c r="AC986" s="9"/>
      <c r="AD986" s="9"/>
      <c r="AE986" s="9"/>
      <c r="AF986" s="9"/>
      <c r="AG986" s="252"/>
      <c r="AH986" s="252"/>
      <c r="AI986" s="252"/>
      <c r="AJ986" s="252"/>
      <c r="AK986" s="252"/>
      <c r="AL986" s="252"/>
      <c r="AM986" s="107"/>
      <c r="AN986" s="99"/>
      <c r="AO986" s="99"/>
      <c r="AP986" s="99"/>
      <c r="AQ986" s="99"/>
      <c r="AR986" s="99"/>
      <c r="AS986" s="99"/>
      <c r="AT986" s="99"/>
      <c r="AU986" s="99"/>
      <c r="AV986" s="99"/>
      <c r="AW986" s="99"/>
      <c r="AX986" s="99"/>
      <c r="AY986" s="99"/>
      <c r="AZ986" s="99"/>
      <c r="BA986" s="99"/>
      <c r="BB986" s="99"/>
      <c r="BC986" s="99"/>
      <c r="BD986" s="99"/>
      <c r="BE986" s="99"/>
      <c r="BF986" s="99"/>
      <c r="BG986" s="99"/>
      <c r="BH986" s="99"/>
      <c r="BI986" s="99"/>
      <c r="BJ986" s="99"/>
      <c r="BK986" s="99"/>
      <c r="BL986" s="99"/>
      <c r="BM986" s="99"/>
      <c r="BN986" s="99"/>
      <c r="BO986" s="99"/>
      <c r="BP986" s="99"/>
      <c r="BQ986" s="99"/>
      <c r="BR986" s="99"/>
      <c r="BS986" s="99"/>
      <c r="BT986" s="99"/>
      <c r="BU986" s="99"/>
      <c r="BV986" s="99"/>
      <c r="BW986" s="99"/>
      <c r="BX986" s="99"/>
      <c r="BY986" s="99"/>
      <c r="BZ986" s="99"/>
      <c r="CA986" s="99"/>
      <c r="CB986" s="99"/>
      <c r="CC986" s="99"/>
      <c r="CD986" s="99"/>
      <c r="CE986" s="99"/>
      <c r="CF986" s="99"/>
      <c r="CG986" s="99"/>
      <c r="CH986" s="99"/>
      <c r="CI986" s="99"/>
      <c r="CJ986" s="99"/>
      <c r="CK986" s="99"/>
      <c r="CL986" s="99"/>
      <c r="CM986" s="99"/>
      <c r="CN986" s="99"/>
      <c r="CO986" s="99"/>
      <c r="CP986" s="99"/>
      <c r="CQ986" s="99"/>
      <c r="CR986" s="99"/>
      <c r="CS986" s="99"/>
      <c r="CT986" s="99"/>
      <c r="CU986" s="99"/>
      <c r="CV986" s="99"/>
      <c r="CW986" s="99"/>
      <c r="CX986" s="99"/>
      <c r="CY986" s="99"/>
      <c r="CZ986" s="99"/>
      <c r="DA986" s="99"/>
      <c r="DB986" s="99"/>
      <c r="DC986" s="99"/>
      <c r="DD986" s="99"/>
      <c r="DE986" s="99"/>
      <c r="DF986" s="99"/>
      <c r="DG986" s="99"/>
      <c r="DH986" s="99"/>
      <c r="DI986" s="99"/>
      <c r="DJ986" s="99"/>
      <c r="DK986" s="99"/>
      <c r="DL986" s="99"/>
      <c r="DM986" s="99"/>
      <c r="DN986" s="99"/>
      <c r="DO986" s="99"/>
      <c r="DP986" s="99"/>
      <c r="DQ986" s="99"/>
      <c r="DR986" s="99"/>
      <c r="DS986" s="99"/>
      <c r="DT986" s="99"/>
      <c r="DU986" s="99"/>
      <c r="DV986" s="99"/>
      <c r="DW986" s="99"/>
      <c r="DX986" s="99"/>
      <c r="DY986" s="99"/>
      <c r="DZ986" s="99"/>
      <c r="EA986" s="99"/>
      <c r="EB986" s="99"/>
      <c r="EC986" s="99"/>
      <c r="ED986" s="99"/>
      <c r="EE986" s="99"/>
      <c r="EF986" s="99"/>
      <c r="EG986" s="99"/>
      <c r="EH986" s="99"/>
      <c r="EI986" s="99"/>
      <c r="EJ986" s="99"/>
      <c r="EK986" s="99"/>
      <c r="EL986" s="99"/>
      <c r="EM986" s="99"/>
      <c r="EN986" s="99"/>
      <c r="EO986" s="99"/>
      <c r="EP986" s="99"/>
      <c r="EQ986" s="99"/>
      <c r="ER986" s="99"/>
      <c r="ES986" s="99"/>
      <c r="ET986" s="99"/>
      <c r="EU986" s="99"/>
      <c r="EV986" s="99"/>
      <c r="EW986" s="99"/>
      <c r="EX986" s="99"/>
      <c r="EY986" s="99"/>
      <c r="EZ986" s="99"/>
      <c r="FA986" s="99"/>
      <c r="FB986" s="99"/>
      <c r="FC986" s="99"/>
      <c r="FD986" s="99"/>
      <c r="FE986" s="99"/>
      <c r="FF986" s="99"/>
      <c r="FG986" s="99"/>
      <c r="FH986" s="99"/>
      <c r="FI986" s="99"/>
      <c r="FJ986" s="99"/>
      <c r="FK986" s="99"/>
      <c r="FL986" s="99"/>
      <c r="FM986" s="99"/>
      <c r="FN986" s="99"/>
      <c r="FO986" s="99"/>
      <c r="FP986" s="99"/>
      <c r="FQ986" s="99"/>
      <c r="FR986" s="99"/>
      <c r="FS986" s="99"/>
      <c r="FT986" s="99"/>
      <c r="FU986" s="99"/>
      <c r="FV986" s="99"/>
      <c r="FW986" s="99"/>
      <c r="FX986" s="99"/>
      <c r="FY986" s="99"/>
      <c r="FZ986" s="99"/>
      <c r="GA986" s="99"/>
      <c r="GB986" s="99"/>
      <c r="GC986" s="99"/>
      <c r="GD986" s="99"/>
      <c r="GE986" s="99"/>
      <c r="GF986" s="99"/>
      <c r="GG986" s="99"/>
      <c r="GH986" s="99"/>
      <c r="GI986" s="99"/>
      <c r="GJ986" s="99"/>
      <c r="GK986" s="99"/>
      <c r="GL986" s="99"/>
      <c r="GM986" s="99"/>
      <c r="GN986" s="99"/>
      <c r="GO986" s="99"/>
      <c r="GP986" s="99"/>
      <c r="GQ986" s="99"/>
      <c r="GR986" s="99"/>
      <c r="GS986" s="99"/>
      <c r="GT986" s="99"/>
      <c r="GU986" s="99"/>
      <c r="GV986" s="99"/>
      <c r="GW986" s="99"/>
      <c r="GX986" s="99"/>
      <c r="GY986" s="99"/>
      <c r="GZ986" s="99"/>
      <c r="HA986" s="99"/>
      <c r="HB986" s="99"/>
      <c r="HC986" s="99"/>
      <c r="HD986" s="99"/>
      <c r="HE986" s="99"/>
      <c r="HF986" s="99"/>
      <c r="HG986" s="99"/>
      <c r="HH986" s="99"/>
      <c r="HI986" s="99"/>
      <c r="HJ986" s="99"/>
      <c r="HK986" s="99"/>
      <c r="HL986" s="99"/>
      <c r="HM986" s="99"/>
      <c r="HN986" s="99"/>
      <c r="HO986" s="99"/>
      <c r="HP986" s="99"/>
      <c r="HQ986" s="99"/>
      <c r="HR986" s="99"/>
      <c r="HS986" s="99"/>
      <c r="HT986" s="99"/>
      <c r="HU986" s="99"/>
      <c r="HV986" s="99"/>
      <c r="HW986" s="99"/>
      <c r="HX986" s="99"/>
      <c r="HY986" s="99"/>
      <c r="HZ986" s="99"/>
      <c r="IA986" s="99"/>
      <c r="IB986" s="99"/>
      <c r="IC986" s="99"/>
      <c r="ID986" s="99"/>
      <c r="IE986" s="99"/>
      <c r="IF986" s="99"/>
      <c r="IG986" s="99"/>
      <c r="IH986" s="99"/>
      <c r="II986" s="99"/>
      <c r="IJ986" s="99"/>
      <c r="IK986" s="99"/>
      <c r="IL986" s="99"/>
      <c r="IM986" s="99"/>
      <c r="IN986" s="99"/>
      <c r="IO986" s="99"/>
      <c r="IP986" s="99"/>
      <c r="IQ986" s="99"/>
      <c r="IR986" s="99"/>
      <c r="IS986" s="99"/>
      <c r="IT986" s="99"/>
    </row>
    <row r="987" spans="1:254" ht="45" x14ac:dyDescent="0.25">
      <c r="A987" s="6">
        <v>2</v>
      </c>
      <c r="B987" s="109" t="s">
        <v>3820</v>
      </c>
      <c r="C987" s="8" t="s">
        <v>2104</v>
      </c>
      <c r="D987" s="7" t="s">
        <v>2051</v>
      </c>
      <c r="E987" s="6">
        <v>986</v>
      </c>
      <c r="F987" s="8" t="s">
        <v>2151</v>
      </c>
      <c r="G987" s="8" t="s">
        <v>2152</v>
      </c>
      <c r="H987" s="158">
        <v>47.96</v>
      </c>
      <c r="I987" s="6" t="s">
        <v>37</v>
      </c>
      <c r="J987" s="9"/>
      <c r="K987" s="8" t="s">
        <v>2151</v>
      </c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83"/>
      <c r="AA987" s="9"/>
      <c r="AB987" s="9"/>
      <c r="AC987" s="9"/>
      <c r="AD987" s="9"/>
      <c r="AE987" s="9"/>
      <c r="AF987" s="9"/>
      <c r="AG987" s="252"/>
      <c r="AH987" s="252"/>
      <c r="AI987" s="252"/>
      <c r="AJ987" s="252"/>
      <c r="AK987" s="252"/>
      <c r="AL987" s="252"/>
      <c r="AM987" s="107"/>
      <c r="AN987" s="99"/>
      <c r="AO987" s="99"/>
      <c r="AP987" s="99"/>
      <c r="AQ987" s="99"/>
      <c r="AR987" s="99"/>
      <c r="AS987" s="99"/>
      <c r="AT987" s="99"/>
      <c r="AU987" s="99"/>
      <c r="AV987" s="99"/>
      <c r="AW987" s="99"/>
      <c r="AX987" s="99"/>
      <c r="AY987" s="99"/>
      <c r="AZ987" s="99"/>
      <c r="BA987" s="99"/>
      <c r="BB987" s="99"/>
      <c r="BC987" s="99"/>
      <c r="BD987" s="99"/>
      <c r="BE987" s="99"/>
      <c r="BF987" s="99"/>
      <c r="BG987" s="99"/>
      <c r="BH987" s="99"/>
      <c r="BI987" s="99"/>
      <c r="BJ987" s="99"/>
      <c r="BK987" s="99"/>
      <c r="BL987" s="99"/>
      <c r="BM987" s="99"/>
      <c r="BN987" s="99"/>
      <c r="BO987" s="99"/>
      <c r="BP987" s="99"/>
      <c r="BQ987" s="99"/>
      <c r="BR987" s="99"/>
      <c r="BS987" s="99"/>
      <c r="BT987" s="99"/>
      <c r="BU987" s="99"/>
      <c r="BV987" s="99"/>
      <c r="BW987" s="99"/>
      <c r="BX987" s="99"/>
      <c r="BY987" s="99"/>
      <c r="BZ987" s="99"/>
      <c r="CA987" s="99"/>
      <c r="CB987" s="99"/>
      <c r="CC987" s="99"/>
      <c r="CD987" s="99"/>
      <c r="CE987" s="99"/>
      <c r="CF987" s="99"/>
      <c r="CG987" s="99"/>
      <c r="CH987" s="99"/>
      <c r="CI987" s="99"/>
      <c r="CJ987" s="99"/>
      <c r="CK987" s="99"/>
      <c r="CL987" s="99"/>
      <c r="CM987" s="99"/>
      <c r="CN987" s="99"/>
      <c r="CO987" s="99"/>
      <c r="CP987" s="99"/>
      <c r="CQ987" s="99"/>
      <c r="CR987" s="99"/>
      <c r="CS987" s="99"/>
      <c r="CT987" s="99"/>
      <c r="CU987" s="99"/>
      <c r="CV987" s="99"/>
      <c r="CW987" s="99"/>
      <c r="CX987" s="99"/>
      <c r="CY987" s="99"/>
      <c r="CZ987" s="99"/>
      <c r="DA987" s="99"/>
      <c r="DB987" s="99"/>
      <c r="DC987" s="99"/>
      <c r="DD987" s="99"/>
      <c r="DE987" s="99"/>
      <c r="DF987" s="99"/>
      <c r="DG987" s="99"/>
      <c r="DH987" s="99"/>
      <c r="DI987" s="99"/>
      <c r="DJ987" s="99"/>
      <c r="DK987" s="99"/>
      <c r="DL987" s="99"/>
      <c r="DM987" s="99"/>
      <c r="DN987" s="99"/>
      <c r="DO987" s="99"/>
      <c r="DP987" s="99"/>
      <c r="DQ987" s="99"/>
      <c r="DR987" s="99"/>
      <c r="DS987" s="99"/>
      <c r="DT987" s="99"/>
      <c r="DU987" s="99"/>
      <c r="DV987" s="99"/>
      <c r="DW987" s="99"/>
      <c r="DX987" s="99"/>
      <c r="DY987" s="99"/>
      <c r="DZ987" s="99"/>
      <c r="EA987" s="99"/>
      <c r="EB987" s="99"/>
      <c r="EC987" s="99"/>
      <c r="ED987" s="99"/>
      <c r="EE987" s="99"/>
      <c r="EF987" s="99"/>
      <c r="EG987" s="99"/>
      <c r="EH987" s="99"/>
      <c r="EI987" s="99"/>
      <c r="EJ987" s="99"/>
      <c r="EK987" s="99"/>
      <c r="EL987" s="99"/>
      <c r="EM987" s="99"/>
      <c r="EN987" s="99"/>
      <c r="EO987" s="99"/>
      <c r="EP987" s="99"/>
      <c r="EQ987" s="99"/>
      <c r="ER987" s="99"/>
      <c r="ES987" s="99"/>
      <c r="ET987" s="99"/>
      <c r="EU987" s="99"/>
      <c r="EV987" s="99"/>
      <c r="EW987" s="99"/>
      <c r="EX987" s="99"/>
      <c r="EY987" s="99"/>
      <c r="EZ987" s="99"/>
      <c r="FA987" s="99"/>
      <c r="FB987" s="99"/>
      <c r="FC987" s="99"/>
      <c r="FD987" s="99"/>
      <c r="FE987" s="99"/>
      <c r="FF987" s="99"/>
      <c r="FG987" s="99"/>
      <c r="FH987" s="99"/>
      <c r="FI987" s="99"/>
      <c r="FJ987" s="99"/>
      <c r="FK987" s="99"/>
      <c r="FL987" s="99"/>
      <c r="FM987" s="99"/>
      <c r="FN987" s="99"/>
      <c r="FO987" s="99"/>
      <c r="FP987" s="99"/>
      <c r="FQ987" s="99"/>
      <c r="FR987" s="99"/>
      <c r="FS987" s="99"/>
      <c r="FT987" s="99"/>
      <c r="FU987" s="99"/>
      <c r="FV987" s="99"/>
      <c r="FW987" s="99"/>
      <c r="FX987" s="99"/>
      <c r="FY987" s="99"/>
      <c r="FZ987" s="99"/>
      <c r="GA987" s="99"/>
      <c r="GB987" s="99"/>
      <c r="GC987" s="99"/>
      <c r="GD987" s="99"/>
      <c r="GE987" s="99"/>
      <c r="GF987" s="99"/>
      <c r="GG987" s="99"/>
      <c r="GH987" s="99"/>
      <c r="GI987" s="99"/>
      <c r="GJ987" s="99"/>
      <c r="GK987" s="99"/>
      <c r="GL987" s="99"/>
      <c r="GM987" s="99"/>
      <c r="GN987" s="99"/>
      <c r="GO987" s="99"/>
      <c r="GP987" s="99"/>
      <c r="GQ987" s="99"/>
      <c r="GR987" s="99"/>
      <c r="GS987" s="99"/>
      <c r="GT987" s="99"/>
      <c r="GU987" s="99"/>
      <c r="GV987" s="99"/>
      <c r="GW987" s="99"/>
      <c r="GX987" s="99"/>
      <c r="GY987" s="99"/>
      <c r="GZ987" s="99"/>
      <c r="HA987" s="99"/>
      <c r="HB987" s="99"/>
      <c r="HC987" s="99"/>
      <c r="HD987" s="99"/>
      <c r="HE987" s="99"/>
      <c r="HF987" s="99"/>
      <c r="HG987" s="99"/>
      <c r="HH987" s="99"/>
      <c r="HI987" s="99"/>
      <c r="HJ987" s="99"/>
      <c r="HK987" s="99"/>
      <c r="HL987" s="99"/>
      <c r="HM987" s="99"/>
      <c r="HN987" s="99"/>
      <c r="HO987" s="99"/>
      <c r="HP987" s="99"/>
      <c r="HQ987" s="99"/>
      <c r="HR987" s="99"/>
      <c r="HS987" s="99"/>
      <c r="HT987" s="99"/>
      <c r="HU987" s="99"/>
      <c r="HV987" s="99"/>
      <c r="HW987" s="99"/>
      <c r="HX987" s="99"/>
      <c r="HY987" s="99"/>
      <c r="HZ987" s="99"/>
      <c r="IA987" s="99"/>
      <c r="IB987" s="99"/>
      <c r="IC987" s="99"/>
      <c r="ID987" s="99"/>
      <c r="IE987" s="99"/>
      <c r="IF987" s="99"/>
      <c r="IG987" s="99"/>
      <c r="IH987" s="99"/>
      <c r="II987" s="99"/>
      <c r="IJ987" s="99"/>
      <c r="IK987" s="99"/>
      <c r="IL987" s="99"/>
      <c r="IM987" s="99"/>
      <c r="IN987" s="99"/>
      <c r="IO987" s="99"/>
      <c r="IP987" s="99"/>
      <c r="IQ987" s="99"/>
      <c r="IR987" s="99"/>
      <c r="IS987" s="99"/>
      <c r="IT987" s="99"/>
    </row>
    <row r="988" spans="1:254" ht="75" x14ac:dyDescent="0.25">
      <c r="A988" s="6">
        <v>2</v>
      </c>
      <c r="B988" s="109" t="s">
        <v>3820</v>
      </c>
      <c r="C988" s="8" t="s">
        <v>2153</v>
      </c>
      <c r="D988" s="7" t="s">
        <v>2051</v>
      </c>
      <c r="E988" s="6">
        <v>987</v>
      </c>
      <c r="F988" s="8" t="s">
        <v>2154</v>
      </c>
      <c r="G988" s="8" t="s">
        <v>2155</v>
      </c>
      <c r="H988" s="181">
        <v>7890.06</v>
      </c>
      <c r="I988" s="6" t="s">
        <v>37</v>
      </c>
      <c r="J988" s="6"/>
      <c r="K988" s="8" t="s">
        <v>2156</v>
      </c>
      <c r="L988" s="9"/>
      <c r="M988" s="12" t="s">
        <v>2113</v>
      </c>
      <c r="N988" s="9"/>
      <c r="O988" s="12" t="s">
        <v>2157</v>
      </c>
      <c r="P988" s="9"/>
      <c r="Q988" s="9" t="s">
        <v>2158</v>
      </c>
      <c r="R988" s="9"/>
      <c r="S988" s="9" t="s">
        <v>2159</v>
      </c>
      <c r="T988" s="9"/>
      <c r="U988" s="9" t="s">
        <v>2160</v>
      </c>
      <c r="V988" s="9"/>
      <c r="W988" s="9" t="s">
        <v>2161</v>
      </c>
      <c r="X988" s="9"/>
      <c r="Y988" s="9"/>
      <c r="Z988" s="252"/>
      <c r="AA988" s="252"/>
      <c r="AB988" s="252"/>
      <c r="AC988" s="252"/>
      <c r="AD988" s="252"/>
      <c r="AE988" s="252"/>
      <c r="AF988" s="252"/>
      <c r="AG988" s="252"/>
      <c r="AH988" s="252"/>
      <c r="AI988" s="252"/>
      <c r="AJ988" s="252"/>
      <c r="AK988" s="252"/>
      <c r="AL988" s="252"/>
      <c r="AM988" s="107"/>
      <c r="AN988" s="99"/>
      <c r="AO988" s="99"/>
      <c r="AP988" s="99"/>
      <c r="AQ988" s="99"/>
      <c r="AR988" s="99"/>
      <c r="AS988" s="99"/>
      <c r="AT988" s="99"/>
      <c r="AU988" s="99"/>
      <c r="AV988" s="99"/>
      <c r="AW988" s="99"/>
      <c r="AX988" s="99"/>
      <c r="AY988" s="99"/>
      <c r="AZ988" s="99"/>
      <c r="BA988" s="99"/>
      <c r="BB988" s="99"/>
      <c r="BC988" s="99"/>
      <c r="BD988" s="99"/>
      <c r="BE988" s="99"/>
      <c r="BF988" s="99"/>
      <c r="BG988" s="99"/>
      <c r="BH988" s="99"/>
      <c r="BI988" s="99"/>
      <c r="BJ988" s="99"/>
      <c r="BK988" s="99"/>
      <c r="BL988" s="99"/>
      <c r="BM988" s="99"/>
      <c r="BN988" s="99"/>
      <c r="BO988" s="99"/>
      <c r="BP988" s="99"/>
      <c r="BQ988" s="99"/>
      <c r="BR988" s="99"/>
      <c r="BS988" s="99"/>
      <c r="BT988" s="99"/>
      <c r="BU988" s="99"/>
      <c r="BV988" s="99"/>
      <c r="BW988" s="99"/>
      <c r="BX988" s="99"/>
      <c r="BY988" s="99"/>
      <c r="BZ988" s="99"/>
      <c r="CA988" s="99"/>
      <c r="CB988" s="99"/>
      <c r="CC988" s="99"/>
      <c r="CD988" s="99"/>
      <c r="CE988" s="99"/>
      <c r="CF988" s="99"/>
      <c r="CG988" s="99"/>
      <c r="CH988" s="99"/>
      <c r="CI988" s="99"/>
      <c r="CJ988" s="99"/>
      <c r="CK988" s="99"/>
      <c r="CL988" s="99"/>
      <c r="CM988" s="99"/>
      <c r="CN988" s="99"/>
      <c r="CO988" s="99"/>
      <c r="CP988" s="99"/>
      <c r="CQ988" s="99"/>
      <c r="CR988" s="99"/>
      <c r="CS988" s="99"/>
      <c r="CT988" s="99"/>
      <c r="CU988" s="99"/>
      <c r="CV988" s="99"/>
      <c r="CW988" s="99"/>
      <c r="CX988" s="99"/>
      <c r="CY988" s="99"/>
      <c r="CZ988" s="99"/>
      <c r="DA988" s="99"/>
      <c r="DB988" s="99"/>
      <c r="DC988" s="99"/>
      <c r="DD988" s="99"/>
      <c r="DE988" s="99"/>
      <c r="DF988" s="99"/>
      <c r="DG988" s="99"/>
      <c r="DH988" s="99"/>
      <c r="DI988" s="99"/>
      <c r="DJ988" s="99"/>
      <c r="DK988" s="99"/>
      <c r="DL988" s="99"/>
      <c r="DM988" s="99"/>
      <c r="DN988" s="99"/>
      <c r="DO988" s="99"/>
      <c r="DP988" s="99"/>
      <c r="DQ988" s="99"/>
      <c r="DR988" s="99"/>
      <c r="DS988" s="99"/>
      <c r="DT988" s="99"/>
      <c r="DU988" s="99"/>
      <c r="DV988" s="99"/>
      <c r="DW988" s="99"/>
      <c r="DX988" s="99"/>
      <c r="DY988" s="99"/>
      <c r="DZ988" s="99"/>
      <c r="EA988" s="99"/>
      <c r="EB988" s="99"/>
      <c r="EC988" s="99"/>
      <c r="ED988" s="99"/>
      <c r="EE988" s="99"/>
      <c r="EF988" s="99"/>
      <c r="EG988" s="99"/>
      <c r="EH988" s="99"/>
      <c r="EI988" s="99"/>
      <c r="EJ988" s="99"/>
      <c r="EK988" s="99"/>
      <c r="EL988" s="99"/>
      <c r="EM988" s="99"/>
      <c r="EN988" s="99"/>
      <c r="EO988" s="99"/>
      <c r="EP988" s="99"/>
      <c r="EQ988" s="99"/>
      <c r="ER988" s="99"/>
      <c r="ES988" s="99"/>
      <c r="ET988" s="99"/>
      <c r="EU988" s="99"/>
      <c r="EV988" s="99"/>
      <c r="EW988" s="99"/>
      <c r="EX988" s="99"/>
      <c r="EY988" s="99"/>
      <c r="EZ988" s="99"/>
      <c r="FA988" s="99"/>
      <c r="FB988" s="99"/>
      <c r="FC988" s="99"/>
      <c r="FD988" s="99"/>
      <c r="FE988" s="99"/>
      <c r="FF988" s="99"/>
      <c r="FG988" s="99"/>
      <c r="FH988" s="99"/>
      <c r="FI988" s="99"/>
      <c r="FJ988" s="99"/>
      <c r="FK988" s="99"/>
      <c r="FL988" s="99"/>
      <c r="FM988" s="99"/>
      <c r="FN988" s="99"/>
      <c r="FO988" s="99"/>
      <c r="FP988" s="99"/>
      <c r="FQ988" s="99"/>
      <c r="FR988" s="99"/>
      <c r="FS988" s="99"/>
      <c r="FT988" s="99"/>
      <c r="FU988" s="99"/>
      <c r="FV988" s="99"/>
      <c r="FW988" s="99"/>
      <c r="FX988" s="99"/>
      <c r="FY988" s="99"/>
      <c r="FZ988" s="99"/>
      <c r="GA988" s="99"/>
      <c r="GB988" s="99"/>
      <c r="GC988" s="99"/>
      <c r="GD988" s="99"/>
      <c r="GE988" s="99"/>
      <c r="GF988" s="99"/>
      <c r="GG988" s="99"/>
      <c r="GH988" s="99"/>
      <c r="GI988" s="99"/>
      <c r="GJ988" s="99"/>
      <c r="GK988" s="99"/>
      <c r="GL988" s="99"/>
      <c r="GM988" s="99"/>
      <c r="GN988" s="99"/>
      <c r="GO988" s="99"/>
      <c r="GP988" s="99"/>
      <c r="GQ988" s="99"/>
      <c r="GR988" s="99"/>
      <c r="GS988" s="99"/>
      <c r="GT988" s="99"/>
      <c r="GU988" s="99"/>
      <c r="GV988" s="99"/>
      <c r="GW988" s="99"/>
      <c r="GX988" s="99"/>
      <c r="GY988" s="99"/>
      <c r="GZ988" s="99"/>
      <c r="HA988" s="99"/>
      <c r="HB988" s="99"/>
      <c r="HC988" s="99"/>
      <c r="HD988" s="99"/>
      <c r="HE988" s="99"/>
      <c r="HF988" s="99"/>
      <c r="HG988" s="99"/>
      <c r="HH988" s="99"/>
      <c r="HI988" s="99"/>
      <c r="HJ988" s="99"/>
      <c r="HK988" s="99"/>
      <c r="HL988" s="99"/>
      <c r="HM988" s="99"/>
      <c r="HN988" s="99"/>
      <c r="HO988" s="99"/>
      <c r="HP988" s="99"/>
      <c r="HQ988" s="99"/>
      <c r="HR988" s="99"/>
      <c r="HS988" s="99"/>
      <c r="HT988" s="99"/>
      <c r="HU988" s="99"/>
      <c r="HV988" s="99"/>
      <c r="HW988" s="99"/>
      <c r="HX988" s="99"/>
      <c r="HY988" s="99"/>
      <c r="HZ988" s="99"/>
      <c r="IA988" s="99"/>
      <c r="IB988" s="99"/>
      <c r="IC988" s="99"/>
      <c r="ID988" s="99"/>
      <c r="IE988" s="99"/>
      <c r="IF988" s="99"/>
      <c r="IG988" s="99"/>
      <c r="IH988" s="99"/>
      <c r="II988" s="99"/>
      <c r="IJ988" s="99"/>
      <c r="IK988" s="99"/>
      <c r="IL988" s="99"/>
      <c r="IM988" s="99"/>
      <c r="IN988" s="99"/>
      <c r="IO988" s="99"/>
      <c r="IP988" s="99"/>
      <c r="IQ988" s="99"/>
      <c r="IR988" s="99"/>
      <c r="IS988" s="99"/>
      <c r="IT988" s="99"/>
    </row>
    <row r="989" spans="1:254" ht="45" x14ac:dyDescent="0.25">
      <c r="A989" s="6">
        <v>2</v>
      </c>
      <c r="B989" s="109" t="s">
        <v>3820</v>
      </c>
      <c r="C989" s="7" t="s">
        <v>2153</v>
      </c>
      <c r="D989" s="7" t="s">
        <v>2051</v>
      </c>
      <c r="E989" s="6">
        <v>988</v>
      </c>
      <c r="F989" s="109" t="s">
        <v>3686</v>
      </c>
      <c r="G989" s="7" t="s">
        <v>2112</v>
      </c>
      <c r="H989" s="158">
        <v>4320.47</v>
      </c>
      <c r="I989" s="6" t="s">
        <v>37</v>
      </c>
      <c r="J989" s="9"/>
      <c r="K989" s="7" t="s">
        <v>2114</v>
      </c>
      <c r="L989" s="9"/>
      <c r="M989" s="9" t="s">
        <v>2162</v>
      </c>
      <c r="N989" s="9"/>
      <c r="O989" s="9" t="s">
        <v>2115</v>
      </c>
      <c r="P989" s="9"/>
      <c r="Q989" s="9" t="s">
        <v>2163</v>
      </c>
      <c r="R989" s="9"/>
      <c r="S989" s="9"/>
      <c r="T989" s="9"/>
      <c r="U989" s="9"/>
      <c r="V989" s="9"/>
      <c r="W989" s="9"/>
      <c r="X989" s="9"/>
      <c r="Y989" s="9"/>
      <c r="Z989" s="252"/>
      <c r="AA989" s="252"/>
      <c r="AB989" s="252"/>
      <c r="AC989" s="252"/>
      <c r="AD989" s="252"/>
      <c r="AE989" s="252"/>
      <c r="AF989" s="252"/>
      <c r="AG989" s="252"/>
      <c r="AH989" s="252"/>
      <c r="AI989" s="252"/>
      <c r="AJ989" s="252"/>
      <c r="AK989" s="252"/>
      <c r="AL989" s="252"/>
      <c r="AM989" s="107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  <c r="BF989" s="58"/>
      <c r="BG989" s="58"/>
      <c r="BH989" s="58"/>
      <c r="BI989" s="58"/>
      <c r="BJ989" s="58"/>
      <c r="BK989" s="58"/>
      <c r="BL989" s="58"/>
      <c r="BM989" s="58"/>
      <c r="BN989" s="58"/>
      <c r="BO989" s="58"/>
      <c r="BP989" s="58"/>
      <c r="BQ989" s="58"/>
      <c r="BR989" s="58"/>
      <c r="BS989" s="58"/>
      <c r="BT989" s="58"/>
      <c r="BU989" s="58"/>
      <c r="BV989" s="58"/>
      <c r="BW989" s="58"/>
      <c r="BX989" s="58"/>
      <c r="BY989" s="58"/>
      <c r="BZ989" s="58"/>
      <c r="CA989" s="58"/>
      <c r="CB989" s="58"/>
      <c r="CC989" s="58"/>
      <c r="CD989" s="58"/>
      <c r="CE989" s="58"/>
      <c r="CF989" s="58"/>
      <c r="CG989" s="58"/>
      <c r="CH989" s="58"/>
      <c r="CI989" s="58"/>
      <c r="CJ989" s="58"/>
      <c r="CK989" s="58"/>
      <c r="CL989" s="58"/>
      <c r="CM989" s="58"/>
      <c r="CN989" s="58"/>
      <c r="CO989" s="58"/>
      <c r="CP989" s="58"/>
      <c r="CQ989" s="58"/>
      <c r="CR989" s="58"/>
      <c r="CS989" s="58"/>
      <c r="CT989" s="58"/>
      <c r="CU989" s="58"/>
      <c r="CV989" s="58"/>
      <c r="CW989" s="58"/>
      <c r="CX989" s="58"/>
      <c r="CY989" s="58"/>
      <c r="CZ989" s="58"/>
      <c r="DA989" s="58"/>
      <c r="DB989" s="58"/>
      <c r="DC989" s="58"/>
      <c r="DD989" s="58"/>
      <c r="DE989" s="58"/>
      <c r="DF989" s="58"/>
      <c r="DG989" s="58"/>
      <c r="DH989" s="58"/>
      <c r="DI989" s="58"/>
      <c r="DJ989" s="58"/>
      <c r="DK989" s="58"/>
      <c r="DL989" s="99"/>
      <c r="DM989" s="99"/>
      <c r="DN989" s="99"/>
      <c r="DO989" s="99"/>
      <c r="DP989" s="99"/>
      <c r="DQ989" s="99"/>
      <c r="DR989" s="99"/>
      <c r="DS989" s="99"/>
      <c r="DT989" s="99"/>
      <c r="DU989" s="99"/>
      <c r="DV989" s="99"/>
      <c r="DW989" s="99"/>
      <c r="DX989" s="99"/>
      <c r="DY989" s="99"/>
      <c r="DZ989" s="99"/>
      <c r="EA989" s="99"/>
      <c r="EB989" s="99"/>
      <c r="EC989" s="99"/>
      <c r="ED989" s="99"/>
      <c r="EE989" s="99"/>
      <c r="EF989" s="99"/>
      <c r="EG989" s="99"/>
      <c r="EH989" s="99"/>
      <c r="EI989" s="99"/>
      <c r="EJ989" s="99"/>
      <c r="EK989" s="99"/>
      <c r="EL989" s="99"/>
      <c r="EM989" s="99"/>
      <c r="EN989" s="99"/>
      <c r="EO989" s="99"/>
      <c r="EP989" s="99"/>
      <c r="EQ989" s="99"/>
      <c r="ER989" s="99"/>
      <c r="ES989" s="99"/>
      <c r="ET989" s="99"/>
      <c r="EU989" s="99"/>
      <c r="EV989" s="99"/>
      <c r="EW989" s="99"/>
      <c r="EX989" s="99"/>
      <c r="EY989" s="99"/>
      <c r="EZ989" s="99"/>
      <c r="FA989" s="99"/>
      <c r="FB989" s="99"/>
      <c r="FC989" s="99"/>
      <c r="FD989" s="99"/>
      <c r="FE989" s="99"/>
      <c r="FF989" s="99"/>
      <c r="FG989" s="99"/>
      <c r="FH989" s="99"/>
      <c r="FI989" s="99"/>
      <c r="FJ989" s="99"/>
      <c r="FK989" s="99"/>
      <c r="FL989" s="99"/>
      <c r="FM989" s="99"/>
      <c r="FN989" s="99"/>
      <c r="FO989" s="99"/>
      <c r="FP989" s="99"/>
      <c r="FQ989" s="99"/>
      <c r="FR989" s="99"/>
      <c r="FS989" s="99"/>
      <c r="FT989" s="99"/>
      <c r="FU989" s="99"/>
      <c r="FV989" s="99"/>
      <c r="FW989" s="99"/>
      <c r="FX989" s="99"/>
      <c r="FY989" s="99"/>
      <c r="FZ989" s="99"/>
      <c r="GA989" s="99"/>
      <c r="GB989" s="99"/>
      <c r="GC989" s="99"/>
      <c r="GD989" s="99"/>
      <c r="GE989" s="99"/>
      <c r="GF989" s="99"/>
      <c r="GG989" s="99"/>
      <c r="GH989" s="99"/>
      <c r="GI989" s="99"/>
      <c r="GJ989" s="99"/>
      <c r="GK989" s="99"/>
      <c r="GL989" s="99"/>
      <c r="GM989" s="99"/>
      <c r="GN989" s="99"/>
      <c r="GO989" s="99"/>
      <c r="GP989" s="99"/>
      <c r="GQ989" s="99"/>
      <c r="GR989" s="99"/>
      <c r="GS989" s="99"/>
      <c r="GT989" s="99"/>
      <c r="GU989" s="99"/>
      <c r="GV989" s="99"/>
      <c r="GW989" s="99"/>
      <c r="GX989" s="99"/>
      <c r="GY989" s="99"/>
      <c r="GZ989" s="99"/>
      <c r="HA989" s="99"/>
      <c r="HB989" s="99"/>
      <c r="HC989" s="99"/>
      <c r="HD989" s="99"/>
      <c r="HE989" s="99"/>
      <c r="HF989" s="99"/>
      <c r="HG989" s="99"/>
      <c r="HH989" s="99"/>
      <c r="HI989" s="99"/>
      <c r="HJ989" s="99"/>
      <c r="HK989" s="99"/>
      <c r="HL989" s="99"/>
      <c r="HM989" s="99"/>
      <c r="HN989" s="99"/>
      <c r="HO989" s="99"/>
      <c r="HP989" s="99"/>
      <c r="HQ989" s="99"/>
      <c r="HR989" s="99"/>
      <c r="HS989" s="99"/>
      <c r="HT989" s="99"/>
      <c r="HU989" s="99"/>
      <c r="HV989" s="99"/>
      <c r="HW989" s="99"/>
      <c r="HX989" s="99"/>
      <c r="HY989" s="99"/>
      <c r="HZ989" s="99"/>
      <c r="IA989" s="99"/>
      <c r="IB989" s="99"/>
      <c r="IC989" s="99"/>
      <c r="ID989" s="99"/>
      <c r="IE989" s="99"/>
      <c r="IF989" s="99"/>
      <c r="IG989" s="99"/>
      <c r="IH989" s="99"/>
      <c r="II989" s="99"/>
      <c r="IJ989" s="99"/>
      <c r="IK989" s="99"/>
      <c r="IL989" s="99"/>
      <c r="IM989" s="99"/>
      <c r="IN989" s="99"/>
      <c r="IO989" s="99"/>
      <c r="IP989" s="99"/>
      <c r="IQ989" s="99"/>
      <c r="IR989" s="99"/>
      <c r="IS989" s="99"/>
      <c r="IT989" s="99"/>
    </row>
    <row r="990" spans="1:254" ht="75" x14ac:dyDescent="0.25">
      <c r="A990" s="6">
        <v>2</v>
      </c>
      <c r="B990" s="109" t="s">
        <v>3820</v>
      </c>
      <c r="C990" s="7" t="s">
        <v>2153</v>
      </c>
      <c r="D990" s="7" t="s">
        <v>2051</v>
      </c>
      <c r="E990" s="6">
        <v>989</v>
      </c>
      <c r="F990" s="7" t="s">
        <v>2164</v>
      </c>
      <c r="G990" s="7" t="s">
        <v>2165</v>
      </c>
      <c r="H990" s="158">
        <v>4725.55</v>
      </c>
      <c r="I990" s="6" t="s">
        <v>37</v>
      </c>
      <c r="J990" s="9"/>
      <c r="K990" s="7" t="s">
        <v>2166</v>
      </c>
      <c r="L990" s="9"/>
      <c r="M990" s="9" t="s">
        <v>2162</v>
      </c>
      <c r="N990" s="9"/>
      <c r="O990" s="9" t="s">
        <v>2167</v>
      </c>
      <c r="P990" s="9"/>
      <c r="Q990" s="9" t="s">
        <v>2168</v>
      </c>
      <c r="R990" s="9"/>
      <c r="S990" s="9" t="s">
        <v>2169</v>
      </c>
      <c r="T990" s="9"/>
      <c r="U990" s="9" t="s">
        <v>2170</v>
      </c>
      <c r="V990" s="9"/>
      <c r="W990" s="9" t="s">
        <v>2171</v>
      </c>
      <c r="X990" s="9"/>
      <c r="Y990" s="9" t="s">
        <v>2172</v>
      </c>
      <c r="Z990" s="252"/>
      <c r="AA990" s="252" t="s">
        <v>2173</v>
      </c>
      <c r="AB990" s="252"/>
      <c r="AC990" s="252" t="s">
        <v>2174</v>
      </c>
      <c r="AD990" s="252"/>
      <c r="AE990" s="252" t="s">
        <v>2163</v>
      </c>
      <c r="AF990" s="252"/>
      <c r="AG990" s="252"/>
      <c r="AH990" s="252"/>
      <c r="AI990" s="252"/>
      <c r="AJ990" s="252"/>
      <c r="AK990" s="252"/>
      <c r="AL990" s="252"/>
      <c r="AM990" s="107"/>
      <c r="AN990" s="99"/>
      <c r="AO990" s="99"/>
      <c r="AP990" s="99"/>
      <c r="AQ990" s="99"/>
      <c r="AR990" s="99"/>
      <c r="AS990" s="99"/>
      <c r="AT990" s="99"/>
      <c r="AU990" s="99"/>
      <c r="AV990" s="99"/>
      <c r="AW990" s="99"/>
      <c r="AX990" s="99"/>
      <c r="AY990" s="99"/>
      <c r="AZ990" s="99"/>
      <c r="BA990" s="99"/>
      <c r="BB990" s="99"/>
      <c r="BC990" s="99"/>
      <c r="BD990" s="99"/>
      <c r="BE990" s="99"/>
      <c r="BF990" s="99"/>
      <c r="BG990" s="99"/>
      <c r="BH990" s="99"/>
      <c r="BI990" s="99"/>
      <c r="BJ990" s="99"/>
      <c r="BK990" s="99"/>
      <c r="BL990" s="99"/>
      <c r="BM990" s="99"/>
      <c r="BN990" s="99"/>
      <c r="BO990" s="99"/>
      <c r="BP990" s="99"/>
      <c r="BQ990" s="99"/>
      <c r="BR990" s="99"/>
      <c r="BS990" s="99"/>
      <c r="BT990" s="99"/>
      <c r="BU990" s="99"/>
      <c r="BV990" s="99"/>
      <c r="BW990" s="99"/>
      <c r="BX990" s="99"/>
      <c r="BY990" s="99"/>
      <c r="BZ990" s="99"/>
      <c r="CA990" s="99"/>
      <c r="CB990" s="99"/>
      <c r="CC990" s="99"/>
      <c r="CD990" s="99"/>
      <c r="CE990" s="99"/>
      <c r="CF990" s="99"/>
      <c r="CG990" s="99"/>
      <c r="CH990" s="99"/>
      <c r="CI990" s="99"/>
      <c r="CJ990" s="99"/>
      <c r="CK990" s="99"/>
      <c r="CL990" s="99"/>
      <c r="CM990" s="99"/>
      <c r="CN990" s="99"/>
      <c r="CO990" s="99"/>
      <c r="CP990" s="99"/>
      <c r="CQ990" s="99"/>
      <c r="CR990" s="99"/>
      <c r="CS990" s="99"/>
      <c r="CT990" s="99"/>
      <c r="CU990" s="99"/>
      <c r="CV990" s="99"/>
      <c r="CW990" s="99"/>
      <c r="CX990" s="99"/>
      <c r="CY990" s="99"/>
      <c r="CZ990" s="99"/>
      <c r="DA990" s="99"/>
      <c r="DB990" s="99"/>
      <c r="DC990" s="99"/>
      <c r="DD990" s="99"/>
      <c r="DE990" s="99"/>
      <c r="DF990" s="99"/>
      <c r="DG990" s="99"/>
      <c r="DH990" s="99"/>
      <c r="DI990" s="99"/>
      <c r="DJ990" s="99"/>
      <c r="DK990" s="99"/>
      <c r="DL990" s="99"/>
      <c r="DM990" s="99"/>
      <c r="DN990" s="99"/>
      <c r="DO990" s="99"/>
      <c r="DP990" s="99"/>
      <c r="DQ990" s="99"/>
      <c r="DR990" s="99"/>
      <c r="DS990" s="99"/>
      <c r="DT990" s="99"/>
      <c r="DU990" s="99"/>
      <c r="DV990" s="99"/>
      <c r="DW990" s="99"/>
      <c r="DX990" s="99"/>
      <c r="DY990" s="99"/>
      <c r="DZ990" s="99"/>
      <c r="EA990" s="99"/>
      <c r="EB990" s="99"/>
      <c r="EC990" s="99"/>
      <c r="ED990" s="99"/>
      <c r="EE990" s="99"/>
      <c r="EF990" s="99"/>
      <c r="EG990" s="99"/>
      <c r="EH990" s="99"/>
      <c r="EI990" s="99"/>
      <c r="EJ990" s="99"/>
      <c r="EK990" s="99"/>
      <c r="EL990" s="99"/>
      <c r="EM990" s="99"/>
      <c r="EN990" s="99"/>
      <c r="EO990" s="99"/>
      <c r="EP990" s="99"/>
      <c r="EQ990" s="99"/>
      <c r="ER990" s="99"/>
      <c r="ES990" s="99"/>
      <c r="ET990" s="99"/>
      <c r="EU990" s="99"/>
      <c r="EV990" s="99"/>
      <c r="EW990" s="99"/>
      <c r="EX990" s="99"/>
      <c r="EY990" s="99"/>
      <c r="EZ990" s="99"/>
      <c r="FA990" s="99"/>
      <c r="FB990" s="99"/>
      <c r="FC990" s="99"/>
      <c r="FD990" s="99"/>
      <c r="FE990" s="99"/>
      <c r="FF990" s="99"/>
      <c r="FG990" s="99"/>
      <c r="FH990" s="99"/>
      <c r="FI990" s="99"/>
      <c r="FJ990" s="99"/>
      <c r="FK990" s="99"/>
      <c r="FL990" s="99"/>
      <c r="FM990" s="99"/>
      <c r="FN990" s="99"/>
      <c r="FO990" s="99"/>
      <c r="FP990" s="99"/>
      <c r="FQ990" s="99"/>
      <c r="FR990" s="99"/>
      <c r="FS990" s="99"/>
      <c r="FT990" s="99"/>
      <c r="FU990" s="99"/>
      <c r="FV990" s="99"/>
      <c r="FW990" s="99"/>
      <c r="FX990" s="99"/>
      <c r="FY990" s="99"/>
      <c r="FZ990" s="99"/>
      <c r="GA990" s="99"/>
      <c r="GB990" s="99"/>
      <c r="GC990" s="99"/>
      <c r="GD990" s="99"/>
      <c r="GE990" s="99"/>
      <c r="GF990" s="99"/>
      <c r="GG990" s="99"/>
      <c r="GH990" s="99"/>
      <c r="GI990" s="99"/>
      <c r="GJ990" s="99"/>
      <c r="GK990" s="99"/>
      <c r="GL990" s="99"/>
      <c r="GM990" s="99"/>
      <c r="GN990" s="99"/>
      <c r="GO990" s="99"/>
      <c r="GP990" s="99"/>
      <c r="GQ990" s="99"/>
      <c r="GR990" s="99"/>
      <c r="GS990" s="99"/>
      <c r="GT990" s="99"/>
      <c r="GU990" s="99"/>
      <c r="GV990" s="99"/>
      <c r="GW990" s="99"/>
      <c r="GX990" s="99"/>
      <c r="GY990" s="99"/>
      <c r="GZ990" s="99"/>
      <c r="HA990" s="99"/>
      <c r="HB990" s="99"/>
      <c r="HC990" s="99"/>
      <c r="HD990" s="99"/>
      <c r="HE990" s="99"/>
      <c r="HF990" s="99"/>
      <c r="HG990" s="99"/>
      <c r="HH990" s="99"/>
      <c r="HI990" s="99"/>
      <c r="HJ990" s="99"/>
      <c r="HK990" s="99"/>
      <c r="HL990" s="99"/>
      <c r="HM990" s="99"/>
      <c r="HN990" s="99"/>
      <c r="HO990" s="99"/>
      <c r="HP990" s="99"/>
      <c r="HQ990" s="99"/>
      <c r="HR990" s="99"/>
      <c r="HS990" s="99"/>
      <c r="HT990" s="99"/>
      <c r="HU990" s="99"/>
      <c r="HV990" s="99"/>
      <c r="HW990" s="99"/>
      <c r="HX990" s="99"/>
      <c r="HY990" s="99"/>
      <c r="HZ990" s="99"/>
      <c r="IA990" s="99"/>
      <c r="IB990" s="99"/>
      <c r="IC990" s="99"/>
      <c r="ID990" s="99"/>
      <c r="IE990" s="99"/>
      <c r="IF990" s="99"/>
      <c r="IG990" s="99"/>
      <c r="IH990" s="99"/>
      <c r="II990" s="99"/>
      <c r="IJ990" s="99"/>
      <c r="IK990" s="99"/>
      <c r="IL990" s="99"/>
      <c r="IM990" s="99"/>
      <c r="IN990" s="99"/>
      <c r="IO990" s="99"/>
      <c r="IP990" s="99"/>
      <c r="IQ990" s="99"/>
      <c r="IR990" s="99"/>
      <c r="IS990" s="99"/>
      <c r="IT990" s="99"/>
    </row>
    <row r="991" spans="1:254" ht="45" x14ac:dyDescent="0.25">
      <c r="A991" s="6">
        <v>2</v>
      </c>
      <c r="B991" s="109" t="s">
        <v>3820</v>
      </c>
      <c r="C991" s="8" t="s">
        <v>2104</v>
      </c>
      <c r="D991" s="7" t="s">
        <v>2051</v>
      </c>
      <c r="E991" s="6">
        <v>990</v>
      </c>
      <c r="F991" s="8" t="s">
        <v>2175</v>
      </c>
      <c r="G991" s="8" t="s">
        <v>2176</v>
      </c>
      <c r="H991" s="158">
        <v>39.950000000000003</v>
      </c>
      <c r="I991" s="6" t="s">
        <v>37</v>
      </c>
      <c r="J991" s="9"/>
      <c r="K991" s="8" t="s">
        <v>2175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252"/>
      <c r="AA991" s="252"/>
      <c r="AB991" s="252"/>
      <c r="AC991" s="252"/>
      <c r="AD991" s="252"/>
      <c r="AE991" s="252"/>
      <c r="AF991" s="252"/>
      <c r="AG991" s="252"/>
      <c r="AH991" s="252"/>
      <c r="AI991" s="252"/>
      <c r="AJ991" s="252"/>
      <c r="AK991" s="252"/>
      <c r="AL991" s="252"/>
      <c r="AM991" s="107"/>
      <c r="AN991" s="99"/>
      <c r="AO991" s="99"/>
      <c r="AP991" s="99"/>
      <c r="AQ991" s="99"/>
      <c r="AR991" s="99"/>
      <c r="AS991" s="99"/>
      <c r="AT991" s="99"/>
      <c r="AU991" s="99"/>
      <c r="AV991" s="99"/>
      <c r="AW991" s="99"/>
      <c r="AX991" s="99"/>
      <c r="AY991" s="99"/>
      <c r="AZ991" s="99"/>
      <c r="BA991" s="99"/>
      <c r="BB991" s="99"/>
      <c r="BC991" s="99"/>
      <c r="BD991" s="99"/>
      <c r="BE991" s="99"/>
      <c r="BF991" s="99"/>
      <c r="BG991" s="99"/>
      <c r="BH991" s="99"/>
      <c r="BI991" s="99"/>
      <c r="BJ991" s="99"/>
      <c r="BK991" s="99"/>
      <c r="BL991" s="99"/>
      <c r="BM991" s="99"/>
      <c r="BN991" s="99"/>
      <c r="BO991" s="99"/>
      <c r="BP991" s="99"/>
      <c r="BQ991" s="99"/>
      <c r="BR991" s="99"/>
      <c r="BS991" s="99"/>
      <c r="BT991" s="99"/>
      <c r="BU991" s="99"/>
      <c r="BV991" s="99"/>
      <c r="BW991" s="99"/>
      <c r="BX991" s="99"/>
      <c r="BY991" s="99"/>
      <c r="BZ991" s="99"/>
      <c r="CA991" s="99"/>
      <c r="CB991" s="99"/>
      <c r="CC991" s="99"/>
      <c r="CD991" s="99"/>
      <c r="CE991" s="99"/>
      <c r="CF991" s="99"/>
      <c r="CG991" s="99"/>
      <c r="CH991" s="99"/>
      <c r="CI991" s="99"/>
      <c r="CJ991" s="99"/>
      <c r="CK991" s="99"/>
      <c r="CL991" s="99"/>
      <c r="CM991" s="99"/>
      <c r="CN991" s="99"/>
      <c r="CO991" s="99"/>
      <c r="CP991" s="99"/>
      <c r="CQ991" s="99"/>
      <c r="CR991" s="99"/>
      <c r="CS991" s="99"/>
      <c r="CT991" s="99"/>
      <c r="CU991" s="99"/>
      <c r="CV991" s="99"/>
      <c r="CW991" s="99"/>
      <c r="CX991" s="99"/>
      <c r="CY991" s="99"/>
      <c r="CZ991" s="99"/>
      <c r="DA991" s="99"/>
      <c r="DB991" s="99"/>
      <c r="DC991" s="99"/>
      <c r="DD991" s="99"/>
      <c r="DE991" s="99"/>
      <c r="DF991" s="99"/>
      <c r="DG991" s="99"/>
      <c r="DH991" s="99"/>
      <c r="DI991" s="99"/>
      <c r="DJ991" s="99"/>
      <c r="DK991" s="99"/>
      <c r="DL991" s="99"/>
      <c r="DM991" s="99"/>
      <c r="DN991" s="99"/>
      <c r="DO991" s="99"/>
      <c r="DP991" s="99"/>
      <c r="DQ991" s="99"/>
      <c r="DR991" s="99"/>
      <c r="DS991" s="99"/>
      <c r="DT991" s="99"/>
      <c r="DU991" s="99"/>
      <c r="DV991" s="99"/>
      <c r="DW991" s="99"/>
      <c r="DX991" s="99"/>
      <c r="DY991" s="99"/>
      <c r="DZ991" s="99"/>
      <c r="EA991" s="99"/>
      <c r="EB991" s="99"/>
      <c r="EC991" s="99"/>
      <c r="ED991" s="99"/>
      <c r="EE991" s="99"/>
      <c r="EF991" s="99"/>
      <c r="EG991" s="99"/>
      <c r="EH991" s="99"/>
      <c r="EI991" s="99"/>
      <c r="EJ991" s="99"/>
      <c r="EK991" s="99"/>
      <c r="EL991" s="99"/>
      <c r="EM991" s="99"/>
      <c r="EN991" s="99"/>
      <c r="EO991" s="99"/>
      <c r="EP991" s="99"/>
      <c r="EQ991" s="99"/>
      <c r="ER991" s="99"/>
      <c r="ES991" s="99"/>
      <c r="ET991" s="99"/>
      <c r="EU991" s="99"/>
      <c r="EV991" s="99"/>
      <c r="EW991" s="99"/>
      <c r="EX991" s="99"/>
      <c r="EY991" s="99"/>
      <c r="EZ991" s="99"/>
      <c r="FA991" s="99"/>
      <c r="FB991" s="99"/>
      <c r="FC991" s="99"/>
      <c r="FD991" s="99"/>
      <c r="FE991" s="99"/>
      <c r="FF991" s="99"/>
      <c r="FG991" s="99"/>
      <c r="FH991" s="99"/>
      <c r="FI991" s="99"/>
      <c r="FJ991" s="99"/>
      <c r="FK991" s="99"/>
      <c r="FL991" s="99"/>
      <c r="FM991" s="99"/>
      <c r="FN991" s="99"/>
      <c r="FO991" s="99"/>
      <c r="FP991" s="99"/>
      <c r="FQ991" s="99"/>
      <c r="FR991" s="99"/>
      <c r="FS991" s="99"/>
      <c r="FT991" s="99"/>
      <c r="FU991" s="99"/>
      <c r="FV991" s="99"/>
      <c r="FW991" s="99"/>
      <c r="FX991" s="99"/>
      <c r="FY991" s="99"/>
      <c r="FZ991" s="99"/>
      <c r="GA991" s="99"/>
      <c r="GB991" s="99"/>
      <c r="GC991" s="99"/>
      <c r="GD991" s="99"/>
      <c r="GE991" s="99"/>
      <c r="GF991" s="99"/>
      <c r="GG991" s="99"/>
      <c r="GH991" s="99"/>
      <c r="GI991" s="99"/>
      <c r="GJ991" s="99"/>
      <c r="GK991" s="99"/>
      <c r="GL991" s="99"/>
      <c r="GM991" s="99"/>
      <c r="GN991" s="99"/>
      <c r="GO991" s="99"/>
      <c r="GP991" s="99"/>
      <c r="GQ991" s="99"/>
      <c r="GR991" s="99"/>
      <c r="GS991" s="99"/>
      <c r="GT991" s="99"/>
      <c r="GU991" s="99"/>
      <c r="GV991" s="99"/>
      <c r="GW991" s="99"/>
      <c r="GX991" s="99"/>
      <c r="GY991" s="99"/>
      <c r="GZ991" s="99"/>
      <c r="HA991" s="99"/>
      <c r="HB991" s="99"/>
      <c r="HC991" s="99"/>
      <c r="HD991" s="99"/>
      <c r="HE991" s="99"/>
      <c r="HF991" s="99"/>
      <c r="HG991" s="99"/>
      <c r="HH991" s="99"/>
      <c r="HI991" s="99"/>
      <c r="HJ991" s="99"/>
      <c r="HK991" s="99"/>
      <c r="HL991" s="99"/>
      <c r="HM991" s="99"/>
      <c r="HN991" s="99"/>
      <c r="HO991" s="99"/>
      <c r="HP991" s="99"/>
      <c r="HQ991" s="99"/>
      <c r="HR991" s="99"/>
      <c r="HS991" s="99"/>
      <c r="HT991" s="99"/>
      <c r="HU991" s="99"/>
      <c r="HV991" s="99"/>
      <c r="HW991" s="99"/>
      <c r="HX991" s="99"/>
      <c r="HY991" s="99"/>
      <c r="HZ991" s="99"/>
      <c r="IA991" s="99"/>
      <c r="IB991" s="99"/>
      <c r="IC991" s="99"/>
      <c r="ID991" s="99"/>
      <c r="IE991" s="99"/>
      <c r="IF991" s="99"/>
      <c r="IG991" s="99"/>
      <c r="IH991" s="99"/>
      <c r="II991" s="99"/>
      <c r="IJ991" s="99"/>
      <c r="IK991" s="99"/>
      <c r="IL991" s="99"/>
      <c r="IM991" s="99"/>
      <c r="IN991" s="99"/>
      <c r="IO991" s="99"/>
      <c r="IP991" s="99"/>
      <c r="IQ991" s="99"/>
      <c r="IR991" s="99"/>
      <c r="IS991" s="99"/>
      <c r="IT991" s="99"/>
    </row>
    <row r="992" spans="1:254" ht="105" x14ac:dyDescent="0.25">
      <c r="A992" s="6">
        <v>2</v>
      </c>
      <c r="B992" s="109" t="s">
        <v>3820</v>
      </c>
      <c r="C992" s="8" t="s">
        <v>2177</v>
      </c>
      <c r="D992" s="7" t="s">
        <v>2051</v>
      </c>
      <c r="E992" s="6">
        <v>991</v>
      </c>
      <c r="F992" s="8" t="s">
        <v>2178</v>
      </c>
      <c r="G992" s="7" t="s">
        <v>2179</v>
      </c>
      <c r="H992" s="158">
        <v>401.58</v>
      </c>
      <c r="I992" s="6" t="s">
        <v>37</v>
      </c>
      <c r="J992" s="9"/>
      <c r="K992" s="7" t="s">
        <v>2180</v>
      </c>
      <c r="L992" s="9"/>
      <c r="M992" s="9" t="s">
        <v>2181</v>
      </c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252"/>
      <c r="AA992" s="252"/>
      <c r="AB992" s="252"/>
      <c r="AC992" s="252"/>
      <c r="AD992" s="252"/>
      <c r="AE992" s="252"/>
      <c r="AF992" s="252"/>
      <c r="AG992" s="252"/>
      <c r="AH992" s="252"/>
      <c r="AI992" s="252"/>
      <c r="AJ992" s="252"/>
      <c r="AK992" s="252"/>
      <c r="AL992" s="252"/>
      <c r="AM992" s="107"/>
      <c r="AN992" s="99"/>
      <c r="AO992" s="99"/>
      <c r="AP992" s="99"/>
      <c r="AQ992" s="99"/>
      <c r="AR992" s="99"/>
      <c r="AS992" s="99"/>
      <c r="AT992" s="99"/>
      <c r="AU992" s="99"/>
      <c r="AV992" s="99"/>
      <c r="AW992" s="99"/>
      <c r="AX992" s="99"/>
      <c r="AY992" s="99"/>
      <c r="AZ992" s="99"/>
      <c r="BA992" s="99"/>
      <c r="BB992" s="99"/>
      <c r="BC992" s="99"/>
      <c r="BD992" s="99"/>
      <c r="BE992" s="99"/>
      <c r="BF992" s="99"/>
      <c r="BG992" s="99"/>
      <c r="BH992" s="99"/>
      <c r="BI992" s="99"/>
      <c r="BJ992" s="99"/>
      <c r="BK992" s="99"/>
      <c r="BL992" s="99"/>
      <c r="BM992" s="99"/>
      <c r="BN992" s="99"/>
      <c r="BO992" s="99"/>
      <c r="BP992" s="99"/>
      <c r="BQ992" s="99"/>
      <c r="BR992" s="99"/>
      <c r="BS992" s="99"/>
      <c r="BT992" s="99"/>
      <c r="BU992" s="99"/>
      <c r="BV992" s="99"/>
      <c r="BW992" s="99"/>
      <c r="BX992" s="99"/>
      <c r="BY992" s="99"/>
      <c r="BZ992" s="99"/>
      <c r="CA992" s="99"/>
      <c r="CB992" s="99"/>
      <c r="CC992" s="99"/>
      <c r="CD992" s="99"/>
      <c r="CE992" s="99"/>
      <c r="CF992" s="99"/>
      <c r="CG992" s="99"/>
      <c r="CH992" s="99"/>
      <c r="CI992" s="99"/>
      <c r="CJ992" s="99"/>
      <c r="CK992" s="99"/>
      <c r="CL992" s="99"/>
      <c r="CM992" s="99"/>
      <c r="CN992" s="99"/>
      <c r="CO992" s="99"/>
      <c r="CP992" s="99"/>
      <c r="CQ992" s="99"/>
      <c r="CR992" s="99"/>
      <c r="CS992" s="99"/>
      <c r="CT992" s="99"/>
      <c r="CU992" s="99"/>
      <c r="CV992" s="99"/>
      <c r="CW992" s="99"/>
      <c r="CX992" s="99"/>
      <c r="CY992" s="99"/>
      <c r="CZ992" s="99"/>
      <c r="DA992" s="99"/>
      <c r="DB992" s="99"/>
      <c r="DC992" s="99"/>
      <c r="DD992" s="99"/>
      <c r="DE992" s="99"/>
      <c r="DF992" s="99"/>
      <c r="DG992" s="99"/>
      <c r="DH992" s="99"/>
      <c r="DI992" s="99"/>
      <c r="DJ992" s="99"/>
      <c r="DK992" s="99"/>
      <c r="DL992" s="99"/>
      <c r="DM992" s="99"/>
      <c r="DN992" s="99"/>
      <c r="DO992" s="99"/>
      <c r="DP992" s="99"/>
      <c r="DQ992" s="99"/>
      <c r="DR992" s="99"/>
      <c r="DS992" s="99"/>
      <c r="DT992" s="99"/>
      <c r="DU992" s="99"/>
      <c r="DV992" s="99"/>
      <c r="DW992" s="99"/>
      <c r="DX992" s="99"/>
      <c r="DY992" s="99"/>
      <c r="DZ992" s="99"/>
      <c r="EA992" s="99"/>
      <c r="EB992" s="99"/>
      <c r="EC992" s="99"/>
      <c r="ED992" s="99"/>
      <c r="EE992" s="99"/>
      <c r="EF992" s="99"/>
      <c r="EG992" s="99"/>
      <c r="EH992" s="99"/>
      <c r="EI992" s="99"/>
      <c r="EJ992" s="99"/>
      <c r="EK992" s="99"/>
      <c r="EL992" s="99"/>
      <c r="EM992" s="99"/>
      <c r="EN992" s="99"/>
      <c r="EO992" s="99"/>
      <c r="EP992" s="99"/>
      <c r="EQ992" s="99"/>
      <c r="ER992" s="99"/>
      <c r="ES992" s="99"/>
      <c r="ET992" s="99"/>
      <c r="EU992" s="99"/>
      <c r="EV992" s="99"/>
      <c r="EW992" s="99"/>
      <c r="EX992" s="99"/>
      <c r="EY992" s="99"/>
      <c r="EZ992" s="99"/>
      <c r="FA992" s="99"/>
      <c r="FB992" s="99"/>
      <c r="FC992" s="99"/>
      <c r="FD992" s="99"/>
      <c r="FE992" s="99"/>
      <c r="FF992" s="99"/>
      <c r="FG992" s="99"/>
      <c r="FH992" s="99"/>
      <c r="FI992" s="99"/>
      <c r="FJ992" s="99"/>
      <c r="FK992" s="99"/>
      <c r="FL992" s="99"/>
      <c r="FM992" s="99"/>
      <c r="FN992" s="99"/>
      <c r="FO992" s="99"/>
      <c r="FP992" s="99"/>
      <c r="FQ992" s="99"/>
      <c r="FR992" s="99"/>
      <c r="FS992" s="99"/>
      <c r="FT992" s="99"/>
      <c r="FU992" s="99"/>
      <c r="FV992" s="99"/>
      <c r="FW992" s="99"/>
      <c r="FX992" s="99"/>
      <c r="FY992" s="99"/>
      <c r="FZ992" s="99"/>
      <c r="GA992" s="99"/>
      <c r="GB992" s="99"/>
      <c r="GC992" s="99"/>
      <c r="GD992" s="99"/>
      <c r="GE992" s="99"/>
      <c r="GF992" s="99"/>
      <c r="GG992" s="99"/>
      <c r="GH992" s="99"/>
      <c r="GI992" s="99"/>
      <c r="GJ992" s="99"/>
      <c r="GK992" s="99"/>
      <c r="GL992" s="99"/>
      <c r="GM992" s="99"/>
      <c r="GN992" s="99"/>
      <c r="GO992" s="99"/>
      <c r="GP992" s="99"/>
      <c r="GQ992" s="99"/>
      <c r="GR992" s="99"/>
      <c r="GS992" s="99"/>
      <c r="GT992" s="99"/>
      <c r="GU992" s="99"/>
      <c r="GV992" s="99"/>
      <c r="GW992" s="99"/>
      <c r="GX992" s="99"/>
      <c r="GY992" s="99"/>
      <c r="GZ992" s="99"/>
      <c r="HA992" s="99"/>
      <c r="HB992" s="99"/>
      <c r="HC992" s="99"/>
      <c r="HD992" s="99"/>
      <c r="HE992" s="99"/>
      <c r="HF992" s="99"/>
      <c r="HG992" s="99"/>
      <c r="HH992" s="99"/>
      <c r="HI992" s="99"/>
      <c r="HJ992" s="99"/>
      <c r="HK992" s="99"/>
      <c r="HL992" s="99"/>
      <c r="HM992" s="99"/>
      <c r="HN992" s="99"/>
      <c r="HO992" s="99"/>
      <c r="HP992" s="99"/>
      <c r="HQ992" s="99"/>
      <c r="HR992" s="99"/>
      <c r="HS992" s="99"/>
      <c r="HT992" s="99"/>
      <c r="HU992" s="99"/>
      <c r="HV992" s="99"/>
      <c r="HW992" s="99"/>
      <c r="HX992" s="99"/>
      <c r="HY992" s="99"/>
      <c r="HZ992" s="99"/>
      <c r="IA992" s="99"/>
      <c r="IB992" s="99"/>
      <c r="IC992" s="99"/>
      <c r="ID992" s="99"/>
      <c r="IE992" s="99"/>
      <c r="IF992" s="99"/>
      <c r="IG992" s="99"/>
      <c r="IH992" s="99"/>
      <c r="II992" s="99"/>
      <c r="IJ992" s="99"/>
      <c r="IK992" s="99"/>
      <c r="IL992" s="99"/>
      <c r="IM992" s="99"/>
      <c r="IN992" s="99"/>
      <c r="IO992" s="99"/>
      <c r="IP992" s="99"/>
      <c r="IQ992" s="99"/>
      <c r="IR992" s="99"/>
      <c r="IS992" s="99"/>
      <c r="IT992" s="99"/>
    </row>
    <row r="993" spans="1:254" ht="45" x14ac:dyDescent="0.25">
      <c r="A993" s="6">
        <v>2</v>
      </c>
      <c r="B993" s="109" t="s">
        <v>3820</v>
      </c>
      <c r="C993" s="7" t="s">
        <v>2094</v>
      </c>
      <c r="D993" s="7" t="s">
        <v>2051</v>
      </c>
      <c r="E993" s="6">
        <v>992</v>
      </c>
      <c r="F993" s="7" t="s">
        <v>2182</v>
      </c>
      <c r="G993" s="8" t="s">
        <v>2183</v>
      </c>
      <c r="H993" s="158">
        <v>36.229999999999997</v>
      </c>
      <c r="I993" s="6" t="s">
        <v>37</v>
      </c>
      <c r="J993" s="9"/>
      <c r="K993" s="7" t="s">
        <v>1049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252"/>
      <c r="AA993" s="252"/>
      <c r="AB993" s="252"/>
      <c r="AC993" s="252"/>
      <c r="AD993" s="252"/>
      <c r="AE993" s="252"/>
      <c r="AF993" s="252"/>
      <c r="AG993" s="252"/>
      <c r="AH993" s="252"/>
      <c r="AI993" s="252"/>
      <c r="AJ993" s="252"/>
      <c r="AK993" s="252"/>
      <c r="AL993" s="252"/>
      <c r="AM993" s="107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  <c r="BF993" s="58"/>
      <c r="BG993" s="58"/>
      <c r="BH993" s="58"/>
      <c r="BI993" s="58"/>
      <c r="BJ993" s="58"/>
      <c r="BK993" s="58"/>
      <c r="BL993" s="58"/>
      <c r="BM993" s="58"/>
      <c r="BN993" s="58"/>
      <c r="BO993" s="58"/>
      <c r="BP993" s="58"/>
      <c r="BQ993" s="58"/>
      <c r="BR993" s="58"/>
      <c r="BS993" s="58"/>
      <c r="BT993" s="58"/>
      <c r="BU993" s="58"/>
      <c r="BV993" s="58"/>
      <c r="BW993" s="58"/>
      <c r="BX993" s="58"/>
      <c r="BY993" s="58"/>
      <c r="BZ993" s="58"/>
      <c r="CA993" s="58"/>
      <c r="CB993" s="58"/>
      <c r="CC993" s="58"/>
      <c r="CD993" s="58"/>
      <c r="CE993" s="58"/>
      <c r="CF993" s="58"/>
      <c r="CG993" s="58"/>
      <c r="CH993" s="58"/>
      <c r="CI993" s="58"/>
      <c r="CJ993" s="58"/>
      <c r="CK993" s="58"/>
      <c r="CL993" s="58"/>
      <c r="CM993" s="58"/>
      <c r="CN993" s="58"/>
      <c r="CO993" s="58"/>
      <c r="CP993" s="58"/>
      <c r="CQ993" s="58"/>
      <c r="CR993" s="58"/>
      <c r="CS993" s="58"/>
      <c r="CT993" s="58"/>
      <c r="CU993" s="58"/>
      <c r="CV993" s="58"/>
      <c r="CW993" s="58"/>
      <c r="CX993" s="58"/>
      <c r="CY993" s="58"/>
      <c r="CZ993" s="58"/>
      <c r="DA993" s="58"/>
      <c r="DB993" s="58"/>
      <c r="DC993" s="58"/>
      <c r="DD993" s="58"/>
      <c r="DE993" s="58"/>
      <c r="DF993" s="58"/>
      <c r="DG993" s="58"/>
      <c r="DH993" s="58"/>
      <c r="DI993" s="58"/>
      <c r="DJ993" s="58"/>
      <c r="DK993" s="58"/>
      <c r="DL993" s="99"/>
      <c r="DM993" s="99"/>
      <c r="DN993" s="99"/>
      <c r="DO993" s="99"/>
      <c r="DP993" s="99"/>
      <c r="DQ993" s="99"/>
      <c r="DR993" s="99"/>
      <c r="DS993" s="99"/>
      <c r="DT993" s="99"/>
      <c r="DU993" s="99"/>
      <c r="DV993" s="99"/>
      <c r="DW993" s="99"/>
      <c r="DX993" s="99"/>
      <c r="DY993" s="99"/>
      <c r="DZ993" s="99"/>
      <c r="EA993" s="99"/>
      <c r="EB993" s="99"/>
      <c r="EC993" s="99"/>
      <c r="ED993" s="99"/>
      <c r="EE993" s="99"/>
      <c r="EF993" s="99"/>
      <c r="EG993" s="99"/>
      <c r="EH993" s="99"/>
      <c r="EI993" s="99"/>
      <c r="EJ993" s="99"/>
      <c r="EK993" s="99"/>
      <c r="EL993" s="99"/>
      <c r="EM993" s="99"/>
      <c r="EN993" s="99"/>
      <c r="EO993" s="99"/>
      <c r="EP993" s="99"/>
      <c r="EQ993" s="99"/>
      <c r="ER993" s="99"/>
      <c r="ES993" s="99"/>
      <c r="ET993" s="99"/>
      <c r="EU993" s="99"/>
      <c r="EV993" s="99"/>
      <c r="EW993" s="99"/>
      <c r="EX993" s="99"/>
      <c r="EY993" s="99"/>
      <c r="EZ993" s="99"/>
      <c r="FA993" s="99"/>
      <c r="FB993" s="99"/>
      <c r="FC993" s="99"/>
      <c r="FD993" s="99"/>
      <c r="FE993" s="99"/>
      <c r="FF993" s="99"/>
      <c r="FG993" s="99"/>
      <c r="FH993" s="99"/>
      <c r="FI993" s="99"/>
      <c r="FJ993" s="99"/>
      <c r="FK993" s="99"/>
      <c r="FL993" s="99"/>
      <c r="FM993" s="99"/>
      <c r="FN993" s="99"/>
      <c r="FO993" s="99"/>
      <c r="FP993" s="99"/>
      <c r="FQ993" s="99"/>
      <c r="FR993" s="99"/>
      <c r="FS993" s="99"/>
      <c r="FT993" s="99"/>
      <c r="FU993" s="99"/>
      <c r="FV993" s="99"/>
      <c r="FW993" s="99"/>
      <c r="FX993" s="99"/>
      <c r="FY993" s="99"/>
      <c r="FZ993" s="99"/>
      <c r="GA993" s="99"/>
      <c r="GB993" s="99"/>
      <c r="GC993" s="99"/>
      <c r="GD993" s="99"/>
      <c r="GE993" s="99"/>
      <c r="GF993" s="99"/>
      <c r="GG993" s="99"/>
      <c r="GH993" s="99"/>
      <c r="GI993" s="99"/>
      <c r="GJ993" s="99"/>
      <c r="GK993" s="99"/>
      <c r="GL993" s="99"/>
      <c r="GM993" s="99"/>
      <c r="GN993" s="99"/>
      <c r="GO993" s="99"/>
      <c r="GP993" s="99"/>
      <c r="GQ993" s="99"/>
      <c r="GR993" s="99"/>
      <c r="GS993" s="99"/>
      <c r="GT993" s="99"/>
      <c r="GU993" s="99"/>
      <c r="GV993" s="99"/>
      <c r="GW993" s="99"/>
      <c r="GX993" s="99"/>
      <c r="GY993" s="99"/>
      <c r="GZ993" s="99"/>
      <c r="HA993" s="99"/>
      <c r="HB993" s="99"/>
      <c r="HC993" s="99"/>
      <c r="HD993" s="99"/>
      <c r="HE993" s="99"/>
      <c r="HF993" s="99"/>
      <c r="HG993" s="99"/>
      <c r="HH993" s="99"/>
      <c r="HI993" s="99"/>
      <c r="HJ993" s="99"/>
      <c r="HK993" s="99"/>
      <c r="HL993" s="99"/>
      <c r="HM993" s="99"/>
      <c r="HN993" s="99"/>
      <c r="HO993" s="99"/>
      <c r="HP993" s="99"/>
      <c r="HQ993" s="99"/>
      <c r="HR993" s="99"/>
      <c r="HS993" s="99"/>
      <c r="HT993" s="99"/>
      <c r="HU993" s="99"/>
      <c r="HV993" s="99"/>
      <c r="HW993" s="99"/>
      <c r="HX993" s="99"/>
      <c r="HY993" s="99"/>
      <c r="HZ993" s="99"/>
      <c r="IA993" s="99"/>
      <c r="IB993" s="99"/>
      <c r="IC993" s="99"/>
      <c r="ID993" s="99"/>
      <c r="IE993" s="99"/>
      <c r="IF993" s="99"/>
      <c r="IG993" s="99"/>
      <c r="IH993" s="99"/>
      <c r="II993" s="99"/>
      <c r="IJ993" s="99"/>
      <c r="IK993" s="99"/>
      <c r="IL993" s="99"/>
      <c r="IM993" s="99"/>
      <c r="IN993" s="99"/>
      <c r="IO993" s="99"/>
      <c r="IP993" s="99"/>
      <c r="IQ993" s="99"/>
      <c r="IR993" s="99"/>
      <c r="IS993" s="99"/>
      <c r="IT993" s="99"/>
    </row>
    <row r="994" spans="1:254" ht="45" x14ac:dyDescent="0.25">
      <c r="A994" s="6">
        <v>2</v>
      </c>
      <c r="B994" s="109" t="s">
        <v>3820</v>
      </c>
      <c r="C994" s="7" t="s">
        <v>2094</v>
      </c>
      <c r="D994" s="7" t="s">
        <v>2051</v>
      </c>
      <c r="E994" s="6">
        <v>993</v>
      </c>
      <c r="F994" s="7" t="s">
        <v>2184</v>
      </c>
      <c r="G994" s="8" t="s">
        <v>2185</v>
      </c>
      <c r="H994" s="158">
        <v>79.34</v>
      </c>
      <c r="I994" s="6" t="s">
        <v>37</v>
      </c>
      <c r="J994" s="9"/>
      <c r="K994" s="7" t="s">
        <v>2186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252"/>
      <c r="AA994" s="252"/>
      <c r="AB994" s="252"/>
      <c r="AC994" s="252"/>
      <c r="AD994" s="252"/>
      <c r="AE994" s="252"/>
      <c r="AF994" s="252"/>
      <c r="AG994" s="252"/>
      <c r="AH994" s="252"/>
      <c r="AI994" s="252"/>
      <c r="AJ994" s="252"/>
      <c r="AK994" s="252"/>
      <c r="AL994" s="252"/>
      <c r="AM994" s="107"/>
      <c r="AN994" s="99"/>
      <c r="AO994" s="99"/>
      <c r="AP994" s="99"/>
      <c r="AQ994" s="99"/>
      <c r="AR994" s="99"/>
      <c r="AS994" s="99"/>
      <c r="AT994" s="99"/>
      <c r="AU994" s="99"/>
      <c r="AV994" s="99"/>
      <c r="AW994" s="99"/>
      <c r="AX994" s="99"/>
      <c r="AY994" s="99"/>
      <c r="AZ994" s="99"/>
      <c r="BA994" s="99"/>
      <c r="BB994" s="99"/>
      <c r="BC994" s="99"/>
      <c r="BD994" s="99"/>
      <c r="BE994" s="99"/>
      <c r="BF994" s="99"/>
      <c r="BG994" s="99"/>
      <c r="BH994" s="99"/>
      <c r="BI994" s="99"/>
      <c r="BJ994" s="99"/>
      <c r="BK994" s="99"/>
      <c r="BL994" s="99"/>
      <c r="BM994" s="99"/>
      <c r="BN994" s="99"/>
      <c r="BO994" s="99"/>
      <c r="BP994" s="99"/>
      <c r="BQ994" s="99"/>
      <c r="BR994" s="99"/>
      <c r="BS994" s="99"/>
      <c r="BT994" s="99"/>
      <c r="BU994" s="99"/>
      <c r="BV994" s="99"/>
      <c r="BW994" s="99"/>
      <c r="BX994" s="99"/>
      <c r="BY994" s="99"/>
      <c r="BZ994" s="99"/>
      <c r="CA994" s="99"/>
      <c r="CB994" s="99"/>
      <c r="CC994" s="99"/>
      <c r="CD994" s="99"/>
      <c r="CE994" s="99"/>
      <c r="CF994" s="99"/>
      <c r="CG994" s="99"/>
      <c r="CH994" s="99"/>
      <c r="CI994" s="99"/>
      <c r="CJ994" s="99"/>
      <c r="CK994" s="99"/>
      <c r="CL994" s="99"/>
      <c r="CM994" s="99"/>
      <c r="CN994" s="99"/>
      <c r="CO994" s="99"/>
      <c r="CP994" s="99"/>
      <c r="CQ994" s="99"/>
      <c r="CR994" s="99"/>
      <c r="CS994" s="99"/>
      <c r="CT994" s="99"/>
      <c r="CU994" s="99"/>
      <c r="CV994" s="99"/>
      <c r="CW994" s="99"/>
      <c r="CX994" s="99"/>
      <c r="CY994" s="99"/>
      <c r="CZ994" s="99"/>
      <c r="DA994" s="99"/>
      <c r="DB994" s="99"/>
      <c r="DC994" s="99"/>
      <c r="DD994" s="99"/>
      <c r="DE994" s="99"/>
      <c r="DF994" s="99"/>
      <c r="DG994" s="99"/>
      <c r="DH994" s="99"/>
      <c r="DI994" s="99"/>
      <c r="DJ994" s="99"/>
      <c r="DK994" s="99"/>
      <c r="DL994" s="99"/>
      <c r="DM994" s="99"/>
      <c r="DN994" s="99"/>
      <c r="DO994" s="99"/>
      <c r="DP994" s="99"/>
      <c r="DQ994" s="99"/>
      <c r="DR994" s="99"/>
      <c r="DS994" s="99"/>
      <c r="DT994" s="99"/>
      <c r="DU994" s="99"/>
      <c r="DV994" s="99"/>
      <c r="DW994" s="99"/>
      <c r="DX994" s="99"/>
      <c r="DY994" s="99"/>
      <c r="DZ994" s="99"/>
      <c r="EA994" s="99"/>
      <c r="EB994" s="99"/>
      <c r="EC994" s="99"/>
      <c r="ED994" s="99"/>
      <c r="EE994" s="99"/>
      <c r="EF994" s="99"/>
      <c r="EG994" s="99"/>
      <c r="EH994" s="99"/>
      <c r="EI994" s="99"/>
      <c r="EJ994" s="99"/>
      <c r="EK994" s="99"/>
      <c r="EL994" s="99"/>
      <c r="EM994" s="99"/>
      <c r="EN994" s="99"/>
      <c r="EO994" s="99"/>
      <c r="EP994" s="99"/>
      <c r="EQ994" s="99"/>
      <c r="ER994" s="99"/>
      <c r="ES994" s="99"/>
      <c r="ET994" s="99"/>
      <c r="EU994" s="99"/>
      <c r="EV994" s="99"/>
      <c r="EW994" s="99"/>
      <c r="EX994" s="99"/>
      <c r="EY994" s="99"/>
      <c r="EZ994" s="99"/>
      <c r="FA994" s="99"/>
      <c r="FB994" s="99"/>
      <c r="FC994" s="99"/>
      <c r="FD994" s="99"/>
      <c r="FE994" s="99"/>
      <c r="FF994" s="99"/>
      <c r="FG994" s="99"/>
      <c r="FH994" s="99"/>
      <c r="FI994" s="99"/>
      <c r="FJ994" s="99"/>
      <c r="FK994" s="99"/>
      <c r="FL994" s="99"/>
      <c r="FM994" s="99"/>
      <c r="FN994" s="99"/>
      <c r="FO994" s="99"/>
      <c r="FP994" s="99"/>
      <c r="FQ994" s="99"/>
      <c r="FR994" s="99"/>
      <c r="FS994" s="99"/>
      <c r="FT994" s="99"/>
      <c r="FU994" s="99"/>
      <c r="FV994" s="99"/>
      <c r="FW994" s="99"/>
      <c r="FX994" s="99"/>
      <c r="FY994" s="99"/>
      <c r="FZ994" s="99"/>
      <c r="GA994" s="99"/>
      <c r="GB994" s="99"/>
      <c r="GC994" s="99"/>
      <c r="GD994" s="99"/>
      <c r="GE994" s="99"/>
      <c r="GF994" s="99"/>
      <c r="GG994" s="99"/>
      <c r="GH994" s="99"/>
      <c r="GI994" s="99"/>
      <c r="GJ994" s="99"/>
      <c r="GK994" s="99"/>
      <c r="GL994" s="99"/>
      <c r="GM994" s="99"/>
      <c r="GN994" s="99"/>
      <c r="GO994" s="99"/>
      <c r="GP994" s="99"/>
      <c r="GQ994" s="99"/>
      <c r="GR994" s="99"/>
      <c r="GS994" s="99"/>
      <c r="GT994" s="99"/>
      <c r="GU994" s="99"/>
      <c r="GV994" s="99"/>
      <c r="GW994" s="99"/>
      <c r="GX994" s="99"/>
      <c r="GY994" s="99"/>
      <c r="GZ994" s="99"/>
      <c r="HA994" s="99"/>
      <c r="HB994" s="99"/>
      <c r="HC994" s="99"/>
      <c r="HD994" s="99"/>
      <c r="HE994" s="99"/>
      <c r="HF994" s="99"/>
      <c r="HG994" s="99"/>
      <c r="HH994" s="99"/>
      <c r="HI994" s="99"/>
      <c r="HJ994" s="99"/>
      <c r="HK994" s="99"/>
      <c r="HL994" s="99"/>
      <c r="HM994" s="99"/>
      <c r="HN994" s="99"/>
      <c r="HO994" s="99"/>
      <c r="HP994" s="99"/>
      <c r="HQ994" s="99"/>
      <c r="HR994" s="99"/>
      <c r="HS994" s="99"/>
      <c r="HT994" s="99"/>
      <c r="HU994" s="99"/>
      <c r="HV994" s="99"/>
      <c r="HW994" s="99"/>
      <c r="HX994" s="99"/>
      <c r="HY994" s="99"/>
      <c r="HZ994" s="99"/>
      <c r="IA994" s="99"/>
      <c r="IB994" s="99"/>
      <c r="IC994" s="99"/>
      <c r="ID994" s="99"/>
      <c r="IE994" s="99"/>
      <c r="IF994" s="99"/>
      <c r="IG994" s="99"/>
      <c r="IH994" s="99"/>
      <c r="II994" s="99"/>
      <c r="IJ994" s="99"/>
      <c r="IK994" s="99"/>
      <c r="IL994" s="99"/>
      <c r="IM994" s="99"/>
      <c r="IN994" s="99"/>
      <c r="IO994" s="99"/>
      <c r="IP994" s="99"/>
      <c r="IQ994" s="99"/>
      <c r="IR994" s="99"/>
      <c r="IS994" s="99"/>
      <c r="IT994" s="99"/>
    </row>
    <row r="995" spans="1:254" ht="45" x14ac:dyDescent="0.25">
      <c r="A995" s="6">
        <v>2</v>
      </c>
      <c r="B995" s="109" t="s">
        <v>3820</v>
      </c>
      <c r="C995" s="7" t="s">
        <v>2094</v>
      </c>
      <c r="D995" s="7" t="s">
        <v>2051</v>
      </c>
      <c r="E995" s="6">
        <v>994</v>
      </c>
      <c r="F995" s="7" t="s">
        <v>2187</v>
      </c>
      <c r="G995" s="8" t="s">
        <v>2188</v>
      </c>
      <c r="H995" s="158">
        <v>36.18</v>
      </c>
      <c r="I995" s="6" t="s">
        <v>37</v>
      </c>
      <c r="J995" s="9"/>
      <c r="K995" s="7" t="s">
        <v>2189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252"/>
      <c r="AA995" s="252"/>
      <c r="AB995" s="252"/>
      <c r="AC995" s="252"/>
      <c r="AD995" s="252"/>
      <c r="AE995" s="252"/>
      <c r="AF995" s="252"/>
      <c r="AG995" s="252"/>
      <c r="AH995" s="252"/>
      <c r="AI995" s="252"/>
      <c r="AJ995" s="252"/>
      <c r="AK995" s="252"/>
      <c r="AL995" s="252"/>
      <c r="AM995" s="110"/>
      <c r="AN995" s="99"/>
      <c r="AO995" s="99"/>
      <c r="AP995" s="99"/>
      <c r="AQ995" s="99"/>
      <c r="AR995" s="99"/>
      <c r="AS995" s="99"/>
      <c r="AT995" s="99"/>
      <c r="AU995" s="99"/>
      <c r="AV995" s="99"/>
      <c r="AW995" s="99"/>
      <c r="AX995" s="99"/>
      <c r="AY995" s="99"/>
      <c r="AZ995" s="99"/>
      <c r="BA995" s="99"/>
      <c r="BB995" s="99"/>
      <c r="BC995" s="99"/>
      <c r="BD995" s="99"/>
      <c r="BE995" s="99"/>
      <c r="BF995" s="99"/>
      <c r="BG995" s="99"/>
      <c r="BH995" s="99"/>
      <c r="BI995" s="99"/>
      <c r="BJ995" s="99"/>
      <c r="BK995" s="99"/>
      <c r="BL995" s="99"/>
      <c r="BM995" s="99"/>
      <c r="BN995" s="99"/>
      <c r="BO995" s="99"/>
      <c r="BP995" s="99"/>
      <c r="BQ995" s="99"/>
      <c r="BR995" s="99"/>
      <c r="BS995" s="99"/>
      <c r="BT995" s="99"/>
      <c r="BU995" s="99"/>
      <c r="BV995" s="99"/>
      <c r="BW995" s="99"/>
      <c r="BX995" s="99"/>
      <c r="BY995" s="99"/>
      <c r="BZ995" s="99"/>
      <c r="CA995" s="99"/>
      <c r="CB995" s="99"/>
      <c r="CC995" s="99"/>
      <c r="CD995" s="99"/>
      <c r="CE995" s="99"/>
      <c r="CF995" s="99"/>
      <c r="CG995" s="99"/>
      <c r="CH995" s="99"/>
      <c r="CI995" s="99"/>
      <c r="CJ995" s="99"/>
      <c r="CK995" s="99"/>
      <c r="CL995" s="99"/>
      <c r="CM995" s="99"/>
      <c r="CN995" s="99"/>
      <c r="CO995" s="99"/>
      <c r="CP995" s="99"/>
      <c r="CQ995" s="99"/>
      <c r="CR995" s="99"/>
      <c r="CS995" s="99"/>
      <c r="CT995" s="99"/>
      <c r="CU995" s="99"/>
      <c r="CV995" s="99"/>
      <c r="CW995" s="99"/>
      <c r="CX995" s="99"/>
      <c r="CY995" s="99"/>
      <c r="CZ995" s="99"/>
      <c r="DA995" s="99"/>
      <c r="DB995" s="99"/>
      <c r="DC995" s="99"/>
      <c r="DD995" s="99"/>
      <c r="DE995" s="99"/>
      <c r="DF995" s="99"/>
      <c r="DG995" s="99"/>
      <c r="DH995" s="99"/>
      <c r="DI995" s="99"/>
      <c r="DJ995" s="99"/>
      <c r="DK995" s="99"/>
      <c r="DL995" s="99"/>
      <c r="DM995" s="99"/>
      <c r="DN995" s="99"/>
      <c r="DO995" s="99"/>
      <c r="DP995" s="99"/>
      <c r="DQ995" s="99"/>
      <c r="DR995" s="99"/>
      <c r="DS995" s="99"/>
      <c r="DT995" s="99"/>
      <c r="DU995" s="99"/>
      <c r="DV995" s="99"/>
      <c r="DW995" s="99"/>
      <c r="DX995" s="99"/>
      <c r="DY995" s="99"/>
      <c r="DZ995" s="99"/>
      <c r="EA995" s="99"/>
      <c r="EB995" s="99"/>
      <c r="EC995" s="99"/>
      <c r="ED995" s="99"/>
      <c r="EE995" s="99"/>
      <c r="EF995" s="99"/>
      <c r="EG995" s="99"/>
      <c r="EH995" s="99"/>
      <c r="EI995" s="99"/>
      <c r="EJ995" s="99"/>
      <c r="EK995" s="99"/>
      <c r="EL995" s="99"/>
      <c r="EM995" s="99"/>
      <c r="EN995" s="99"/>
      <c r="EO995" s="99"/>
      <c r="EP995" s="99"/>
      <c r="EQ995" s="99"/>
      <c r="ER995" s="99"/>
      <c r="ES995" s="99"/>
      <c r="ET995" s="99"/>
      <c r="EU995" s="99"/>
      <c r="EV995" s="99"/>
      <c r="EW995" s="99"/>
      <c r="EX995" s="99"/>
      <c r="EY995" s="99"/>
      <c r="EZ995" s="99"/>
      <c r="FA995" s="99"/>
      <c r="FB995" s="99"/>
      <c r="FC995" s="99"/>
      <c r="FD995" s="99"/>
      <c r="FE995" s="99"/>
      <c r="FF995" s="99"/>
      <c r="FG995" s="99"/>
      <c r="FH995" s="99"/>
      <c r="FI995" s="99"/>
      <c r="FJ995" s="99"/>
      <c r="FK995" s="99"/>
      <c r="FL995" s="99"/>
      <c r="FM995" s="99"/>
      <c r="FN995" s="99"/>
      <c r="FO995" s="99"/>
      <c r="FP995" s="99"/>
      <c r="FQ995" s="99"/>
      <c r="FR995" s="99"/>
      <c r="FS995" s="99"/>
      <c r="FT995" s="99"/>
      <c r="FU995" s="99"/>
      <c r="FV995" s="99"/>
      <c r="FW995" s="99"/>
      <c r="FX995" s="99"/>
      <c r="FY995" s="99"/>
      <c r="FZ995" s="99"/>
      <c r="GA995" s="99"/>
      <c r="GB995" s="99"/>
      <c r="GC995" s="99"/>
      <c r="GD995" s="99"/>
      <c r="GE995" s="99"/>
      <c r="GF995" s="99"/>
      <c r="GG995" s="99"/>
      <c r="GH995" s="99"/>
      <c r="GI995" s="99"/>
      <c r="GJ995" s="99"/>
      <c r="GK995" s="99"/>
      <c r="GL995" s="99"/>
      <c r="GM995" s="99"/>
      <c r="GN995" s="99"/>
      <c r="GO995" s="99"/>
      <c r="GP995" s="99"/>
      <c r="GQ995" s="99"/>
      <c r="GR995" s="99"/>
      <c r="GS995" s="99"/>
      <c r="GT995" s="99"/>
      <c r="GU995" s="99"/>
      <c r="GV995" s="99"/>
      <c r="GW995" s="99"/>
      <c r="GX995" s="99"/>
      <c r="GY995" s="99"/>
      <c r="GZ995" s="99"/>
      <c r="HA995" s="99"/>
      <c r="HB995" s="99"/>
      <c r="HC995" s="99"/>
      <c r="HD995" s="99"/>
      <c r="HE995" s="99"/>
      <c r="HF995" s="99"/>
      <c r="HG995" s="99"/>
      <c r="HH995" s="99"/>
      <c r="HI995" s="99"/>
      <c r="HJ995" s="99"/>
      <c r="HK995" s="99"/>
      <c r="HL995" s="99"/>
      <c r="HM995" s="99"/>
      <c r="HN995" s="99"/>
      <c r="HO995" s="99"/>
      <c r="HP995" s="99"/>
      <c r="HQ995" s="99"/>
      <c r="HR995" s="99"/>
      <c r="HS995" s="99"/>
      <c r="HT995" s="99"/>
      <c r="HU995" s="99"/>
      <c r="HV995" s="99"/>
      <c r="HW995" s="99"/>
      <c r="HX995" s="99"/>
      <c r="HY995" s="99"/>
      <c r="HZ995" s="99"/>
      <c r="IA995" s="99"/>
      <c r="IB995" s="99"/>
      <c r="IC995" s="99"/>
      <c r="ID995" s="99"/>
      <c r="IE995" s="99"/>
      <c r="IF995" s="99"/>
      <c r="IG995" s="99"/>
      <c r="IH995" s="99"/>
      <c r="II995" s="99"/>
      <c r="IJ995" s="99"/>
      <c r="IK995" s="99"/>
      <c r="IL995" s="99"/>
      <c r="IM995" s="99"/>
      <c r="IN995" s="99"/>
      <c r="IO995" s="99"/>
      <c r="IP995" s="99"/>
      <c r="IQ995" s="99"/>
      <c r="IR995" s="99"/>
      <c r="IS995" s="99"/>
      <c r="IT995" s="99"/>
    </row>
    <row r="996" spans="1:254" ht="45" x14ac:dyDescent="0.25">
      <c r="A996" s="6">
        <v>2</v>
      </c>
      <c r="B996" s="109" t="s">
        <v>3820</v>
      </c>
      <c r="C996" s="8" t="s">
        <v>2190</v>
      </c>
      <c r="D996" s="7" t="s">
        <v>2051</v>
      </c>
      <c r="E996" s="6">
        <v>995</v>
      </c>
      <c r="F996" s="8" t="s">
        <v>2191</v>
      </c>
      <c r="G996" s="8" t="s">
        <v>2192</v>
      </c>
      <c r="H996" s="108">
        <v>51.46</v>
      </c>
      <c r="I996" s="108" t="s">
        <v>37</v>
      </c>
      <c r="J996" s="12"/>
      <c r="K996" s="8" t="s">
        <v>2193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252"/>
      <c r="AA996" s="252"/>
      <c r="AB996" s="252"/>
      <c r="AC996" s="252"/>
      <c r="AD996" s="252"/>
      <c r="AE996" s="252"/>
      <c r="AF996" s="252"/>
      <c r="AG996" s="252"/>
      <c r="AH996" s="252"/>
      <c r="AI996" s="252"/>
      <c r="AJ996" s="252"/>
      <c r="AK996" s="252"/>
      <c r="AL996" s="252"/>
      <c r="AM996" s="110"/>
      <c r="AN996" s="99"/>
      <c r="AO996" s="99"/>
      <c r="AP996" s="99"/>
      <c r="AQ996" s="99"/>
      <c r="AR996" s="99"/>
      <c r="AS996" s="99"/>
      <c r="AT996" s="99"/>
      <c r="AU996" s="99"/>
      <c r="AV996" s="99"/>
      <c r="AW996" s="99"/>
      <c r="AX996" s="99"/>
      <c r="AY996" s="99"/>
      <c r="AZ996" s="99"/>
      <c r="BA996" s="99"/>
      <c r="BB996" s="99"/>
      <c r="BC996" s="99"/>
      <c r="BD996" s="99"/>
      <c r="BE996" s="99"/>
      <c r="BF996" s="99"/>
      <c r="BG996" s="99"/>
      <c r="BH996" s="99"/>
      <c r="BI996" s="99"/>
      <c r="BJ996" s="99"/>
      <c r="BK996" s="99"/>
      <c r="BL996" s="99"/>
      <c r="BM996" s="99"/>
      <c r="BN996" s="99"/>
      <c r="BO996" s="99"/>
      <c r="BP996" s="99"/>
      <c r="BQ996" s="99"/>
      <c r="BR996" s="99"/>
      <c r="BS996" s="99"/>
      <c r="BT996" s="99"/>
      <c r="BU996" s="99"/>
      <c r="BV996" s="99"/>
      <c r="BW996" s="99"/>
      <c r="BX996" s="99"/>
      <c r="BY996" s="99"/>
      <c r="BZ996" s="99"/>
      <c r="CA996" s="99"/>
      <c r="CB996" s="99"/>
      <c r="CC996" s="99"/>
      <c r="CD996" s="99"/>
      <c r="CE996" s="99"/>
      <c r="CF996" s="99"/>
      <c r="CG996" s="99"/>
      <c r="CH996" s="99"/>
      <c r="CI996" s="99"/>
      <c r="CJ996" s="99"/>
      <c r="CK996" s="99"/>
      <c r="CL996" s="99"/>
      <c r="CM996" s="99"/>
      <c r="CN996" s="99"/>
      <c r="CO996" s="99"/>
      <c r="CP996" s="99"/>
      <c r="CQ996" s="99"/>
      <c r="CR996" s="99"/>
      <c r="CS996" s="99"/>
      <c r="CT996" s="99"/>
      <c r="CU996" s="99"/>
      <c r="CV996" s="99"/>
      <c r="CW996" s="99"/>
      <c r="CX996" s="99"/>
      <c r="CY996" s="99"/>
      <c r="CZ996" s="99"/>
      <c r="DA996" s="99"/>
      <c r="DB996" s="99"/>
      <c r="DC996" s="99"/>
      <c r="DD996" s="99"/>
      <c r="DE996" s="99"/>
      <c r="DF996" s="99"/>
      <c r="DG996" s="99"/>
      <c r="DH996" s="99"/>
      <c r="DI996" s="99"/>
      <c r="DJ996" s="99"/>
      <c r="DK996" s="99"/>
      <c r="DL996" s="99"/>
      <c r="DM996" s="99"/>
      <c r="DN996" s="99"/>
      <c r="DO996" s="99"/>
      <c r="DP996" s="99"/>
      <c r="DQ996" s="99"/>
      <c r="DR996" s="99"/>
      <c r="DS996" s="99"/>
      <c r="DT996" s="99"/>
      <c r="DU996" s="99"/>
      <c r="DV996" s="99"/>
      <c r="DW996" s="99"/>
      <c r="DX996" s="99"/>
      <c r="DY996" s="99"/>
      <c r="DZ996" s="99"/>
      <c r="EA996" s="99"/>
      <c r="EB996" s="99"/>
      <c r="EC996" s="99"/>
      <c r="ED996" s="99"/>
      <c r="EE996" s="99"/>
      <c r="EF996" s="99"/>
      <c r="EG996" s="99"/>
      <c r="EH996" s="99"/>
      <c r="EI996" s="99"/>
      <c r="EJ996" s="99"/>
      <c r="EK996" s="99"/>
      <c r="EL996" s="99"/>
      <c r="EM996" s="99"/>
      <c r="EN996" s="99"/>
      <c r="EO996" s="99"/>
      <c r="EP996" s="99"/>
      <c r="EQ996" s="99"/>
      <c r="ER996" s="99"/>
      <c r="ES996" s="99"/>
      <c r="ET996" s="99"/>
      <c r="EU996" s="99"/>
      <c r="EV996" s="99"/>
      <c r="EW996" s="99"/>
      <c r="EX996" s="99"/>
      <c r="EY996" s="99"/>
      <c r="EZ996" s="99"/>
      <c r="FA996" s="99"/>
      <c r="FB996" s="99"/>
      <c r="FC996" s="99"/>
      <c r="FD996" s="99"/>
      <c r="FE996" s="99"/>
      <c r="FF996" s="99"/>
      <c r="FG996" s="99"/>
      <c r="FH996" s="99"/>
      <c r="FI996" s="99"/>
      <c r="FJ996" s="99"/>
      <c r="FK996" s="99"/>
      <c r="FL996" s="99"/>
      <c r="FM996" s="99"/>
      <c r="FN996" s="99"/>
      <c r="FO996" s="99"/>
      <c r="FP996" s="99"/>
      <c r="FQ996" s="99"/>
      <c r="FR996" s="99"/>
      <c r="FS996" s="99"/>
      <c r="FT996" s="99"/>
      <c r="FU996" s="99"/>
      <c r="FV996" s="99"/>
      <c r="FW996" s="99"/>
      <c r="FX996" s="99"/>
      <c r="FY996" s="99"/>
      <c r="FZ996" s="99"/>
      <c r="GA996" s="99"/>
      <c r="GB996" s="99"/>
      <c r="GC996" s="99"/>
      <c r="GD996" s="99"/>
      <c r="GE996" s="99"/>
      <c r="GF996" s="99"/>
      <c r="GG996" s="99"/>
      <c r="GH996" s="99"/>
      <c r="GI996" s="99"/>
      <c r="GJ996" s="99"/>
      <c r="GK996" s="99"/>
      <c r="GL996" s="99"/>
      <c r="GM996" s="99"/>
      <c r="GN996" s="99"/>
      <c r="GO996" s="99"/>
      <c r="GP996" s="99"/>
      <c r="GQ996" s="99"/>
      <c r="GR996" s="99"/>
      <c r="GS996" s="99"/>
      <c r="GT996" s="99"/>
      <c r="GU996" s="99"/>
      <c r="GV996" s="99"/>
      <c r="GW996" s="99"/>
      <c r="GX996" s="99"/>
      <c r="GY996" s="99"/>
      <c r="GZ996" s="99"/>
      <c r="HA996" s="99"/>
      <c r="HB996" s="99"/>
      <c r="HC996" s="99"/>
      <c r="HD996" s="99"/>
      <c r="HE996" s="99"/>
      <c r="HF996" s="99"/>
      <c r="HG996" s="99"/>
      <c r="HH996" s="99"/>
      <c r="HI996" s="99"/>
      <c r="HJ996" s="99"/>
      <c r="HK996" s="99"/>
      <c r="HL996" s="99"/>
      <c r="HM996" s="99"/>
      <c r="HN996" s="99"/>
      <c r="HO996" s="99"/>
      <c r="HP996" s="99"/>
      <c r="HQ996" s="99"/>
      <c r="HR996" s="99"/>
      <c r="HS996" s="99"/>
      <c r="HT996" s="99"/>
      <c r="HU996" s="99"/>
      <c r="HV996" s="99"/>
      <c r="HW996" s="99"/>
      <c r="HX996" s="99"/>
      <c r="HY996" s="99"/>
      <c r="HZ996" s="99"/>
      <c r="IA996" s="99"/>
      <c r="IB996" s="99"/>
      <c r="IC996" s="99"/>
      <c r="ID996" s="99"/>
      <c r="IE996" s="99"/>
      <c r="IF996" s="99"/>
      <c r="IG996" s="99"/>
      <c r="IH996" s="99"/>
      <c r="II996" s="99"/>
      <c r="IJ996" s="99"/>
      <c r="IK996" s="99"/>
      <c r="IL996" s="99"/>
      <c r="IM996" s="99"/>
      <c r="IN996" s="99"/>
      <c r="IO996" s="99"/>
      <c r="IP996" s="99"/>
      <c r="IQ996" s="99"/>
      <c r="IR996" s="99"/>
      <c r="IS996" s="99"/>
      <c r="IT996" s="99"/>
    </row>
    <row r="997" spans="1:254" ht="45" x14ac:dyDescent="0.25">
      <c r="A997" s="6">
        <v>2</v>
      </c>
      <c r="B997" s="109" t="s">
        <v>3820</v>
      </c>
      <c r="C997" s="7" t="s">
        <v>2094</v>
      </c>
      <c r="D997" s="7" t="s">
        <v>2051</v>
      </c>
      <c r="E997" s="6">
        <v>996</v>
      </c>
      <c r="F997" s="7" t="s">
        <v>2194</v>
      </c>
      <c r="G997" s="8" t="s">
        <v>2195</v>
      </c>
      <c r="H997" s="158">
        <v>40</v>
      </c>
      <c r="I997" s="6" t="s">
        <v>37</v>
      </c>
      <c r="J997" s="9"/>
      <c r="K997" s="7" t="s">
        <v>2196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252"/>
      <c r="AA997" s="252"/>
      <c r="AB997" s="252"/>
      <c r="AC997" s="252"/>
      <c r="AD997" s="252"/>
      <c r="AE997" s="252"/>
      <c r="AF997" s="252"/>
      <c r="AG997" s="252"/>
      <c r="AH997" s="252"/>
      <c r="AI997" s="252"/>
      <c r="AJ997" s="252"/>
      <c r="AK997" s="252"/>
      <c r="AL997" s="252"/>
      <c r="AM997" s="110"/>
      <c r="AN997" s="99"/>
      <c r="AO997" s="99"/>
      <c r="AP997" s="99"/>
      <c r="AQ997" s="99"/>
      <c r="AR997" s="99"/>
      <c r="AS997" s="99"/>
      <c r="AT997" s="99"/>
      <c r="AU997" s="99"/>
      <c r="AV997" s="99"/>
      <c r="AW997" s="99"/>
      <c r="AX997" s="99"/>
      <c r="AY997" s="99"/>
      <c r="AZ997" s="99"/>
      <c r="BA997" s="99"/>
      <c r="BB997" s="99"/>
      <c r="BC997" s="99"/>
      <c r="BD997" s="99"/>
      <c r="BE997" s="99"/>
      <c r="BF997" s="99"/>
      <c r="BG997" s="99"/>
      <c r="BH997" s="99"/>
      <c r="BI997" s="99"/>
      <c r="BJ997" s="99"/>
      <c r="BK997" s="99"/>
      <c r="BL997" s="99"/>
      <c r="BM997" s="99"/>
      <c r="BN997" s="99"/>
      <c r="BO997" s="99"/>
      <c r="BP997" s="99"/>
      <c r="BQ997" s="99"/>
      <c r="BR997" s="99"/>
      <c r="BS997" s="99"/>
      <c r="BT997" s="99"/>
      <c r="BU997" s="99"/>
      <c r="BV997" s="99"/>
      <c r="BW997" s="99"/>
      <c r="BX997" s="99"/>
      <c r="BY997" s="99"/>
      <c r="BZ997" s="99"/>
      <c r="CA997" s="99"/>
      <c r="CB997" s="99"/>
      <c r="CC997" s="99"/>
      <c r="CD997" s="99"/>
      <c r="CE997" s="99"/>
      <c r="CF997" s="99"/>
      <c r="CG997" s="99"/>
      <c r="CH997" s="99"/>
      <c r="CI997" s="99"/>
      <c r="CJ997" s="99"/>
      <c r="CK997" s="99"/>
      <c r="CL997" s="99"/>
      <c r="CM997" s="99"/>
      <c r="CN997" s="99"/>
      <c r="CO997" s="99"/>
      <c r="CP997" s="99"/>
      <c r="CQ997" s="99"/>
      <c r="CR997" s="99"/>
      <c r="CS997" s="99"/>
      <c r="CT997" s="99"/>
      <c r="CU997" s="99"/>
      <c r="CV997" s="99"/>
      <c r="CW997" s="99"/>
      <c r="CX997" s="99"/>
      <c r="CY997" s="99"/>
      <c r="CZ997" s="99"/>
      <c r="DA997" s="99"/>
      <c r="DB997" s="99"/>
      <c r="DC997" s="99"/>
      <c r="DD997" s="99"/>
      <c r="DE997" s="99"/>
      <c r="DF997" s="99"/>
      <c r="DG997" s="99"/>
      <c r="DH997" s="99"/>
      <c r="DI997" s="99"/>
      <c r="DJ997" s="99"/>
      <c r="DK997" s="99"/>
      <c r="DL997" s="99"/>
      <c r="DM997" s="99"/>
      <c r="DN997" s="99"/>
      <c r="DO997" s="99"/>
      <c r="DP997" s="99"/>
      <c r="DQ997" s="99"/>
      <c r="DR997" s="99"/>
      <c r="DS997" s="99"/>
      <c r="DT997" s="99"/>
      <c r="DU997" s="99"/>
      <c r="DV997" s="99"/>
      <c r="DW997" s="99"/>
      <c r="DX997" s="99"/>
      <c r="DY997" s="99"/>
      <c r="DZ997" s="99"/>
      <c r="EA997" s="99"/>
      <c r="EB997" s="99"/>
      <c r="EC997" s="99"/>
      <c r="ED997" s="99"/>
      <c r="EE997" s="99"/>
      <c r="EF997" s="99"/>
      <c r="EG997" s="99"/>
      <c r="EH997" s="99"/>
      <c r="EI997" s="99"/>
      <c r="EJ997" s="99"/>
      <c r="EK997" s="99"/>
      <c r="EL997" s="99"/>
      <c r="EM997" s="99"/>
      <c r="EN997" s="99"/>
      <c r="EO997" s="99"/>
      <c r="EP997" s="99"/>
      <c r="EQ997" s="99"/>
      <c r="ER997" s="99"/>
      <c r="ES997" s="99"/>
      <c r="ET997" s="99"/>
      <c r="EU997" s="99"/>
      <c r="EV997" s="99"/>
      <c r="EW997" s="99"/>
      <c r="EX997" s="99"/>
      <c r="EY997" s="99"/>
      <c r="EZ997" s="99"/>
      <c r="FA997" s="99"/>
      <c r="FB997" s="99"/>
      <c r="FC997" s="99"/>
      <c r="FD997" s="99"/>
      <c r="FE997" s="99"/>
      <c r="FF997" s="99"/>
      <c r="FG997" s="99"/>
      <c r="FH997" s="99"/>
      <c r="FI997" s="99"/>
      <c r="FJ997" s="99"/>
      <c r="FK997" s="99"/>
      <c r="FL997" s="99"/>
      <c r="FM997" s="99"/>
      <c r="FN997" s="99"/>
      <c r="FO997" s="99"/>
      <c r="FP997" s="99"/>
      <c r="FQ997" s="99"/>
      <c r="FR997" s="99"/>
      <c r="FS997" s="99"/>
      <c r="FT997" s="99"/>
      <c r="FU997" s="99"/>
      <c r="FV997" s="99"/>
      <c r="FW997" s="99"/>
      <c r="FX997" s="99"/>
      <c r="FY997" s="99"/>
      <c r="FZ997" s="99"/>
      <c r="GA997" s="99"/>
      <c r="GB997" s="99"/>
      <c r="GC997" s="99"/>
      <c r="GD997" s="99"/>
      <c r="GE997" s="99"/>
      <c r="GF997" s="99"/>
      <c r="GG997" s="99"/>
      <c r="GH997" s="99"/>
      <c r="GI997" s="99"/>
      <c r="GJ997" s="99"/>
      <c r="GK997" s="99"/>
      <c r="GL997" s="99"/>
      <c r="GM997" s="99"/>
      <c r="GN997" s="99"/>
      <c r="GO997" s="99"/>
      <c r="GP997" s="99"/>
      <c r="GQ997" s="99"/>
      <c r="GR997" s="99"/>
      <c r="GS997" s="99"/>
      <c r="GT997" s="99"/>
      <c r="GU997" s="99"/>
      <c r="GV997" s="99"/>
      <c r="GW997" s="99"/>
      <c r="GX997" s="99"/>
      <c r="GY997" s="99"/>
      <c r="GZ997" s="99"/>
      <c r="HA997" s="99"/>
      <c r="HB997" s="99"/>
      <c r="HC997" s="99"/>
      <c r="HD997" s="99"/>
      <c r="HE997" s="99"/>
      <c r="HF997" s="99"/>
      <c r="HG997" s="99"/>
      <c r="HH997" s="99"/>
      <c r="HI997" s="99"/>
      <c r="HJ997" s="99"/>
      <c r="HK997" s="99"/>
      <c r="HL997" s="99"/>
      <c r="HM997" s="99"/>
      <c r="HN997" s="99"/>
      <c r="HO997" s="99"/>
      <c r="HP997" s="99"/>
      <c r="HQ997" s="99"/>
      <c r="HR997" s="99"/>
      <c r="HS997" s="99"/>
      <c r="HT997" s="99"/>
      <c r="HU997" s="99"/>
      <c r="HV997" s="99"/>
      <c r="HW997" s="99"/>
      <c r="HX997" s="99"/>
      <c r="HY997" s="99"/>
      <c r="HZ997" s="99"/>
      <c r="IA997" s="99"/>
      <c r="IB997" s="99"/>
      <c r="IC997" s="99"/>
      <c r="ID997" s="99"/>
      <c r="IE997" s="99"/>
      <c r="IF997" s="99"/>
      <c r="IG997" s="99"/>
      <c r="IH997" s="99"/>
      <c r="II997" s="99"/>
      <c r="IJ997" s="99"/>
      <c r="IK997" s="99"/>
      <c r="IL997" s="99"/>
      <c r="IM997" s="99"/>
      <c r="IN997" s="99"/>
      <c r="IO997" s="99"/>
      <c r="IP997" s="99"/>
      <c r="IQ997" s="99"/>
      <c r="IR997" s="99"/>
      <c r="IS997" s="99"/>
      <c r="IT997" s="99"/>
    </row>
    <row r="998" spans="1:254" ht="45" x14ac:dyDescent="0.25">
      <c r="A998" s="6">
        <v>2</v>
      </c>
      <c r="B998" s="109" t="s">
        <v>3820</v>
      </c>
      <c r="C998" s="8" t="s">
        <v>2104</v>
      </c>
      <c r="D998" s="7" t="s">
        <v>2051</v>
      </c>
      <c r="E998" s="6">
        <v>997</v>
      </c>
      <c r="F998" s="8" t="s">
        <v>3687</v>
      </c>
      <c r="G998" s="8" t="s">
        <v>2122</v>
      </c>
      <c r="H998" s="158">
        <v>42</v>
      </c>
      <c r="I998" s="6" t="s">
        <v>37</v>
      </c>
      <c r="J998" s="9"/>
      <c r="K998" s="8" t="s">
        <v>2197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252"/>
      <c r="AA998" s="252"/>
      <c r="AB998" s="252"/>
      <c r="AC998" s="252"/>
      <c r="AD998" s="252"/>
      <c r="AE998" s="252"/>
      <c r="AF998" s="252"/>
      <c r="AG998" s="252"/>
      <c r="AH998" s="252"/>
      <c r="AI998" s="252"/>
      <c r="AJ998" s="252"/>
      <c r="AK998" s="252"/>
      <c r="AL998" s="252"/>
      <c r="AM998" s="110"/>
      <c r="AN998" s="99"/>
      <c r="AO998" s="99"/>
      <c r="AP998" s="99"/>
      <c r="AQ998" s="99"/>
      <c r="AR998" s="99"/>
      <c r="AS998" s="99"/>
      <c r="AT998" s="99"/>
      <c r="AU998" s="99"/>
      <c r="AV998" s="99"/>
      <c r="AW998" s="99"/>
      <c r="AX998" s="99"/>
      <c r="AY998" s="99"/>
      <c r="AZ998" s="99"/>
      <c r="BA998" s="99"/>
      <c r="BB998" s="99"/>
      <c r="BC998" s="99"/>
      <c r="BD998" s="99"/>
      <c r="BE998" s="99"/>
      <c r="BF998" s="99"/>
      <c r="BG998" s="99"/>
      <c r="BH998" s="99"/>
      <c r="BI998" s="99"/>
      <c r="BJ998" s="99"/>
      <c r="BK998" s="99"/>
      <c r="BL998" s="99"/>
      <c r="BM998" s="99"/>
      <c r="BN998" s="99"/>
      <c r="BO998" s="99"/>
      <c r="BP998" s="99"/>
      <c r="BQ998" s="99"/>
      <c r="BR998" s="99"/>
      <c r="BS998" s="99"/>
      <c r="BT998" s="99"/>
      <c r="BU998" s="99"/>
      <c r="BV998" s="99"/>
      <c r="BW998" s="99"/>
      <c r="BX998" s="99"/>
      <c r="BY998" s="99"/>
      <c r="BZ998" s="99"/>
      <c r="CA998" s="99"/>
      <c r="CB998" s="99"/>
      <c r="CC998" s="99"/>
      <c r="CD998" s="99"/>
      <c r="CE998" s="99"/>
      <c r="CF998" s="99"/>
      <c r="CG998" s="99"/>
      <c r="CH998" s="99"/>
      <c r="CI998" s="99"/>
      <c r="CJ998" s="99"/>
      <c r="CK998" s="99"/>
      <c r="CL998" s="99"/>
      <c r="CM998" s="99"/>
      <c r="CN998" s="99"/>
      <c r="CO998" s="99"/>
      <c r="CP998" s="99"/>
      <c r="CQ998" s="99"/>
      <c r="CR998" s="99"/>
      <c r="CS998" s="99"/>
      <c r="CT998" s="99"/>
      <c r="CU998" s="99"/>
      <c r="CV998" s="99"/>
      <c r="CW998" s="99"/>
      <c r="CX998" s="99"/>
      <c r="CY998" s="99"/>
      <c r="CZ998" s="99"/>
      <c r="DA998" s="99"/>
      <c r="DB998" s="99"/>
      <c r="DC998" s="99"/>
      <c r="DD998" s="99"/>
      <c r="DE998" s="99"/>
      <c r="DF998" s="99"/>
      <c r="DG998" s="99"/>
      <c r="DH998" s="99"/>
      <c r="DI998" s="99"/>
      <c r="DJ998" s="99"/>
      <c r="DK998" s="99"/>
      <c r="DL998" s="99"/>
      <c r="DM998" s="99"/>
      <c r="DN998" s="99"/>
      <c r="DO998" s="99"/>
      <c r="DP998" s="99"/>
      <c r="DQ998" s="99"/>
      <c r="DR998" s="99"/>
      <c r="DS998" s="99"/>
      <c r="DT998" s="99"/>
      <c r="DU998" s="99"/>
      <c r="DV998" s="99"/>
      <c r="DW998" s="99"/>
      <c r="DX998" s="99"/>
      <c r="DY998" s="99"/>
      <c r="DZ998" s="99"/>
      <c r="EA998" s="99"/>
      <c r="EB998" s="99"/>
      <c r="EC998" s="99"/>
      <c r="ED998" s="99"/>
      <c r="EE998" s="99"/>
      <c r="EF998" s="99"/>
      <c r="EG998" s="99"/>
      <c r="EH998" s="99"/>
      <c r="EI998" s="99"/>
      <c r="EJ998" s="99"/>
      <c r="EK998" s="99"/>
      <c r="EL998" s="99"/>
      <c r="EM998" s="99"/>
      <c r="EN998" s="99"/>
      <c r="EO998" s="99"/>
      <c r="EP998" s="99"/>
      <c r="EQ998" s="99"/>
      <c r="ER998" s="99"/>
      <c r="ES998" s="99"/>
      <c r="ET998" s="99"/>
      <c r="EU998" s="99"/>
      <c r="EV998" s="99"/>
      <c r="EW998" s="99"/>
      <c r="EX998" s="99"/>
      <c r="EY998" s="99"/>
      <c r="EZ998" s="99"/>
      <c r="FA998" s="99"/>
      <c r="FB998" s="99"/>
      <c r="FC998" s="99"/>
      <c r="FD998" s="99"/>
      <c r="FE998" s="99"/>
      <c r="FF998" s="99"/>
      <c r="FG998" s="99"/>
      <c r="FH998" s="99"/>
      <c r="FI998" s="99"/>
      <c r="FJ998" s="99"/>
      <c r="FK998" s="99"/>
      <c r="FL998" s="99"/>
      <c r="FM998" s="99"/>
      <c r="FN998" s="99"/>
      <c r="FO998" s="99"/>
      <c r="FP998" s="99"/>
      <c r="FQ998" s="99"/>
      <c r="FR998" s="99"/>
      <c r="FS998" s="99"/>
      <c r="FT998" s="99"/>
      <c r="FU998" s="99"/>
      <c r="FV998" s="99"/>
      <c r="FW998" s="99"/>
      <c r="FX998" s="99"/>
      <c r="FY998" s="99"/>
      <c r="FZ998" s="99"/>
      <c r="GA998" s="99"/>
      <c r="GB998" s="99"/>
      <c r="GC998" s="99"/>
      <c r="GD998" s="99"/>
      <c r="GE998" s="99"/>
      <c r="GF998" s="99"/>
      <c r="GG998" s="99"/>
      <c r="GH998" s="99"/>
      <c r="GI998" s="99"/>
      <c r="GJ998" s="99"/>
      <c r="GK998" s="99"/>
      <c r="GL998" s="99"/>
      <c r="GM998" s="99"/>
      <c r="GN998" s="99"/>
      <c r="GO998" s="99"/>
      <c r="GP998" s="99"/>
      <c r="GQ998" s="99"/>
      <c r="GR998" s="99"/>
      <c r="GS998" s="99"/>
      <c r="GT998" s="99"/>
      <c r="GU998" s="99"/>
      <c r="GV998" s="99"/>
      <c r="GW998" s="99"/>
      <c r="GX998" s="99"/>
      <c r="GY998" s="99"/>
      <c r="GZ998" s="99"/>
      <c r="HA998" s="99"/>
      <c r="HB998" s="99"/>
      <c r="HC998" s="99"/>
      <c r="HD998" s="99"/>
      <c r="HE998" s="99"/>
      <c r="HF998" s="99"/>
      <c r="HG998" s="99"/>
      <c r="HH998" s="99"/>
      <c r="HI998" s="99"/>
      <c r="HJ998" s="99"/>
      <c r="HK998" s="99"/>
      <c r="HL998" s="99"/>
      <c r="HM998" s="99"/>
      <c r="HN998" s="99"/>
      <c r="HO998" s="99"/>
      <c r="HP998" s="99"/>
      <c r="HQ998" s="99"/>
      <c r="HR998" s="99"/>
      <c r="HS998" s="99"/>
      <c r="HT998" s="99"/>
      <c r="HU998" s="99"/>
      <c r="HV998" s="99"/>
      <c r="HW998" s="99"/>
      <c r="HX998" s="99"/>
      <c r="HY998" s="99"/>
      <c r="HZ998" s="99"/>
      <c r="IA998" s="99"/>
      <c r="IB998" s="99"/>
      <c r="IC998" s="99"/>
      <c r="ID998" s="99"/>
      <c r="IE998" s="99"/>
      <c r="IF998" s="99"/>
      <c r="IG998" s="99"/>
      <c r="IH998" s="99"/>
      <c r="II998" s="99"/>
      <c r="IJ998" s="99"/>
      <c r="IK998" s="99"/>
      <c r="IL998" s="99"/>
      <c r="IM998" s="99"/>
      <c r="IN998" s="99"/>
      <c r="IO998" s="99"/>
      <c r="IP998" s="99"/>
      <c r="IQ998" s="99"/>
      <c r="IR998" s="99"/>
      <c r="IS998" s="99"/>
      <c r="IT998" s="99"/>
    </row>
    <row r="999" spans="1:254" ht="45" x14ac:dyDescent="0.25">
      <c r="A999" s="6">
        <v>2</v>
      </c>
      <c r="B999" s="109" t="s">
        <v>3820</v>
      </c>
      <c r="C999" s="8" t="s">
        <v>2104</v>
      </c>
      <c r="D999" s="7" t="s">
        <v>2051</v>
      </c>
      <c r="E999" s="6">
        <v>998</v>
      </c>
      <c r="F999" s="8" t="s">
        <v>2198</v>
      </c>
      <c r="G999" s="8" t="s">
        <v>2199</v>
      </c>
      <c r="H999" s="158">
        <v>47.96</v>
      </c>
      <c r="I999" s="6" t="s">
        <v>37</v>
      </c>
      <c r="J999" s="9"/>
      <c r="K999" s="8" t="s">
        <v>2198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252"/>
      <c r="AA999" s="252"/>
      <c r="AB999" s="252"/>
      <c r="AC999" s="252"/>
      <c r="AD999" s="252"/>
      <c r="AE999" s="252"/>
      <c r="AF999" s="252"/>
      <c r="AG999" s="252"/>
      <c r="AH999" s="252"/>
      <c r="AI999" s="252"/>
      <c r="AJ999" s="252"/>
      <c r="AK999" s="252"/>
      <c r="AL999" s="252"/>
      <c r="AM999" s="110"/>
      <c r="AN999" s="99"/>
      <c r="AO999" s="99"/>
      <c r="AP999" s="99"/>
      <c r="AQ999" s="99"/>
      <c r="AR999" s="99"/>
      <c r="AS999" s="99"/>
      <c r="AT999" s="99"/>
      <c r="AU999" s="99"/>
      <c r="AV999" s="99"/>
      <c r="AW999" s="99"/>
      <c r="AX999" s="99"/>
      <c r="AY999" s="99"/>
      <c r="AZ999" s="99"/>
      <c r="BA999" s="99"/>
      <c r="BB999" s="99"/>
      <c r="BC999" s="99"/>
      <c r="BD999" s="99"/>
      <c r="BE999" s="99"/>
      <c r="BF999" s="99"/>
      <c r="BG999" s="99"/>
      <c r="BH999" s="99"/>
      <c r="BI999" s="99"/>
      <c r="BJ999" s="99"/>
      <c r="BK999" s="99"/>
      <c r="BL999" s="99"/>
      <c r="BM999" s="99"/>
      <c r="BN999" s="99"/>
      <c r="BO999" s="99"/>
      <c r="BP999" s="99"/>
      <c r="BQ999" s="99"/>
      <c r="BR999" s="99"/>
      <c r="BS999" s="99"/>
      <c r="BT999" s="99"/>
      <c r="BU999" s="99"/>
      <c r="BV999" s="99"/>
      <c r="BW999" s="99"/>
      <c r="BX999" s="99"/>
      <c r="BY999" s="99"/>
      <c r="BZ999" s="99"/>
      <c r="CA999" s="99"/>
      <c r="CB999" s="99"/>
      <c r="CC999" s="99"/>
      <c r="CD999" s="99"/>
      <c r="CE999" s="99"/>
      <c r="CF999" s="99"/>
      <c r="CG999" s="99"/>
      <c r="CH999" s="99"/>
      <c r="CI999" s="99"/>
      <c r="CJ999" s="99"/>
      <c r="CK999" s="99"/>
      <c r="CL999" s="99"/>
      <c r="CM999" s="99"/>
      <c r="CN999" s="99"/>
      <c r="CO999" s="99"/>
      <c r="CP999" s="99"/>
      <c r="CQ999" s="99"/>
      <c r="CR999" s="99"/>
      <c r="CS999" s="99"/>
      <c r="CT999" s="99"/>
      <c r="CU999" s="99"/>
      <c r="CV999" s="99"/>
      <c r="CW999" s="99"/>
      <c r="CX999" s="99"/>
      <c r="CY999" s="99"/>
      <c r="CZ999" s="99"/>
      <c r="DA999" s="99"/>
      <c r="DB999" s="99"/>
      <c r="DC999" s="99"/>
      <c r="DD999" s="99"/>
      <c r="DE999" s="99"/>
      <c r="DF999" s="99"/>
      <c r="DG999" s="99"/>
      <c r="DH999" s="99"/>
      <c r="DI999" s="99"/>
      <c r="DJ999" s="99"/>
      <c r="DK999" s="99"/>
      <c r="DL999" s="99"/>
      <c r="DM999" s="99"/>
      <c r="DN999" s="99"/>
      <c r="DO999" s="99"/>
      <c r="DP999" s="99"/>
      <c r="DQ999" s="99"/>
      <c r="DR999" s="99"/>
      <c r="DS999" s="99"/>
      <c r="DT999" s="99"/>
      <c r="DU999" s="99"/>
      <c r="DV999" s="99"/>
      <c r="DW999" s="99"/>
      <c r="DX999" s="99"/>
      <c r="DY999" s="99"/>
      <c r="DZ999" s="99"/>
      <c r="EA999" s="99"/>
      <c r="EB999" s="99"/>
      <c r="EC999" s="99"/>
      <c r="ED999" s="99"/>
      <c r="EE999" s="99"/>
      <c r="EF999" s="99"/>
      <c r="EG999" s="99"/>
      <c r="EH999" s="99"/>
      <c r="EI999" s="99"/>
      <c r="EJ999" s="99"/>
      <c r="EK999" s="99"/>
      <c r="EL999" s="99"/>
      <c r="EM999" s="99"/>
      <c r="EN999" s="99"/>
      <c r="EO999" s="99"/>
      <c r="EP999" s="99"/>
      <c r="EQ999" s="99"/>
      <c r="ER999" s="99"/>
      <c r="ES999" s="99"/>
      <c r="ET999" s="99"/>
      <c r="EU999" s="99"/>
      <c r="EV999" s="99"/>
      <c r="EW999" s="99"/>
      <c r="EX999" s="99"/>
      <c r="EY999" s="99"/>
      <c r="EZ999" s="99"/>
      <c r="FA999" s="99"/>
      <c r="FB999" s="99"/>
      <c r="FC999" s="99"/>
      <c r="FD999" s="99"/>
      <c r="FE999" s="99"/>
      <c r="FF999" s="99"/>
      <c r="FG999" s="99"/>
      <c r="FH999" s="99"/>
      <c r="FI999" s="99"/>
      <c r="FJ999" s="99"/>
      <c r="FK999" s="99"/>
      <c r="FL999" s="99"/>
      <c r="FM999" s="99"/>
      <c r="FN999" s="99"/>
      <c r="FO999" s="99"/>
      <c r="FP999" s="99"/>
      <c r="FQ999" s="99"/>
      <c r="FR999" s="99"/>
      <c r="FS999" s="99"/>
      <c r="FT999" s="99"/>
      <c r="FU999" s="99"/>
      <c r="FV999" s="99"/>
      <c r="FW999" s="99"/>
      <c r="FX999" s="99"/>
      <c r="FY999" s="99"/>
      <c r="FZ999" s="99"/>
      <c r="GA999" s="99"/>
      <c r="GB999" s="99"/>
      <c r="GC999" s="99"/>
      <c r="GD999" s="99"/>
      <c r="GE999" s="99"/>
      <c r="GF999" s="99"/>
      <c r="GG999" s="99"/>
      <c r="GH999" s="99"/>
      <c r="GI999" s="99"/>
      <c r="GJ999" s="99"/>
      <c r="GK999" s="99"/>
      <c r="GL999" s="99"/>
      <c r="GM999" s="99"/>
      <c r="GN999" s="99"/>
      <c r="GO999" s="99"/>
      <c r="GP999" s="99"/>
      <c r="GQ999" s="99"/>
      <c r="GR999" s="99"/>
      <c r="GS999" s="99"/>
      <c r="GT999" s="99"/>
      <c r="GU999" s="99"/>
      <c r="GV999" s="99"/>
      <c r="GW999" s="99"/>
      <c r="GX999" s="99"/>
      <c r="GY999" s="99"/>
      <c r="GZ999" s="99"/>
      <c r="HA999" s="99"/>
      <c r="HB999" s="99"/>
      <c r="HC999" s="99"/>
      <c r="HD999" s="99"/>
      <c r="HE999" s="99"/>
      <c r="HF999" s="99"/>
      <c r="HG999" s="99"/>
      <c r="HH999" s="99"/>
      <c r="HI999" s="99"/>
      <c r="HJ999" s="99"/>
      <c r="HK999" s="99"/>
      <c r="HL999" s="99"/>
      <c r="HM999" s="99"/>
      <c r="HN999" s="99"/>
      <c r="HO999" s="99"/>
      <c r="HP999" s="99"/>
      <c r="HQ999" s="99"/>
      <c r="HR999" s="99"/>
      <c r="HS999" s="99"/>
      <c r="HT999" s="99"/>
      <c r="HU999" s="99"/>
      <c r="HV999" s="99"/>
      <c r="HW999" s="99"/>
      <c r="HX999" s="99"/>
      <c r="HY999" s="99"/>
      <c r="HZ999" s="99"/>
      <c r="IA999" s="99"/>
      <c r="IB999" s="99"/>
      <c r="IC999" s="99"/>
      <c r="ID999" s="99"/>
      <c r="IE999" s="99"/>
      <c r="IF999" s="99"/>
      <c r="IG999" s="99"/>
      <c r="IH999" s="99"/>
      <c r="II999" s="99"/>
      <c r="IJ999" s="99"/>
      <c r="IK999" s="99"/>
      <c r="IL999" s="99"/>
      <c r="IM999" s="99"/>
      <c r="IN999" s="99"/>
      <c r="IO999" s="99"/>
      <c r="IP999" s="99"/>
      <c r="IQ999" s="99"/>
      <c r="IR999" s="99"/>
      <c r="IS999" s="99"/>
      <c r="IT999" s="99"/>
    </row>
    <row r="1000" spans="1:254" ht="45" x14ac:dyDescent="0.25">
      <c r="A1000" s="6">
        <v>2</v>
      </c>
      <c r="B1000" s="109" t="s">
        <v>3820</v>
      </c>
      <c r="C1000" s="8" t="s">
        <v>2104</v>
      </c>
      <c r="D1000" s="7" t="s">
        <v>2051</v>
      </c>
      <c r="E1000" s="6">
        <v>999</v>
      </c>
      <c r="F1000" s="8" t="s">
        <v>2200</v>
      </c>
      <c r="G1000" s="8" t="s">
        <v>2201</v>
      </c>
      <c r="H1000" s="158">
        <v>41.67</v>
      </c>
      <c r="I1000" s="6" t="s">
        <v>37</v>
      </c>
      <c r="J1000" s="9"/>
      <c r="K1000" s="8" t="s">
        <v>2200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252"/>
      <c r="AA1000" s="252"/>
      <c r="AB1000" s="252"/>
      <c r="AC1000" s="252"/>
      <c r="AD1000" s="252"/>
      <c r="AE1000" s="252"/>
      <c r="AF1000" s="252"/>
      <c r="AG1000" s="252"/>
      <c r="AH1000" s="252"/>
      <c r="AI1000" s="252"/>
      <c r="AJ1000" s="252"/>
      <c r="AK1000" s="252"/>
      <c r="AL1000" s="252"/>
      <c r="AM1000" s="110"/>
      <c r="AN1000" s="99"/>
      <c r="AO1000" s="99"/>
      <c r="AP1000" s="99"/>
      <c r="AQ1000" s="99"/>
      <c r="AR1000" s="99"/>
      <c r="AS1000" s="99"/>
      <c r="AT1000" s="99"/>
      <c r="AU1000" s="99"/>
      <c r="AV1000" s="99"/>
      <c r="AW1000" s="99"/>
      <c r="AX1000" s="99"/>
      <c r="AY1000" s="99"/>
      <c r="AZ1000" s="99"/>
      <c r="BA1000" s="99"/>
      <c r="BB1000" s="99"/>
      <c r="BC1000" s="99"/>
      <c r="BD1000" s="99"/>
      <c r="BE1000" s="99"/>
      <c r="BF1000" s="99"/>
      <c r="BG1000" s="99"/>
      <c r="BH1000" s="99"/>
      <c r="BI1000" s="99"/>
      <c r="BJ1000" s="99"/>
      <c r="BK1000" s="99"/>
      <c r="BL1000" s="99"/>
      <c r="BM1000" s="99"/>
      <c r="BN1000" s="99"/>
      <c r="BO1000" s="99"/>
      <c r="BP1000" s="99"/>
      <c r="BQ1000" s="99"/>
      <c r="BR1000" s="99"/>
      <c r="BS1000" s="99"/>
      <c r="BT1000" s="99"/>
      <c r="BU1000" s="99"/>
      <c r="BV1000" s="99"/>
      <c r="BW1000" s="99"/>
      <c r="BX1000" s="99"/>
      <c r="BY1000" s="99"/>
      <c r="BZ1000" s="99"/>
      <c r="CA1000" s="99"/>
      <c r="CB1000" s="99"/>
      <c r="CC1000" s="99"/>
      <c r="CD1000" s="99"/>
      <c r="CE1000" s="99"/>
      <c r="CF1000" s="99"/>
      <c r="CG1000" s="99"/>
      <c r="CH1000" s="99"/>
      <c r="CI1000" s="99"/>
      <c r="CJ1000" s="99"/>
      <c r="CK1000" s="99"/>
      <c r="CL1000" s="99"/>
      <c r="CM1000" s="99"/>
      <c r="CN1000" s="99"/>
      <c r="CO1000" s="99"/>
      <c r="CP1000" s="99"/>
      <c r="CQ1000" s="99"/>
      <c r="CR1000" s="99"/>
      <c r="CS1000" s="99"/>
      <c r="CT1000" s="99"/>
      <c r="CU1000" s="99"/>
      <c r="CV1000" s="99"/>
      <c r="CW1000" s="99"/>
      <c r="CX1000" s="99"/>
      <c r="CY1000" s="99"/>
      <c r="CZ1000" s="99"/>
      <c r="DA1000" s="99"/>
      <c r="DB1000" s="99"/>
      <c r="DC1000" s="99"/>
      <c r="DD1000" s="99"/>
      <c r="DE1000" s="99"/>
      <c r="DF1000" s="99"/>
      <c r="DG1000" s="99"/>
      <c r="DH1000" s="99"/>
      <c r="DI1000" s="99"/>
      <c r="DJ1000" s="99"/>
      <c r="DK1000" s="99"/>
      <c r="DL1000" s="99"/>
      <c r="DM1000" s="99"/>
      <c r="DN1000" s="99"/>
      <c r="DO1000" s="99"/>
      <c r="DP1000" s="99"/>
      <c r="DQ1000" s="99"/>
      <c r="DR1000" s="99"/>
      <c r="DS1000" s="99"/>
      <c r="DT1000" s="99"/>
      <c r="DU1000" s="99"/>
      <c r="DV1000" s="99"/>
      <c r="DW1000" s="99"/>
      <c r="DX1000" s="99"/>
      <c r="DY1000" s="99"/>
      <c r="DZ1000" s="99"/>
      <c r="EA1000" s="99"/>
      <c r="EB1000" s="99"/>
      <c r="EC1000" s="99"/>
      <c r="ED1000" s="99"/>
      <c r="EE1000" s="99"/>
      <c r="EF1000" s="99"/>
      <c r="EG1000" s="99"/>
      <c r="EH1000" s="99"/>
      <c r="EI1000" s="99"/>
      <c r="EJ1000" s="99"/>
      <c r="EK1000" s="99"/>
      <c r="EL1000" s="99"/>
      <c r="EM1000" s="99"/>
      <c r="EN1000" s="99"/>
      <c r="EO1000" s="99"/>
      <c r="EP1000" s="99"/>
      <c r="EQ1000" s="99"/>
      <c r="ER1000" s="99"/>
      <c r="ES1000" s="99"/>
      <c r="ET1000" s="99"/>
      <c r="EU1000" s="99"/>
      <c r="EV1000" s="99"/>
      <c r="EW1000" s="99"/>
      <c r="EX1000" s="99"/>
      <c r="EY1000" s="99"/>
      <c r="EZ1000" s="99"/>
      <c r="FA1000" s="99"/>
      <c r="FB1000" s="99"/>
      <c r="FC1000" s="99"/>
      <c r="FD1000" s="99"/>
      <c r="FE1000" s="99"/>
      <c r="FF1000" s="99"/>
      <c r="FG1000" s="99"/>
      <c r="FH1000" s="99"/>
      <c r="FI1000" s="99"/>
      <c r="FJ1000" s="99"/>
      <c r="FK1000" s="99"/>
      <c r="FL1000" s="99"/>
      <c r="FM1000" s="99"/>
      <c r="FN1000" s="99"/>
      <c r="FO1000" s="99"/>
      <c r="FP1000" s="99"/>
      <c r="FQ1000" s="99"/>
      <c r="FR1000" s="99"/>
      <c r="FS1000" s="99"/>
      <c r="FT1000" s="99"/>
      <c r="FU1000" s="99"/>
      <c r="FV1000" s="99"/>
      <c r="FW1000" s="99"/>
      <c r="FX1000" s="99"/>
      <c r="FY1000" s="99"/>
      <c r="FZ1000" s="99"/>
      <c r="GA1000" s="99"/>
      <c r="GB1000" s="99"/>
      <c r="GC1000" s="99"/>
      <c r="GD1000" s="99"/>
      <c r="GE1000" s="99"/>
      <c r="GF1000" s="99"/>
      <c r="GG1000" s="99"/>
      <c r="GH1000" s="99"/>
      <c r="GI1000" s="99"/>
      <c r="GJ1000" s="99"/>
      <c r="GK1000" s="99"/>
      <c r="GL1000" s="99"/>
      <c r="GM1000" s="99"/>
      <c r="GN1000" s="99"/>
      <c r="GO1000" s="99"/>
      <c r="GP1000" s="99"/>
      <c r="GQ1000" s="99"/>
      <c r="GR1000" s="99"/>
      <c r="GS1000" s="99"/>
      <c r="GT1000" s="99"/>
      <c r="GU1000" s="99"/>
      <c r="GV1000" s="99"/>
      <c r="GW1000" s="99"/>
      <c r="GX1000" s="99"/>
      <c r="GY1000" s="99"/>
      <c r="GZ1000" s="99"/>
      <c r="HA1000" s="99"/>
      <c r="HB1000" s="99"/>
      <c r="HC1000" s="99"/>
      <c r="HD1000" s="99"/>
      <c r="HE1000" s="99"/>
      <c r="HF1000" s="99"/>
      <c r="HG1000" s="99"/>
      <c r="HH1000" s="99"/>
      <c r="HI1000" s="99"/>
      <c r="HJ1000" s="99"/>
      <c r="HK1000" s="99"/>
      <c r="HL1000" s="99"/>
      <c r="HM1000" s="99"/>
      <c r="HN1000" s="99"/>
      <c r="HO1000" s="99"/>
      <c r="HP1000" s="99"/>
      <c r="HQ1000" s="99"/>
      <c r="HR1000" s="99"/>
      <c r="HS1000" s="99"/>
      <c r="HT1000" s="99"/>
      <c r="HU1000" s="99"/>
      <c r="HV1000" s="99"/>
      <c r="HW1000" s="99"/>
      <c r="HX1000" s="99"/>
      <c r="HY1000" s="99"/>
      <c r="HZ1000" s="99"/>
      <c r="IA1000" s="99"/>
      <c r="IB1000" s="99"/>
      <c r="IC1000" s="99"/>
      <c r="ID1000" s="99"/>
      <c r="IE1000" s="99"/>
      <c r="IF1000" s="99"/>
      <c r="IG1000" s="99"/>
      <c r="IH1000" s="99"/>
      <c r="II1000" s="99"/>
      <c r="IJ1000" s="99"/>
      <c r="IK1000" s="99"/>
      <c r="IL1000" s="99"/>
      <c r="IM1000" s="99"/>
      <c r="IN1000" s="99"/>
      <c r="IO1000" s="99"/>
      <c r="IP1000" s="99"/>
      <c r="IQ1000" s="99"/>
      <c r="IR1000" s="99"/>
      <c r="IS1000" s="99"/>
      <c r="IT1000" s="99"/>
    </row>
    <row r="1001" spans="1:254" ht="45" x14ac:dyDescent="0.25">
      <c r="A1001" s="6">
        <v>2</v>
      </c>
      <c r="B1001" s="109" t="s">
        <v>3820</v>
      </c>
      <c r="C1001" s="7" t="s">
        <v>2094</v>
      </c>
      <c r="D1001" s="7" t="s">
        <v>2051</v>
      </c>
      <c r="E1001" s="6">
        <v>1000</v>
      </c>
      <c r="F1001" s="7" t="s">
        <v>2202</v>
      </c>
      <c r="G1001" s="8" t="s">
        <v>2203</v>
      </c>
      <c r="H1001" s="158">
        <v>78.47</v>
      </c>
      <c r="I1001" s="6" t="s">
        <v>37</v>
      </c>
      <c r="J1001" s="9"/>
      <c r="K1001" s="7" t="s">
        <v>2204</v>
      </c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252"/>
      <c r="AA1001" s="252"/>
      <c r="AB1001" s="252"/>
      <c r="AC1001" s="252"/>
      <c r="AD1001" s="252"/>
      <c r="AE1001" s="252"/>
      <c r="AF1001" s="252"/>
      <c r="AG1001" s="252"/>
      <c r="AH1001" s="252"/>
      <c r="AI1001" s="252"/>
      <c r="AJ1001" s="252"/>
      <c r="AK1001" s="252"/>
      <c r="AL1001" s="252"/>
      <c r="AM1001" s="110"/>
      <c r="AN1001" s="99"/>
      <c r="AO1001" s="99"/>
      <c r="AP1001" s="99"/>
      <c r="AQ1001" s="99"/>
      <c r="AR1001" s="99"/>
      <c r="AS1001" s="99"/>
      <c r="AT1001" s="99"/>
      <c r="AU1001" s="99"/>
      <c r="AV1001" s="99"/>
      <c r="AW1001" s="99"/>
      <c r="AX1001" s="99"/>
      <c r="AY1001" s="99"/>
      <c r="AZ1001" s="99"/>
      <c r="BA1001" s="99"/>
      <c r="BB1001" s="99"/>
      <c r="BC1001" s="99"/>
      <c r="BD1001" s="99"/>
      <c r="BE1001" s="99"/>
      <c r="BF1001" s="99"/>
      <c r="BG1001" s="99"/>
      <c r="BH1001" s="99"/>
      <c r="BI1001" s="99"/>
      <c r="BJ1001" s="99"/>
      <c r="BK1001" s="99"/>
      <c r="BL1001" s="99"/>
      <c r="BM1001" s="99"/>
      <c r="BN1001" s="99"/>
      <c r="BO1001" s="99"/>
      <c r="BP1001" s="99"/>
      <c r="BQ1001" s="99"/>
      <c r="BR1001" s="99"/>
      <c r="BS1001" s="99"/>
      <c r="BT1001" s="99"/>
      <c r="BU1001" s="99"/>
      <c r="BV1001" s="99"/>
      <c r="BW1001" s="99"/>
      <c r="BX1001" s="99"/>
      <c r="BY1001" s="99"/>
      <c r="BZ1001" s="99"/>
      <c r="CA1001" s="99"/>
      <c r="CB1001" s="99"/>
      <c r="CC1001" s="99"/>
      <c r="CD1001" s="99"/>
      <c r="CE1001" s="99"/>
      <c r="CF1001" s="99"/>
      <c r="CG1001" s="99"/>
      <c r="CH1001" s="99"/>
      <c r="CI1001" s="99"/>
      <c r="CJ1001" s="99"/>
      <c r="CK1001" s="99"/>
      <c r="CL1001" s="99"/>
      <c r="CM1001" s="99"/>
      <c r="CN1001" s="99"/>
      <c r="CO1001" s="99"/>
      <c r="CP1001" s="99"/>
      <c r="CQ1001" s="99"/>
      <c r="CR1001" s="99"/>
      <c r="CS1001" s="99"/>
      <c r="CT1001" s="99"/>
      <c r="CU1001" s="99"/>
      <c r="CV1001" s="99"/>
      <c r="CW1001" s="99"/>
      <c r="CX1001" s="99"/>
      <c r="CY1001" s="99"/>
      <c r="CZ1001" s="99"/>
      <c r="DA1001" s="99"/>
      <c r="DB1001" s="99"/>
      <c r="DC1001" s="99"/>
      <c r="DD1001" s="99"/>
      <c r="DE1001" s="99"/>
      <c r="DF1001" s="99"/>
      <c r="DG1001" s="99"/>
      <c r="DH1001" s="99"/>
      <c r="DI1001" s="99"/>
      <c r="DJ1001" s="99"/>
      <c r="DK1001" s="99"/>
      <c r="DL1001" s="99"/>
      <c r="DM1001" s="99"/>
      <c r="DN1001" s="99"/>
      <c r="DO1001" s="99"/>
      <c r="DP1001" s="99"/>
      <c r="DQ1001" s="99"/>
      <c r="DR1001" s="99"/>
      <c r="DS1001" s="99"/>
      <c r="DT1001" s="99"/>
      <c r="DU1001" s="99"/>
      <c r="DV1001" s="99"/>
      <c r="DW1001" s="99"/>
      <c r="DX1001" s="99"/>
      <c r="DY1001" s="99"/>
      <c r="DZ1001" s="99"/>
      <c r="EA1001" s="99"/>
      <c r="EB1001" s="99"/>
      <c r="EC1001" s="99"/>
      <c r="ED1001" s="99"/>
      <c r="EE1001" s="99"/>
      <c r="EF1001" s="99"/>
      <c r="EG1001" s="99"/>
      <c r="EH1001" s="99"/>
      <c r="EI1001" s="99"/>
      <c r="EJ1001" s="99"/>
      <c r="EK1001" s="99"/>
      <c r="EL1001" s="99"/>
      <c r="EM1001" s="99"/>
      <c r="EN1001" s="99"/>
      <c r="EO1001" s="99"/>
      <c r="EP1001" s="99"/>
      <c r="EQ1001" s="99"/>
      <c r="ER1001" s="99"/>
      <c r="ES1001" s="99"/>
      <c r="ET1001" s="99"/>
      <c r="EU1001" s="99"/>
      <c r="EV1001" s="99"/>
      <c r="EW1001" s="99"/>
      <c r="EX1001" s="99"/>
      <c r="EY1001" s="99"/>
      <c r="EZ1001" s="99"/>
      <c r="FA1001" s="99"/>
      <c r="FB1001" s="99"/>
      <c r="FC1001" s="99"/>
      <c r="FD1001" s="99"/>
      <c r="FE1001" s="99"/>
      <c r="FF1001" s="99"/>
      <c r="FG1001" s="99"/>
      <c r="FH1001" s="99"/>
      <c r="FI1001" s="99"/>
      <c r="FJ1001" s="99"/>
      <c r="FK1001" s="99"/>
      <c r="FL1001" s="99"/>
      <c r="FM1001" s="99"/>
      <c r="FN1001" s="99"/>
      <c r="FO1001" s="99"/>
      <c r="FP1001" s="99"/>
      <c r="FQ1001" s="99"/>
      <c r="FR1001" s="99"/>
      <c r="FS1001" s="99"/>
      <c r="FT1001" s="99"/>
      <c r="FU1001" s="99"/>
      <c r="FV1001" s="99"/>
      <c r="FW1001" s="99"/>
      <c r="FX1001" s="99"/>
      <c r="FY1001" s="99"/>
      <c r="FZ1001" s="99"/>
      <c r="GA1001" s="99"/>
      <c r="GB1001" s="99"/>
      <c r="GC1001" s="99"/>
      <c r="GD1001" s="99"/>
      <c r="GE1001" s="99"/>
      <c r="GF1001" s="99"/>
      <c r="GG1001" s="99"/>
      <c r="GH1001" s="99"/>
      <c r="GI1001" s="99"/>
      <c r="GJ1001" s="99"/>
      <c r="GK1001" s="99"/>
      <c r="GL1001" s="99"/>
      <c r="GM1001" s="99"/>
      <c r="GN1001" s="99"/>
      <c r="GO1001" s="99"/>
      <c r="GP1001" s="99"/>
      <c r="GQ1001" s="99"/>
      <c r="GR1001" s="99"/>
      <c r="GS1001" s="99"/>
      <c r="GT1001" s="99"/>
      <c r="GU1001" s="99"/>
      <c r="GV1001" s="99"/>
      <c r="GW1001" s="99"/>
      <c r="GX1001" s="99"/>
      <c r="GY1001" s="99"/>
      <c r="GZ1001" s="99"/>
      <c r="HA1001" s="99"/>
      <c r="HB1001" s="99"/>
      <c r="HC1001" s="99"/>
      <c r="HD1001" s="99"/>
      <c r="HE1001" s="99"/>
      <c r="HF1001" s="99"/>
      <c r="HG1001" s="99"/>
      <c r="HH1001" s="99"/>
      <c r="HI1001" s="99"/>
      <c r="HJ1001" s="99"/>
      <c r="HK1001" s="99"/>
      <c r="HL1001" s="99"/>
      <c r="HM1001" s="99"/>
      <c r="HN1001" s="99"/>
      <c r="HO1001" s="99"/>
      <c r="HP1001" s="99"/>
      <c r="HQ1001" s="99"/>
      <c r="HR1001" s="99"/>
      <c r="HS1001" s="99"/>
      <c r="HT1001" s="99"/>
      <c r="HU1001" s="99"/>
      <c r="HV1001" s="99"/>
      <c r="HW1001" s="99"/>
      <c r="HX1001" s="99"/>
      <c r="HY1001" s="99"/>
      <c r="HZ1001" s="99"/>
      <c r="IA1001" s="99"/>
      <c r="IB1001" s="99"/>
      <c r="IC1001" s="99"/>
      <c r="ID1001" s="99"/>
      <c r="IE1001" s="99"/>
      <c r="IF1001" s="99"/>
      <c r="IG1001" s="99"/>
      <c r="IH1001" s="99"/>
      <c r="II1001" s="99"/>
      <c r="IJ1001" s="99"/>
      <c r="IK1001" s="99"/>
      <c r="IL1001" s="99"/>
      <c r="IM1001" s="99"/>
      <c r="IN1001" s="99"/>
      <c r="IO1001" s="99"/>
      <c r="IP1001" s="99"/>
      <c r="IQ1001" s="99"/>
      <c r="IR1001" s="99"/>
      <c r="IS1001" s="99"/>
      <c r="IT1001" s="99"/>
    </row>
    <row r="1002" spans="1:254" ht="45" x14ac:dyDescent="0.25">
      <c r="A1002" s="6">
        <v>2</v>
      </c>
      <c r="B1002" s="109" t="s">
        <v>3820</v>
      </c>
      <c r="C1002" s="8" t="s">
        <v>2104</v>
      </c>
      <c r="D1002" s="7" t="s">
        <v>2051</v>
      </c>
      <c r="E1002" s="6">
        <v>1001</v>
      </c>
      <c r="F1002" s="8" t="s">
        <v>2205</v>
      </c>
      <c r="G1002" s="8" t="s">
        <v>2206</v>
      </c>
      <c r="H1002" s="158">
        <v>48.58</v>
      </c>
      <c r="I1002" s="6" t="s">
        <v>37</v>
      </c>
      <c r="J1002" s="9"/>
      <c r="K1002" s="8" t="s">
        <v>2205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252"/>
      <c r="AA1002" s="252"/>
      <c r="AB1002" s="252"/>
      <c r="AC1002" s="252"/>
      <c r="AD1002" s="252"/>
      <c r="AE1002" s="252"/>
      <c r="AF1002" s="252"/>
      <c r="AG1002" s="252"/>
      <c r="AH1002" s="252"/>
      <c r="AI1002" s="252"/>
      <c r="AJ1002" s="252"/>
      <c r="AK1002" s="252"/>
      <c r="AL1002" s="252"/>
      <c r="AM1002" s="110"/>
    </row>
    <row r="1003" spans="1:254" ht="60" x14ac:dyDescent="0.25">
      <c r="A1003" s="6">
        <v>2</v>
      </c>
      <c r="B1003" s="109" t="s">
        <v>3820</v>
      </c>
      <c r="C1003" s="7" t="s">
        <v>2207</v>
      </c>
      <c r="D1003" s="7" t="s">
        <v>2051</v>
      </c>
      <c r="E1003" s="6">
        <v>1002</v>
      </c>
      <c r="F1003" s="8" t="s">
        <v>2208</v>
      </c>
      <c r="G1003" s="7" t="s">
        <v>2209</v>
      </c>
      <c r="H1003" s="158">
        <v>909</v>
      </c>
      <c r="I1003" s="6" t="s">
        <v>37</v>
      </c>
      <c r="J1003" s="9"/>
      <c r="K1003" s="7" t="s">
        <v>2210</v>
      </c>
      <c r="L1003" s="11" t="s">
        <v>2211</v>
      </c>
      <c r="M1003" s="9" t="s">
        <v>2212</v>
      </c>
      <c r="N1003" s="11" t="s">
        <v>2213</v>
      </c>
      <c r="O1003" s="9" t="s">
        <v>2214</v>
      </c>
      <c r="P1003" s="11" t="s">
        <v>2215</v>
      </c>
      <c r="Q1003" s="9"/>
      <c r="R1003" s="9"/>
      <c r="S1003" s="9"/>
      <c r="T1003" s="9"/>
      <c r="U1003" s="9"/>
      <c r="V1003" s="9"/>
      <c r="W1003" s="9"/>
      <c r="X1003" s="9"/>
      <c r="Y1003" s="9"/>
      <c r="Z1003" s="252"/>
      <c r="AA1003" s="252"/>
      <c r="AB1003" s="252"/>
      <c r="AC1003" s="252"/>
      <c r="AD1003" s="252"/>
      <c r="AE1003" s="252"/>
      <c r="AF1003" s="252"/>
      <c r="AG1003" s="252"/>
      <c r="AH1003" s="252"/>
      <c r="AI1003" s="252"/>
      <c r="AJ1003" s="252"/>
      <c r="AK1003" s="252"/>
      <c r="AL1003" s="252"/>
      <c r="AM1003" s="110"/>
    </row>
    <row r="1004" spans="1:254" ht="45" x14ac:dyDescent="0.25">
      <c r="A1004" s="6">
        <v>2</v>
      </c>
      <c r="B1004" s="109" t="s">
        <v>3820</v>
      </c>
      <c r="C1004" s="8" t="s">
        <v>2104</v>
      </c>
      <c r="D1004" s="7" t="s">
        <v>2051</v>
      </c>
      <c r="E1004" s="6">
        <v>1003</v>
      </c>
      <c r="F1004" s="8" t="s">
        <v>2216</v>
      </c>
      <c r="G1004" s="8" t="s">
        <v>2217</v>
      </c>
      <c r="H1004" s="158">
        <v>39.97</v>
      </c>
      <c r="I1004" s="6" t="s">
        <v>37</v>
      </c>
      <c r="J1004" s="9"/>
      <c r="K1004" s="8" t="s">
        <v>2216</v>
      </c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252"/>
      <c r="AA1004" s="252"/>
      <c r="AB1004" s="252"/>
      <c r="AC1004" s="252"/>
      <c r="AD1004" s="252"/>
      <c r="AE1004" s="252"/>
      <c r="AF1004" s="252"/>
      <c r="AG1004" s="252"/>
      <c r="AH1004" s="252"/>
      <c r="AI1004" s="252"/>
      <c r="AJ1004" s="252"/>
      <c r="AK1004" s="252"/>
      <c r="AL1004" s="252"/>
      <c r="AM1004" s="110"/>
    </row>
    <row r="1005" spans="1:254" ht="120" x14ac:dyDescent="0.25">
      <c r="A1005" s="6">
        <v>2</v>
      </c>
      <c r="B1005" s="109" t="s">
        <v>3820</v>
      </c>
      <c r="C1005" s="7" t="s">
        <v>2094</v>
      </c>
      <c r="D1005" s="7" t="s">
        <v>2051</v>
      </c>
      <c r="E1005" s="6">
        <v>1004</v>
      </c>
      <c r="F1005" s="7" t="s">
        <v>2218</v>
      </c>
      <c r="G1005" s="7" t="s">
        <v>2219</v>
      </c>
      <c r="H1005" s="158">
        <v>37.03</v>
      </c>
      <c r="I1005" s="6" t="s">
        <v>37</v>
      </c>
      <c r="J1005" s="9"/>
      <c r="K1005" s="7" t="s">
        <v>2220</v>
      </c>
      <c r="L1005" s="9"/>
      <c r="M1005" s="9" t="s">
        <v>2221</v>
      </c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252"/>
      <c r="AA1005" s="252"/>
      <c r="AB1005" s="252"/>
      <c r="AC1005" s="252"/>
      <c r="AD1005" s="252"/>
      <c r="AE1005" s="252"/>
      <c r="AF1005" s="252"/>
      <c r="AG1005" s="252"/>
      <c r="AH1005" s="252"/>
      <c r="AI1005" s="252"/>
      <c r="AJ1005" s="252"/>
      <c r="AK1005" s="252"/>
      <c r="AL1005" s="252"/>
      <c r="AM1005" s="1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45" x14ac:dyDescent="0.25">
      <c r="A1006" s="6">
        <v>2</v>
      </c>
      <c r="B1006" s="109" t="s">
        <v>3820</v>
      </c>
      <c r="C1006" s="14" t="s">
        <v>2222</v>
      </c>
      <c r="D1006" s="21" t="s">
        <v>2051</v>
      </c>
      <c r="E1006" s="6">
        <v>1005</v>
      </c>
      <c r="F1006" s="7" t="s">
        <v>2223</v>
      </c>
      <c r="G1006" s="14" t="s">
        <v>2224</v>
      </c>
      <c r="H1006" s="24">
        <v>83.68</v>
      </c>
      <c r="I1006" s="13" t="s">
        <v>68</v>
      </c>
      <c r="J1006" s="16"/>
      <c r="K1006" s="14" t="s">
        <v>2225</v>
      </c>
      <c r="L1006" s="16"/>
      <c r="M1006" s="16" t="s">
        <v>2226</v>
      </c>
      <c r="N1006" s="16"/>
      <c r="O1006" s="16" t="s">
        <v>2227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84"/>
      <c r="AA1006" s="184"/>
      <c r="AB1006" s="184"/>
      <c r="AC1006" s="184"/>
      <c r="AD1006" s="184"/>
      <c r="AE1006" s="184"/>
      <c r="AF1006" s="184"/>
      <c r="AG1006" s="184"/>
      <c r="AH1006" s="184"/>
      <c r="AI1006" s="184"/>
      <c r="AJ1006" s="184"/>
      <c r="AK1006" s="184"/>
      <c r="AL1006" s="184"/>
      <c r="AM1006" s="110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  <c r="FR1006" s="2"/>
      <c r="FS1006" s="2"/>
      <c r="FT1006" s="2"/>
      <c r="FU1006" s="2"/>
      <c r="FV1006" s="2"/>
      <c r="FW1006" s="2"/>
      <c r="FX1006" s="2"/>
      <c r="FY1006" s="2"/>
      <c r="FZ1006" s="2"/>
      <c r="GA1006" s="2"/>
      <c r="GB1006" s="2"/>
      <c r="GC1006" s="2"/>
      <c r="GD1006" s="2"/>
      <c r="GE1006" s="2"/>
      <c r="GF1006" s="2"/>
      <c r="GG1006" s="2"/>
      <c r="GH1006" s="2"/>
      <c r="GI1006" s="2"/>
      <c r="GJ1006" s="2"/>
      <c r="GK1006" s="2"/>
      <c r="GL1006" s="2"/>
      <c r="GM1006" s="2"/>
      <c r="GN1006" s="2"/>
      <c r="GO1006" s="2"/>
      <c r="GP1006" s="2"/>
      <c r="GQ1006" s="2"/>
      <c r="GR1006" s="2"/>
      <c r="GS1006" s="2"/>
      <c r="GT1006" s="2"/>
      <c r="GU1006" s="2"/>
      <c r="GV1006" s="2"/>
      <c r="GW1006" s="2"/>
      <c r="GX1006" s="2"/>
      <c r="GY1006" s="2"/>
      <c r="GZ1006" s="2"/>
      <c r="HA1006" s="2"/>
      <c r="HB1006" s="2"/>
      <c r="HC1006" s="2"/>
      <c r="HD1006" s="2"/>
      <c r="HE1006" s="2"/>
      <c r="HF1006" s="2"/>
      <c r="HG1006" s="2"/>
      <c r="HH1006" s="2"/>
      <c r="HI1006" s="2"/>
      <c r="HJ1006" s="2"/>
      <c r="HK1006" s="2"/>
      <c r="HL1006" s="2"/>
      <c r="HM1006" s="2"/>
      <c r="HN1006" s="2"/>
      <c r="HO1006" s="2"/>
      <c r="HP1006" s="2"/>
      <c r="HQ1006" s="2"/>
      <c r="HR1006" s="2"/>
      <c r="HS1006" s="2"/>
      <c r="HT1006" s="2"/>
      <c r="HU1006" s="2"/>
      <c r="HV1006" s="2"/>
      <c r="HW1006" s="2"/>
      <c r="HX1006" s="2"/>
      <c r="HY1006" s="2"/>
      <c r="HZ1006" s="2"/>
      <c r="IA1006" s="2"/>
      <c r="IB1006" s="2"/>
      <c r="IC1006" s="2"/>
      <c r="ID1006" s="2"/>
      <c r="IE1006" s="2"/>
      <c r="IF1006" s="2"/>
      <c r="IG1006" s="2"/>
      <c r="IH1006" s="2"/>
      <c r="II1006" s="2"/>
      <c r="IJ1006" s="2"/>
      <c r="IK1006" s="2"/>
      <c r="IL1006" s="2"/>
      <c r="IM1006" s="2"/>
      <c r="IN1006" s="2"/>
      <c r="IO1006" s="2"/>
      <c r="IP1006" s="2"/>
      <c r="IQ1006" s="2"/>
      <c r="IR1006" s="2"/>
      <c r="IS1006" s="2"/>
      <c r="IT1006" s="2"/>
    </row>
    <row r="1007" spans="1:254" ht="45" x14ac:dyDescent="0.25">
      <c r="A1007" s="6">
        <v>2</v>
      </c>
      <c r="B1007" s="109" t="s">
        <v>3820</v>
      </c>
      <c r="C1007" s="14" t="s">
        <v>2228</v>
      </c>
      <c r="D1007" s="21" t="s">
        <v>2051</v>
      </c>
      <c r="E1007" s="6">
        <v>1006</v>
      </c>
      <c r="F1007" s="7" t="s">
        <v>2229</v>
      </c>
      <c r="G1007" s="14" t="s">
        <v>2230</v>
      </c>
      <c r="H1007" s="157">
        <v>1050.6500000000001</v>
      </c>
      <c r="I1007" s="13" t="s">
        <v>37</v>
      </c>
      <c r="J1007" s="16"/>
      <c r="K1007" s="14" t="s">
        <v>2231</v>
      </c>
      <c r="L1007" s="16">
        <v>1887584</v>
      </c>
      <c r="M1007" s="16" t="s">
        <v>2232</v>
      </c>
      <c r="N1007" s="16">
        <v>1163729</v>
      </c>
      <c r="O1007" s="16" t="s">
        <v>2233</v>
      </c>
      <c r="P1007" s="16">
        <v>2293948</v>
      </c>
      <c r="Q1007" s="16"/>
      <c r="R1007" s="16"/>
      <c r="S1007" s="16"/>
      <c r="T1007" s="16"/>
      <c r="U1007" s="16"/>
      <c r="V1007" s="16"/>
      <c r="W1007" s="16"/>
      <c r="X1007" s="16"/>
      <c r="Y1007" s="16"/>
      <c r="Z1007" s="184"/>
      <c r="AA1007" s="184"/>
      <c r="AB1007" s="184"/>
      <c r="AC1007" s="184"/>
      <c r="AD1007" s="184"/>
      <c r="AE1007" s="184"/>
      <c r="AF1007" s="184"/>
      <c r="AG1007" s="184"/>
      <c r="AH1007" s="184"/>
      <c r="AI1007" s="184"/>
      <c r="AJ1007" s="184"/>
      <c r="AK1007" s="184"/>
      <c r="AL1007" s="184"/>
      <c r="AM1007" s="137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9" t="s">
        <v>3820</v>
      </c>
      <c r="C1008" s="14" t="s">
        <v>2234</v>
      </c>
      <c r="D1008" s="14" t="s">
        <v>2051</v>
      </c>
      <c r="E1008" s="6">
        <v>1007</v>
      </c>
      <c r="F1008" s="7" t="s">
        <v>2235</v>
      </c>
      <c r="G1008" s="14" t="s">
        <v>2236</v>
      </c>
      <c r="H1008" s="157">
        <v>2278.58</v>
      </c>
      <c r="I1008" s="13" t="s">
        <v>37</v>
      </c>
      <c r="J1008" s="16"/>
      <c r="K1008" s="14" t="s">
        <v>2237</v>
      </c>
      <c r="L1008" s="16"/>
      <c r="M1008" s="16" t="s">
        <v>2238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84"/>
      <c r="AA1008" s="184"/>
      <c r="AB1008" s="184"/>
      <c r="AC1008" s="184"/>
      <c r="AD1008" s="184"/>
      <c r="AE1008" s="184"/>
      <c r="AF1008" s="184"/>
      <c r="AG1008" s="184"/>
      <c r="AH1008" s="184"/>
      <c r="AI1008" s="184"/>
      <c r="AJ1008" s="184"/>
      <c r="AK1008" s="184"/>
      <c r="AL1008" s="184"/>
      <c r="AM1008" s="137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09" t="s">
        <v>3820</v>
      </c>
      <c r="C1009" s="14" t="s">
        <v>2234</v>
      </c>
      <c r="D1009" s="14" t="s">
        <v>2051</v>
      </c>
      <c r="E1009" s="6">
        <v>1008</v>
      </c>
      <c r="F1009" s="7" t="s">
        <v>2239</v>
      </c>
      <c r="G1009" s="14" t="s">
        <v>2240</v>
      </c>
      <c r="H1009" s="157">
        <v>814.01</v>
      </c>
      <c r="I1009" s="13" t="s">
        <v>37</v>
      </c>
      <c r="J1009" s="16"/>
      <c r="K1009" s="14" t="s">
        <v>2241</v>
      </c>
      <c r="L1009" s="16">
        <v>1130166</v>
      </c>
      <c r="M1009" s="16" t="s">
        <v>2242</v>
      </c>
      <c r="N1009" s="16">
        <v>1027053</v>
      </c>
      <c r="O1009" s="16" t="s">
        <v>2243</v>
      </c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84"/>
      <c r="AA1009" s="184"/>
      <c r="AB1009" s="184"/>
      <c r="AC1009" s="184"/>
      <c r="AD1009" s="184"/>
      <c r="AE1009" s="184"/>
      <c r="AF1009" s="184"/>
      <c r="AG1009" s="184"/>
      <c r="AH1009" s="184"/>
      <c r="AI1009" s="184"/>
      <c r="AJ1009" s="184"/>
      <c r="AK1009" s="184"/>
      <c r="AL1009" s="184"/>
      <c r="AM1009" s="110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</row>
    <row r="1010" spans="1:254" ht="60" x14ac:dyDescent="0.25">
      <c r="A1010" s="6">
        <v>2</v>
      </c>
      <c r="B1010" s="109" t="s">
        <v>3820</v>
      </c>
      <c r="C1010" s="15" t="s">
        <v>2234</v>
      </c>
      <c r="D1010" s="14" t="s">
        <v>2051</v>
      </c>
      <c r="E1010" s="6">
        <v>1009</v>
      </c>
      <c r="F1010" s="8" t="s">
        <v>2244</v>
      </c>
      <c r="G1010" s="14" t="s">
        <v>2245</v>
      </c>
      <c r="H1010" s="157">
        <v>72.87</v>
      </c>
      <c r="I1010" s="13" t="s">
        <v>68</v>
      </c>
      <c r="J1010" s="16"/>
      <c r="K1010" s="7" t="s">
        <v>2246</v>
      </c>
      <c r="L1010" s="9">
        <v>1076277</v>
      </c>
      <c r="M1010" s="9" t="s">
        <v>2247</v>
      </c>
      <c r="N1010" s="9">
        <v>1841730</v>
      </c>
      <c r="O1010" s="9" t="s">
        <v>2248</v>
      </c>
      <c r="P1010" s="9">
        <v>2482293</v>
      </c>
      <c r="Q1010" s="9"/>
      <c r="R1010" s="9"/>
      <c r="S1010" s="9"/>
      <c r="T1010" s="9"/>
      <c r="U1010" s="9"/>
      <c r="V1010" s="9"/>
      <c r="W1010" s="9"/>
      <c r="X1010" s="9"/>
      <c r="Y1010" s="9"/>
      <c r="Z1010" s="252"/>
      <c r="AA1010" s="252"/>
      <c r="AB1010" s="252"/>
      <c r="AC1010" s="252"/>
      <c r="AD1010" s="252"/>
      <c r="AE1010" s="252"/>
      <c r="AF1010" s="252"/>
      <c r="AG1010" s="252"/>
      <c r="AH1010" s="252"/>
      <c r="AI1010" s="252"/>
      <c r="AJ1010" s="252"/>
      <c r="AK1010" s="252"/>
      <c r="AL1010" s="252"/>
      <c r="AM1010" s="110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</row>
    <row r="1011" spans="1:254" ht="45" x14ac:dyDescent="0.25">
      <c r="A1011" s="6">
        <v>2</v>
      </c>
      <c r="B1011" s="109" t="s">
        <v>3820</v>
      </c>
      <c r="C1011" s="23" t="s">
        <v>2249</v>
      </c>
      <c r="D1011" s="14" t="s">
        <v>2051</v>
      </c>
      <c r="E1011" s="6">
        <v>1010</v>
      </c>
      <c r="F1011" s="8" t="s">
        <v>2250</v>
      </c>
      <c r="G1011" s="14" t="s">
        <v>2251</v>
      </c>
      <c r="H1011" s="157">
        <v>451.96</v>
      </c>
      <c r="I1011" s="13" t="s">
        <v>37</v>
      </c>
      <c r="J1011" s="16"/>
      <c r="K1011" s="14" t="s">
        <v>2252</v>
      </c>
      <c r="L1011" s="16">
        <v>781447</v>
      </c>
      <c r="M1011" s="16" t="s">
        <v>2253</v>
      </c>
      <c r="N1011" s="16">
        <v>2158432</v>
      </c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84"/>
      <c r="AA1011" s="184"/>
      <c r="AB1011" s="184"/>
      <c r="AC1011" s="184"/>
      <c r="AD1011" s="184"/>
      <c r="AE1011" s="184"/>
      <c r="AF1011" s="184"/>
      <c r="AG1011" s="184"/>
      <c r="AH1011" s="184"/>
      <c r="AI1011" s="184"/>
      <c r="AJ1011" s="184"/>
      <c r="AK1011" s="184"/>
      <c r="AL1011" s="184"/>
      <c r="AM1011" s="110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</row>
    <row r="1012" spans="1:254" ht="45" x14ac:dyDescent="0.25">
      <c r="A1012" s="6">
        <v>2</v>
      </c>
      <c r="B1012" s="109" t="s">
        <v>3820</v>
      </c>
      <c r="C1012" s="15" t="s">
        <v>2234</v>
      </c>
      <c r="D1012" s="14" t="s">
        <v>2051</v>
      </c>
      <c r="E1012" s="6">
        <v>1011</v>
      </c>
      <c r="F1012" s="8" t="s">
        <v>2254</v>
      </c>
      <c r="G1012" s="14" t="s">
        <v>2245</v>
      </c>
      <c r="H1012" s="157">
        <v>80.319999999999993</v>
      </c>
      <c r="I1012" s="13" t="s">
        <v>68</v>
      </c>
      <c r="J1012" s="16"/>
      <c r="K1012" s="7" t="s">
        <v>2246</v>
      </c>
      <c r="L1012" s="9">
        <v>1076277</v>
      </c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252"/>
      <c r="AA1012" s="252"/>
      <c r="AB1012" s="252"/>
      <c r="AC1012" s="252"/>
      <c r="AD1012" s="252"/>
      <c r="AE1012" s="252"/>
      <c r="AF1012" s="252"/>
      <c r="AG1012" s="252"/>
      <c r="AH1012" s="252"/>
      <c r="AI1012" s="252"/>
      <c r="AJ1012" s="252"/>
      <c r="AK1012" s="252"/>
      <c r="AL1012" s="252"/>
      <c r="AM1012" s="107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  <c r="CH1012" s="55"/>
      <c r="CI1012" s="55"/>
      <c r="CJ1012" s="55"/>
      <c r="CK1012" s="55"/>
      <c r="CL1012" s="55"/>
      <c r="CM1012" s="55"/>
      <c r="CN1012" s="55"/>
      <c r="CO1012" s="55"/>
      <c r="CP1012" s="55"/>
      <c r="CQ1012" s="55"/>
      <c r="CR1012" s="55"/>
      <c r="CS1012" s="55"/>
      <c r="CT1012" s="55"/>
      <c r="CU1012" s="55"/>
      <c r="CV1012" s="55"/>
      <c r="CW1012" s="55"/>
      <c r="CX1012" s="55"/>
      <c r="CY1012" s="55"/>
      <c r="CZ1012" s="55"/>
      <c r="DA1012" s="55"/>
      <c r="DB1012" s="55"/>
      <c r="DC1012" s="55"/>
      <c r="DD1012" s="55"/>
      <c r="DE1012" s="55"/>
      <c r="DF1012" s="55"/>
      <c r="DG1012" s="55"/>
      <c r="DH1012" s="55"/>
      <c r="DI1012" s="55"/>
      <c r="DJ1012" s="55"/>
      <c r="DK1012" s="55"/>
      <c r="DL1012" s="55"/>
      <c r="DM1012" s="55"/>
      <c r="DN1012" s="55"/>
      <c r="DO1012" s="55"/>
      <c r="DP1012" s="55"/>
      <c r="DQ1012" s="55"/>
      <c r="DR1012" s="55"/>
      <c r="DS1012" s="55"/>
      <c r="DT1012" s="55"/>
      <c r="DU1012" s="55"/>
      <c r="DV1012" s="55"/>
      <c r="DW1012" s="55"/>
      <c r="DX1012" s="55"/>
      <c r="DY1012" s="55"/>
      <c r="DZ1012" s="55"/>
      <c r="EA1012" s="55"/>
      <c r="EB1012" s="55"/>
      <c r="EC1012" s="55"/>
      <c r="ED1012" s="55"/>
      <c r="EE1012" s="55"/>
      <c r="EF1012" s="55"/>
      <c r="EG1012" s="55"/>
      <c r="EH1012" s="55"/>
      <c r="EI1012" s="55"/>
      <c r="EJ1012" s="55"/>
      <c r="EK1012" s="55"/>
      <c r="EL1012" s="55"/>
      <c r="EM1012" s="55"/>
      <c r="EN1012" s="55"/>
      <c r="EO1012" s="55"/>
      <c r="EP1012" s="55"/>
      <c r="EQ1012" s="55"/>
      <c r="ER1012" s="55"/>
      <c r="ES1012" s="55"/>
      <c r="ET1012" s="55"/>
      <c r="EU1012" s="55"/>
      <c r="EV1012" s="55"/>
      <c r="EW1012" s="55"/>
      <c r="EX1012" s="55"/>
      <c r="EY1012" s="55"/>
      <c r="EZ1012" s="55"/>
      <c r="FA1012" s="55"/>
      <c r="FB1012" s="55"/>
      <c r="FC1012" s="55"/>
      <c r="FD1012" s="55"/>
      <c r="FE1012" s="55"/>
      <c r="FF1012" s="55"/>
      <c r="FG1012" s="55"/>
      <c r="FH1012" s="55"/>
      <c r="FI1012" s="55"/>
      <c r="FJ1012" s="55"/>
      <c r="FK1012" s="55"/>
      <c r="FL1012" s="55"/>
      <c r="FM1012" s="55"/>
      <c r="FN1012" s="55"/>
      <c r="FO1012" s="55"/>
      <c r="FP1012" s="55"/>
      <c r="FQ1012" s="55"/>
      <c r="FR1012" s="55"/>
      <c r="FS1012" s="55"/>
      <c r="FT1012" s="55"/>
      <c r="FU1012" s="55"/>
      <c r="FV1012" s="55"/>
      <c r="FW1012" s="55"/>
      <c r="FX1012" s="55"/>
      <c r="FY1012" s="55"/>
      <c r="FZ1012" s="55"/>
      <c r="GA1012" s="55"/>
      <c r="GB1012" s="55"/>
      <c r="GC1012" s="55"/>
      <c r="GD1012" s="55"/>
      <c r="GE1012" s="55"/>
      <c r="GF1012" s="55"/>
      <c r="GG1012" s="55"/>
      <c r="GH1012" s="55"/>
      <c r="GI1012" s="55"/>
      <c r="GJ1012" s="55"/>
      <c r="GK1012" s="55"/>
      <c r="GL1012" s="55"/>
      <c r="GM1012" s="55"/>
      <c r="GN1012" s="55"/>
      <c r="GO1012" s="55"/>
      <c r="GP1012" s="55"/>
      <c r="GQ1012" s="55"/>
      <c r="GR1012" s="55"/>
      <c r="GS1012" s="55"/>
      <c r="GT1012" s="55"/>
      <c r="GU1012" s="55"/>
      <c r="GV1012" s="55"/>
      <c r="GW1012" s="55"/>
      <c r="GX1012" s="55"/>
      <c r="GY1012" s="55"/>
      <c r="GZ1012" s="55"/>
      <c r="HA1012" s="55"/>
      <c r="HB1012" s="55"/>
      <c r="HC1012" s="55"/>
      <c r="HD1012" s="55"/>
      <c r="HE1012" s="55"/>
      <c r="HF1012" s="55"/>
      <c r="HG1012" s="55"/>
      <c r="HH1012" s="55"/>
      <c r="HI1012" s="55"/>
      <c r="HJ1012" s="55"/>
      <c r="HK1012" s="55"/>
      <c r="HL1012" s="55"/>
      <c r="HM1012" s="55"/>
      <c r="HN1012" s="55"/>
      <c r="HO1012" s="55"/>
      <c r="HP1012" s="55"/>
      <c r="HQ1012" s="55"/>
      <c r="HR1012" s="55"/>
      <c r="HS1012" s="55"/>
      <c r="HT1012" s="55"/>
      <c r="HU1012" s="55"/>
      <c r="HV1012" s="55"/>
      <c r="HW1012" s="55"/>
      <c r="HX1012" s="55"/>
      <c r="HY1012" s="55"/>
      <c r="HZ1012" s="55"/>
      <c r="IA1012" s="55"/>
      <c r="IB1012" s="55"/>
      <c r="IC1012" s="55"/>
      <c r="ID1012" s="55"/>
      <c r="IE1012" s="55"/>
      <c r="IF1012" s="55"/>
      <c r="IG1012" s="55"/>
      <c r="IH1012" s="55"/>
      <c r="II1012" s="55"/>
      <c r="IJ1012" s="55"/>
      <c r="IK1012" s="55"/>
      <c r="IL1012" s="55"/>
      <c r="IM1012" s="55"/>
      <c r="IN1012" s="55"/>
      <c r="IO1012" s="55"/>
      <c r="IP1012" s="55"/>
      <c r="IQ1012" s="55"/>
      <c r="IR1012" s="55"/>
      <c r="IS1012" s="55"/>
      <c r="IT1012" s="55"/>
    </row>
    <row r="1013" spans="1:254" ht="45" x14ac:dyDescent="0.25">
      <c r="A1013" s="6">
        <v>2</v>
      </c>
      <c r="B1013" s="109" t="s">
        <v>3820</v>
      </c>
      <c r="C1013" s="16" t="s">
        <v>3640</v>
      </c>
      <c r="D1013" s="14" t="s">
        <v>2051</v>
      </c>
      <c r="E1013" s="6">
        <v>1012</v>
      </c>
      <c r="F1013" s="7" t="s">
        <v>3674</v>
      </c>
      <c r="G1013" s="92" t="s">
        <v>3693</v>
      </c>
      <c r="H1013" s="81">
        <v>761.94</v>
      </c>
      <c r="I1013" s="81" t="s">
        <v>37</v>
      </c>
      <c r="J1013" s="84"/>
      <c r="K1013" s="83" t="s">
        <v>3694</v>
      </c>
      <c r="L1013" s="84">
        <v>1675142</v>
      </c>
      <c r="M1013" s="84" t="s">
        <v>3695</v>
      </c>
      <c r="N1013" s="84">
        <v>1997392</v>
      </c>
      <c r="O1013" s="101" t="s">
        <v>3696</v>
      </c>
      <c r="P1013" s="16">
        <v>1894182</v>
      </c>
      <c r="Q1013" s="16" t="s">
        <v>3697</v>
      </c>
      <c r="R1013" s="84">
        <v>1675188</v>
      </c>
      <c r="S1013" s="84"/>
      <c r="T1013" s="84"/>
      <c r="U1013" s="84"/>
      <c r="V1013" s="84"/>
      <c r="W1013" s="84"/>
      <c r="X1013" s="84"/>
      <c r="Y1013" s="84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09" t="s">
        <v>3820</v>
      </c>
      <c r="C1014" s="16" t="s">
        <v>3641</v>
      </c>
      <c r="D1014" s="14" t="s">
        <v>2051</v>
      </c>
      <c r="E1014" s="6">
        <v>1013</v>
      </c>
      <c r="F1014" s="7" t="s">
        <v>3675</v>
      </c>
      <c r="G1014" s="92" t="s">
        <v>3698</v>
      </c>
      <c r="H1014" s="81">
        <v>258.24</v>
      </c>
      <c r="I1014" s="81" t="s">
        <v>37</v>
      </c>
      <c r="J1014" s="84"/>
      <c r="K1014" s="83" t="s">
        <v>3699</v>
      </c>
      <c r="L1014" s="84">
        <v>341623</v>
      </c>
      <c r="M1014" s="84" t="s">
        <v>3700</v>
      </c>
      <c r="N1014" s="84">
        <v>1617857</v>
      </c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45" x14ac:dyDescent="0.25">
      <c r="A1015" s="6">
        <v>10</v>
      </c>
      <c r="B1015" s="109" t="s">
        <v>3820</v>
      </c>
      <c r="C1015" s="37" t="s">
        <v>4354</v>
      </c>
      <c r="D1015" s="37" t="s">
        <v>2051</v>
      </c>
      <c r="E1015" s="6">
        <v>1014</v>
      </c>
      <c r="F1015" s="37" t="s">
        <v>4303</v>
      </c>
      <c r="G1015" s="37" t="s">
        <v>4302</v>
      </c>
      <c r="H1015" s="277">
        <v>77.11</v>
      </c>
      <c r="I1015" s="37" t="s">
        <v>68</v>
      </c>
      <c r="J1015" s="37"/>
      <c r="K1015" s="37" t="s">
        <v>4301</v>
      </c>
      <c r="L1015" s="16"/>
      <c r="M1015" s="16"/>
      <c r="N1015" s="16"/>
      <c r="O1015" s="16"/>
      <c r="P1015" s="16"/>
      <c r="Q1015" s="101"/>
      <c r="R1015" s="84"/>
      <c r="S1015" s="84"/>
      <c r="T1015" s="84"/>
      <c r="U1015" s="84"/>
      <c r="V1015" s="84"/>
      <c r="W1015" s="84"/>
      <c r="X1015" s="84"/>
      <c r="Y1015" s="84"/>
    </row>
    <row r="1016" spans="1:254" ht="45" x14ac:dyDescent="0.25">
      <c r="A1016" s="6">
        <v>2</v>
      </c>
      <c r="B1016" s="109" t="s">
        <v>3820</v>
      </c>
      <c r="C1016" s="22" t="s">
        <v>1501</v>
      </c>
      <c r="D1016" s="22" t="s">
        <v>1502</v>
      </c>
      <c r="E1016" s="6">
        <v>1015</v>
      </c>
      <c r="F1016" s="12" t="s">
        <v>1503</v>
      </c>
      <c r="G1016" s="23" t="s">
        <v>1504</v>
      </c>
      <c r="H1016" s="165">
        <v>2697.25</v>
      </c>
      <c r="I1016" s="118" t="s">
        <v>37</v>
      </c>
      <c r="J1016" s="37"/>
      <c r="K1016" s="8" t="s">
        <v>1505</v>
      </c>
      <c r="L1016" s="12">
        <v>1902779</v>
      </c>
      <c r="M1016" s="12" t="s">
        <v>1506</v>
      </c>
      <c r="N1016" s="108">
        <v>1797844</v>
      </c>
      <c r="O1016" s="12" t="s">
        <v>1507</v>
      </c>
      <c r="P1016" s="108"/>
      <c r="Q1016" s="9"/>
      <c r="R1016" s="9"/>
      <c r="S1016" s="9"/>
      <c r="T1016" s="9"/>
      <c r="U1016" s="9"/>
      <c r="V1016" s="9"/>
      <c r="W1016" s="9"/>
      <c r="X1016" s="9"/>
      <c r="Y1016" s="9"/>
      <c r="Z1016" s="252"/>
      <c r="AA1016" s="252"/>
      <c r="AB1016" s="252"/>
      <c r="AC1016" s="252"/>
      <c r="AD1016" s="252"/>
      <c r="AE1016" s="252"/>
      <c r="AF1016" s="252"/>
      <c r="AG1016" s="252"/>
      <c r="AH1016" s="252"/>
      <c r="AI1016" s="252"/>
      <c r="AJ1016" s="252"/>
      <c r="AK1016" s="252"/>
      <c r="AL1016" s="252"/>
      <c r="AM1016" s="55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  <c r="CD1016" s="55"/>
      <c r="CE1016" s="55"/>
      <c r="CF1016" s="55"/>
      <c r="CG1016" s="55"/>
      <c r="CH1016" s="55"/>
      <c r="CI1016" s="55"/>
      <c r="CJ1016" s="55"/>
      <c r="CK1016" s="55"/>
      <c r="CL1016" s="55"/>
      <c r="CM1016" s="55"/>
      <c r="CN1016" s="55"/>
      <c r="CO1016" s="55"/>
      <c r="CP1016" s="55"/>
      <c r="CQ1016" s="55"/>
      <c r="CR1016" s="55"/>
      <c r="CS1016" s="55"/>
      <c r="CT1016" s="55"/>
      <c r="CU1016" s="55"/>
      <c r="CV1016" s="55"/>
      <c r="CW1016" s="55"/>
      <c r="CX1016" s="55"/>
      <c r="CY1016" s="55"/>
      <c r="CZ1016" s="55"/>
      <c r="DA1016" s="55"/>
      <c r="DB1016" s="55"/>
      <c r="DC1016" s="55"/>
      <c r="DD1016" s="55"/>
      <c r="DE1016" s="55"/>
      <c r="DF1016" s="55"/>
      <c r="DG1016" s="55"/>
      <c r="DH1016" s="55"/>
      <c r="DI1016" s="55"/>
      <c r="DJ1016" s="55"/>
      <c r="DK1016" s="55"/>
      <c r="DL1016" s="55"/>
      <c r="DM1016" s="55"/>
      <c r="DN1016" s="55"/>
      <c r="DO1016" s="55"/>
      <c r="DP1016" s="55"/>
      <c r="DQ1016" s="55"/>
      <c r="DR1016" s="55"/>
      <c r="DS1016" s="55"/>
      <c r="DT1016" s="55"/>
      <c r="DU1016" s="55"/>
      <c r="DV1016" s="55"/>
      <c r="DW1016" s="55"/>
      <c r="DX1016" s="55"/>
      <c r="DY1016" s="55"/>
      <c r="DZ1016" s="55"/>
      <c r="EA1016" s="55"/>
      <c r="EB1016" s="55"/>
      <c r="EC1016" s="55"/>
      <c r="ED1016" s="55"/>
      <c r="EE1016" s="55"/>
      <c r="EF1016" s="55"/>
      <c r="EG1016" s="55"/>
      <c r="EH1016" s="55"/>
      <c r="EI1016" s="55"/>
      <c r="EJ1016" s="55"/>
      <c r="EK1016" s="55"/>
      <c r="EL1016" s="55"/>
      <c r="EM1016" s="55"/>
      <c r="EN1016" s="55"/>
      <c r="EO1016" s="55"/>
      <c r="EP1016" s="55"/>
      <c r="EQ1016" s="55"/>
      <c r="ER1016" s="55"/>
      <c r="ES1016" s="55"/>
      <c r="ET1016" s="55"/>
      <c r="EU1016" s="55"/>
      <c r="EV1016" s="55"/>
      <c r="EW1016" s="55"/>
      <c r="EX1016" s="55"/>
      <c r="EY1016" s="55"/>
      <c r="EZ1016" s="55"/>
      <c r="FA1016" s="55"/>
      <c r="FB1016" s="55"/>
      <c r="FC1016" s="55"/>
      <c r="FD1016" s="55"/>
      <c r="FE1016" s="55"/>
      <c r="FF1016" s="55"/>
      <c r="FG1016" s="55"/>
      <c r="FH1016" s="55"/>
      <c r="FI1016" s="55"/>
      <c r="FJ1016" s="55"/>
      <c r="FK1016" s="55"/>
      <c r="FL1016" s="55"/>
      <c r="FM1016" s="55"/>
      <c r="FN1016" s="55"/>
      <c r="FO1016" s="55"/>
      <c r="FP1016" s="55"/>
      <c r="FQ1016" s="55"/>
      <c r="FR1016" s="55"/>
      <c r="FS1016" s="55"/>
      <c r="FT1016" s="55"/>
      <c r="FU1016" s="55"/>
      <c r="FV1016" s="55"/>
      <c r="FW1016" s="55"/>
      <c r="FX1016" s="55"/>
      <c r="FY1016" s="55"/>
      <c r="FZ1016" s="55"/>
      <c r="GA1016" s="55"/>
      <c r="GB1016" s="55"/>
      <c r="GC1016" s="55"/>
      <c r="GD1016" s="55"/>
      <c r="GE1016" s="55"/>
      <c r="GF1016" s="55"/>
      <c r="GG1016" s="55"/>
      <c r="GH1016" s="55"/>
      <c r="GI1016" s="55"/>
      <c r="GJ1016" s="55"/>
      <c r="GK1016" s="55"/>
      <c r="GL1016" s="55"/>
      <c r="GM1016" s="55"/>
      <c r="GN1016" s="55"/>
      <c r="GO1016" s="55"/>
      <c r="GP1016" s="55"/>
      <c r="GQ1016" s="55"/>
      <c r="GR1016" s="55"/>
      <c r="GS1016" s="55"/>
      <c r="GT1016" s="55"/>
      <c r="GU1016" s="55"/>
      <c r="GV1016" s="55"/>
      <c r="GW1016" s="55"/>
      <c r="GX1016" s="55"/>
      <c r="GY1016" s="55"/>
      <c r="GZ1016" s="55"/>
      <c r="HA1016" s="55"/>
      <c r="HB1016" s="55"/>
      <c r="HC1016" s="55"/>
      <c r="HD1016" s="55"/>
      <c r="HE1016" s="55"/>
      <c r="HF1016" s="55"/>
      <c r="HG1016" s="55"/>
      <c r="HH1016" s="55"/>
      <c r="HI1016" s="55"/>
      <c r="HJ1016" s="55"/>
      <c r="HK1016" s="55"/>
      <c r="HL1016" s="55"/>
      <c r="HM1016" s="55"/>
      <c r="HN1016" s="55"/>
      <c r="HO1016" s="55"/>
      <c r="HP1016" s="55"/>
      <c r="HQ1016" s="55"/>
      <c r="HR1016" s="55"/>
      <c r="HS1016" s="55"/>
      <c r="HT1016" s="55"/>
      <c r="HU1016" s="55"/>
      <c r="HV1016" s="55"/>
      <c r="HW1016" s="55"/>
      <c r="HX1016" s="55"/>
      <c r="HY1016" s="55"/>
      <c r="HZ1016" s="55"/>
      <c r="IA1016" s="55"/>
      <c r="IB1016" s="55"/>
      <c r="IC1016" s="55"/>
      <c r="ID1016" s="55"/>
      <c r="IE1016" s="55"/>
      <c r="IF1016" s="55"/>
      <c r="IG1016" s="55"/>
      <c r="IH1016" s="55"/>
      <c r="II1016" s="55"/>
      <c r="IJ1016" s="55"/>
      <c r="IK1016" s="55"/>
      <c r="IL1016" s="55"/>
      <c r="IM1016" s="55"/>
      <c r="IN1016" s="55"/>
      <c r="IO1016" s="55"/>
      <c r="IP1016" s="55"/>
      <c r="IQ1016" s="55"/>
      <c r="IR1016" s="55"/>
      <c r="IS1016" s="55"/>
      <c r="IT1016" s="55"/>
    </row>
    <row r="1017" spans="1:254" ht="45" x14ac:dyDescent="0.25">
      <c r="A1017" s="6">
        <v>2</v>
      </c>
      <c r="B1017" s="109" t="s">
        <v>3820</v>
      </c>
      <c r="C1017" s="23" t="s">
        <v>1501</v>
      </c>
      <c r="D1017" s="22" t="s">
        <v>1502</v>
      </c>
      <c r="E1017" s="6">
        <v>1016</v>
      </c>
      <c r="F1017" s="12" t="s">
        <v>1508</v>
      </c>
      <c r="G1017" s="22" t="s">
        <v>1509</v>
      </c>
      <c r="H1017" s="165">
        <v>148.97</v>
      </c>
      <c r="I1017" s="36" t="s">
        <v>37</v>
      </c>
      <c r="J1017" s="37"/>
      <c r="K1017" s="7" t="s">
        <v>1510</v>
      </c>
      <c r="L1017" s="12">
        <v>1902779</v>
      </c>
      <c r="M1017" s="9" t="s">
        <v>1511</v>
      </c>
      <c r="N1017" s="108">
        <v>1797844</v>
      </c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252"/>
      <c r="AA1017" s="252"/>
      <c r="AB1017" s="252"/>
      <c r="AC1017" s="252"/>
      <c r="AD1017" s="252"/>
      <c r="AE1017" s="252"/>
      <c r="AF1017" s="252"/>
      <c r="AG1017" s="252"/>
      <c r="AH1017" s="252"/>
      <c r="AI1017" s="252"/>
      <c r="AJ1017" s="252"/>
      <c r="AK1017" s="252"/>
      <c r="AL1017" s="252"/>
      <c r="AM1017" s="55"/>
      <c r="AN1017" s="55"/>
      <c r="AO1017" s="55"/>
      <c r="AP1017" s="55"/>
      <c r="AQ1017" s="55"/>
      <c r="AR1017" s="55"/>
      <c r="AS1017" s="55"/>
      <c r="AT1017" s="55"/>
      <c r="AU1017" s="55"/>
      <c r="AV1017" s="55"/>
      <c r="AW1017" s="55"/>
      <c r="AX1017" s="55"/>
      <c r="AY1017" s="55"/>
      <c r="AZ1017" s="55"/>
      <c r="BA1017" s="55"/>
      <c r="BB1017" s="55"/>
      <c r="BC1017" s="55"/>
      <c r="BD1017" s="55"/>
      <c r="BE1017" s="55"/>
      <c r="BF1017" s="55"/>
      <c r="BG1017" s="55"/>
      <c r="BH1017" s="55"/>
      <c r="BI1017" s="55"/>
      <c r="BJ1017" s="55"/>
      <c r="BK1017" s="55"/>
      <c r="BL1017" s="55"/>
      <c r="BM1017" s="55"/>
      <c r="BN1017" s="55"/>
      <c r="BO1017" s="55"/>
      <c r="BP1017" s="55"/>
      <c r="BQ1017" s="55"/>
      <c r="BR1017" s="55"/>
      <c r="BS1017" s="55"/>
      <c r="BT1017" s="55"/>
      <c r="BU1017" s="55"/>
      <c r="BV1017" s="55"/>
      <c r="BW1017" s="55"/>
      <c r="BX1017" s="55"/>
      <c r="BY1017" s="55"/>
      <c r="BZ1017" s="55"/>
      <c r="CA1017" s="55"/>
      <c r="CB1017" s="55"/>
      <c r="CC1017" s="55"/>
      <c r="CD1017" s="55"/>
      <c r="CE1017" s="55"/>
      <c r="CF1017" s="55"/>
      <c r="CG1017" s="55"/>
      <c r="CH1017" s="55"/>
      <c r="CI1017" s="55"/>
      <c r="CJ1017" s="55"/>
      <c r="CK1017" s="55"/>
      <c r="CL1017" s="55"/>
      <c r="CM1017" s="55"/>
      <c r="CN1017" s="55"/>
      <c r="CO1017" s="55"/>
      <c r="CP1017" s="55"/>
      <c r="CQ1017" s="55"/>
      <c r="CR1017" s="55"/>
      <c r="CS1017" s="55"/>
      <c r="CT1017" s="55"/>
      <c r="CU1017" s="55"/>
      <c r="CV1017" s="55"/>
      <c r="CW1017" s="55"/>
      <c r="CX1017" s="55"/>
      <c r="CY1017" s="55"/>
      <c r="CZ1017" s="55"/>
      <c r="DA1017" s="55"/>
      <c r="DB1017" s="55"/>
      <c r="DC1017" s="55"/>
      <c r="DD1017" s="55"/>
      <c r="DE1017" s="55"/>
      <c r="DF1017" s="55"/>
      <c r="DG1017" s="55"/>
      <c r="DH1017" s="55"/>
      <c r="DI1017" s="55"/>
      <c r="DJ1017" s="55"/>
      <c r="DK1017" s="55"/>
      <c r="DL1017" s="55"/>
      <c r="DM1017" s="55"/>
      <c r="DN1017" s="55"/>
      <c r="DO1017" s="55"/>
      <c r="DP1017" s="55"/>
      <c r="DQ1017" s="55"/>
      <c r="DR1017" s="55"/>
      <c r="DS1017" s="55"/>
      <c r="DT1017" s="55"/>
      <c r="DU1017" s="55"/>
      <c r="DV1017" s="55"/>
      <c r="DW1017" s="55"/>
      <c r="DX1017" s="55"/>
      <c r="DY1017" s="55"/>
      <c r="DZ1017" s="55"/>
      <c r="EA1017" s="55"/>
      <c r="EB1017" s="55"/>
      <c r="EC1017" s="55"/>
      <c r="ED1017" s="55"/>
      <c r="EE1017" s="55"/>
      <c r="EF1017" s="55"/>
      <c r="EG1017" s="55"/>
      <c r="EH1017" s="55"/>
      <c r="EI1017" s="55"/>
      <c r="EJ1017" s="55"/>
      <c r="EK1017" s="55"/>
      <c r="EL1017" s="55"/>
      <c r="EM1017" s="55"/>
      <c r="EN1017" s="55"/>
      <c r="EO1017" s="55"/>
      <c r="EP1017" s="55"/>
      <c r="EQ1017" s="55"/>
      <c r="ER1017" s="55"/>
      <c r="ES1017" s="55"/>
      <c r="ET1017" s="55"/>
      <c r="EU1017" s="55"/>
      <c r="EV1017" s="55"/>
      <c r="EW1017" s="55"/>
      <c r="EX1017" s="55"/>
      <c r="EY1017" s="55"/>
      <c r="EZ1017" s="55"/>
      <c r="FA1017" s="55"/>
      <c r="FB1017" s="55"/>
      <c r="FC1017" s="55"/>
      <c r="FD1017" s="55"/>
      <c r="FE1017" s="55"/>
      <c r="FF1017" s="55"/>
      <c r="FG1017" s="55"/>
      <c r="FH1017" s="55"/>
      <c r="FI1017" s="55"/>
      <c r="FJ1017" s="55"/>
      <c r="FK1017" s="55"/>
      <c r="FL1017" s="55"/>
      <c r="FM1017" s="55"/>
      <c r="FN1017" s="55"/>
      <c r="FO1017" s="55"/>
      <c r="FP1017" s="55"/>
      <c r="FQ1017" s="55"/>
      <c r="FR1017" s="55"/>
      <c r="FS1017" s="55"/>
      <c r="FT1017" s="55"/>
      <c r="FU1017" s="55"/>
      <c r="FV1017" s="55"/>
      <c r="FW1017" s="55"/>
      <c r="FX1017" s="55"/>
      <c r="FY1017" s="55"/>
      <c r="FZ1017" s="55"/>
      <c r="GA1017" s="55"/>
      <c r="GB1017" s="55"/>
      <c r="GC1017" s="55"/>
      <c r="GD1017" s="55"/>
      <c r="GE1017" s="55"/>
      <c r="GF1017" s="55"/>
      <c r="GG1017" s="55"/>
      <c r="GH1017" s="55"/>
      <c r="GI1017" s="55"/>
      <c r="GJ1017" s="55"/>
      <c r="GK1017" s="55"/>
      <c r="GL1017" s="55"/>
      <c r="GM1017" s="55"/>
      <c r="GN1017" s="55"/>
      <c r="GO1017" s="55"/>
      <c r="GP1017" s="55"/>
      <c r="GQ1017" s="55"/>
      <c r="GR1017" s="55"/>
      <c r="GS1017" s="55"/>
      <c r="GT1017" s="55"/>
      <c r="GU1017" s="55"/>
      <c r="GV1017" s="55"/>
      <c r="GW1017" s="55"/>
      <c r="GX1017" s="55"/>
      <c r="GY1017" s="55"/>
      <c r="GZ1017" s="55"/>
      <c r="HA1017" s="55"/>
      <c r="HB1017" s="55"/>
      <c r="HC1017" s="55"/>
      <c r="HD1017" s="55"/>
      <c r="HE1017" s="55"/>
      <c r="HF1017" s="55"/>
      <c r="HG1017" s="55"/>
      <c r="HH1017" s="55"/>
      <c r="HI1017" s="55"/>
      <c r="HJ1017" s="55"/>
      <c r="HK1017" s="55"/>
      <c r="HL1017" s="55"/>
      <c r="HM1017" s="55"/>
      <c r="HN1017" s="55"/>
      <c r="HO1017" s="55"/>
      <c r="HP1017" s="55"/>
      <c r="HQ1017" s="55"/>
      <c r="HR1017" s="55"/>
      <c r="HS1017" s="55"/>
      <c r="HT1017" s="55"/>
      <c r="HU1017" s="55"/>
      <c r="HV1017" s="55"/>
      <c r="HW1017" s="55"/>
      <c r="HX1017" s="55"/>
      <c r="HY1017" s="55"/>
      <c r="HZ1017" s="55"/>
      <c r="IA1017" s="55"/>
      <c r="IB1017" s="55"/>
      <c r="IC1017" s="55"/>
      <c r="ID1017" s="55"/>
      <c r="IE1017" s="55"/>
      <c r="IF1017" s="55"/>
      <c r="IG1017" s="55"/>
      <c r="IH1017" s="55"/>
      <c r="II1017" s="55"/>
      <c r="IJ1017" s="55"/>
      <c r="IK1017" s="55"/>
      <c r="IL1017" s="55"/>
      <c r="IM1017" s="55"/>
      <c r="IN1017" s="55"/>
      <c r="IO1017" s="55"/>
      <c r="IP1017" s="55"/>
      <c r="IQ1017" s="55"/>
      <c r="IR1017" s="55"/>
      <c r="IS1017" s="55"/>
      <c r="IT1017" s="55"/>
    </row>
    <row r="1018" spans="1:254" ht="60" x14ac:dyDescent="0.25">
      <c r="A1018" s="6">
        <v>2</v>
      </c>
      <c r="B1018" s="109" t="s">
        <v>3820</v>
      </c>
      <c r="C1018" s="22" t="s">
        <v>1512</v>
      </c>
      <c r="D1018" s="22" t="s">
        <v>1502</v>
      </c>
      <c r="E1018" s="6">
        <v>1017</v>
      </c>
      <c r="F1018" s="9" t="s">
        <v>1513</v>
      </c>
      <c r="G1018" s="22" t="s">
        <v>1514</v>
      </c>
      <c r="H1018" s="165">
        <v>764.47</v>
      </c>
      <c r="I1018" s="36" t="s">
        <v>37</v>
      </c>
      <c r="J1018" s="37"/>
      <c r="K1018" s="22" t="s">
        <v>1515</v>
      </c>
      <c r="L1018" s="37">
        <v>864330</v>
      </c>
      <c r="M1018" s="37" t="s">
        <v>1516</v>
      </c>
      <c r="N1018" s="37">
        <v>311873</v>
      </c>
      <c r="O1018" s="37" t="s">
        <v>1517</v>
      </c>
      <c r="P1018" s="37">
        <v>864320</v>
      </c>
      <c r="Q1018" s="37"/>
      <c r="R1018" s="37"/>
      <c r="S1018" s="37"/>
      <c r="T1018" s="37"/>
      <c r="U1018" s="37"/>
      <c r="V1018" s="37"/>
      <c r="W1018" s="37"/>
      <c r="X1018" s="37"/>
      <c r="Y1018" s="37"/>
      <c r="Z1018" s="243"/>
      <c r="AA1018" s="243"/>
      <c r="AB1018" s="243"/>
      <c r="AC1018" s="243"/>
      <c r="AD1018" s="243"/>
      <c r="AE1018" s="243"/>
      <c r="AF1018" s="243"/>
      <c r="AG1018" s="243"/>
      <c r="AH1018" s="243"/>
      <c r="AI1018" s="243"/>
      <c r="AJ1018" s="243"/>
      <c r="AK1018" s="243"/>
      <c r="AL1018" s="243"/>
      <c r="AM1018" s="116"/>
      <c r="AN1018" s="55"/>
      <c r="AO1018" s="55"/>
      <c r="AP1018" s="55"/>
      <c r="AQ1018" s="55"/>
      <c r="AR1018" s="55"/>
      <c r="AS1018" s="55"/>
      <c r="AT1018" s="55"/>
      <c r="AU1018" s="55"/>
      <c r="AV1018" s="55"/>
      <c r="AW1018" s="55"/>
      <c r="AX1018" s="55"/>
      <c r="AY1018" s="55"/>
      <c r="AZ1018" s="55"/>
      <c r="BA1018" s="55"/>
      <c r="BB1018" s="55"/>
      <c r="BC1018" s="55"/>
      <c r="BD1018" s="55"/>
      <c r="BE1018" s="55"/>
      <c r="BF1018" s="55"/>
      <c r="BG1018" s="55"/>
      <c r="BH1018" s="55"/>
      <c r="BI1018" s="55"/>
      <c r="BJ1018" s="55"/>
      <c r="BK1018" s="55"/>
      <c r="BL1018" s="55"/>
      <c r="BM1018" s="55"/>
      <c r="BN1018" s="55"/>
      <c r="BO1018" s="55"/>
      <c r="BP1018" s="55"/>
      <c r="BQ1018" s="55"/>
      <c r="BR1018" s="55"/>
      <c r="BS1018" s="55"/>
      <c r="BT1018" s="55"/>
      <c r="BU1018" s="55"/>
      <c r="BV1018" s="55"/>
      <c r="BW1018" s="55"/>
      <c r="BX1018" s="55"/>
      <c r="BY1018" s="55"/>
      <c r="BZ1018" s="55"/>
      <c r="CA1018" s="55"/>
      <c r="CB1018" s="55"/>
      <c r="CC1018" s="55"/>
      <c r="CD1018" s="55"/>
      <c r="CE1018" s="55"/>
      <c r="CF1018" s="55"/>
      <c r="CG1018" s="55"/>
      <c r="CH1018" s="55"/>
      <c r="CI1018" s="55"/>
      <c r="CJ1018" s="55"/>
      <c r="CK1018" s="55"/>
      <c r="CL1018" s="55"/>
      <c r="CM1018" s="55"/>
      <c r="CN1018" s="55"/>
      <c r="CO1018" s="55"/>
      <c r="CP1018" s="55"/>
      <c r="CQ1018" s="55"/>
      <c r="CR1018" s="55"/>
      <c r="CS1018" s="55"/>
      <c r="CT1018" s="55"/>
      <c r="CU1018" s="55"/>
      <c r="CV1018" s="55"/>
      <c r="CW1018" s="55"/>
      <c r="CX1018" s="55"/>
      <c r="CY1018" s="55"/>
      <c r="CZ1018" s="55"/>
      <c r="DA1018" s="55"/>
      <c r="DB1018" s="55"/>
      <c r="DC1018" s="55"/>
      <c r="DD1018" s="55"/>
      <c r="DE1018" s="55"/>
      <c r="DF1018" s="55"/>
      <c r="DG1018" s="55"/>
      <c r="DH1018" s="55"/>
      <c r="DI1018" s="55"/>
      <c r="DJ1018" s="55"/>
      <c r="DK1018" s="55"/>
      <c r="DL1018" s="55"/>
      <c r="DM1018" s="55"/>
      <c r="DN1018" s="55"/>
      <c r="DO1018" s="55"/>
      <c r="DP1018" s="55"/>
      <c r="DQ1018" s="55"/>
      <c r="DR1018" s="55"/>
      <c r="DS1018" s="55"/>
      <c r="DT1018" s="55"/>
      <c r="DU1018" s="55"/>
      <c r="DV1018" s="55"/>
      <c r="DW1018" s="55"/>
      <c r="DX1018" s="55"/>
      <c r="DY1018" s="55"/>
      <c r="DZ1018" s="55"/>
      <c r="EA1018" s="55"/>
      <c r="EB1018" s="55"/>
      <c r="EC1018" s="55"/>
      <c r="ED1018" s="55"/>
      <c r="EE1018" s="55"/>
      <c r="EF1018" s="55"/>
      <c r="EG1018" s="55"/>
      <c r="EH1018" s="55"/>
      <c r="EI1018" s="55"/>
      <c r="EJ1018" s="55"/>
      <c r="EK1018" s="55"/>
      <c r="EL1018" s="55"/>
      <c r="EM1018" s="55"/>
      <c r="EN1018" s="55"/>
      <c r="EO1018" s="55"/>
      <c r="EP1018" s="55"/>
      <c r="EQ1018" s="55"/>
      <c r="ER1018" s="55"/>
      <c r="ES1018" s="55"/>
      <c r="ET1018" s="55"/>
      <c r="EU1018" s="55"/>
      <c r="EV1018" s="55"/>
      <c r="EW1018" s="55"/>
      <c r="EX1018" s="55"/>
      <c r="EY1018" s="55"/>
      <c r="EZ1018" s="55"/>
      <c r="FA1018" s="55"/>
      <c r="FB1018" s="55"/>
      <c r="FC1018" s="55"/>
      <c r="FD1018" s="55"/>
      <c r="FE1018" s="55"/>
      <c r="FF1018" s="55"/>
      <c r="FG1018" s="55"/>
      <c r="FH1018" s="55"/>
      <c r="FI1018" s="55"/>
      <c r="FJ1018" s="55"/>
      <c r="FK1018" s="55"/>
      <c r="FL1018" s="55"/>
      <c r="FM1018" s="55"/>
      <c r="FN1018" s="55"/>
      <c r="FO1018" s="55"/>
      <c r="FP1018" s="55"/>
      <c r="FQ1018" s="55"/>
      <c r="FR1018" s="55"/>
      <c r="FS1018" s="55"/>
      <c r="FT1018" s="55"/>
      <c r="FU1018" s="55"/>
      <c r="FV1018" s="55"/>
      <c r="FW1018" s="55"/>
      <c r="FX1018" s="55"/>
      <c r="FY1018" s="55"/>
      <c r="FZ1018" s="55"/>
      <c r="GA1018" s="55"/>
      <c r="GB1018" s="55"/>
      <c r="GC1018" s="55"/>
      <c r="GD1018" s="55"/>
      <c r="GE1018" s="55"/>
      <c r="GF1018" s="55"/>
      <c r="GG1018" s="55"/>
      <c r="GH1018" s="55"/>
      <c r="GI1018" s="55"/>
      <c r="GJ1018" s="55"/>
      <c r="GK1018" s="55"/>
      <c r="GL1018" s="55"/>
      <c r="GM1018" s="55"/>
      <c r="GN1018" s="55"/>
      <c r="GO1018" s="55"/>
      <c r="GP1018" s="55"/>
      <c r="GQ1018" s="55"/>
      <c r="GR1018" s="55"/>
      <c r="GS1018" s="55"/>
      <c r="GT1018" s="55"/>
      <c r="GU1018" s="55"/>
      <c r="GV1018" s="55"/>
      <c r="GW1018" s="55"/>
      <c r="GX1018" s="55"/>
      <c r="GY1018" s="55"/>
      <c r="GZ1018" s="55"/>
      <c r="HA1018" s="55"/>
      <c r="HB1018" s="55"/>
      <c r="HC1018" s="55"/>
      <c r="HD1018" s="55"/>
      <c r="HE1018" s="55"/>
      <c r="HF1018" s="55"/>
      <c r="HG1018" s="55"/>
      <c r="HH1018" s="55"/>
      <c r="HI1018" s="55"/>
      <c r="HJ1018" s="55"/>
      <c r="HK1018" s="55"/>
      <c r="HL1018" s="55"/>
      <c r="HM1018" s="55"/>
      <c r="HN1018" s="55"/>
      <c r="HO1018" s="55"/>
      <c r="HP1018" s="55"/>
      <c r="HQ1018" s="55"/>
      <c r="HR1018" s="55"/>
      <c r="HS1018" s="55"/>
      <c r="HT1018" s="55"/>
      <c r="HU1018" s="55"/>
      <c r="HV1018" s="55"/>
      <c r="HW1018" s="55"/>
      <c r="HX1018" s="55"/>
      <c r="HY1018" s="55"/>
      <c r="HZ1018" s="55"/>
      <c r="IA1018" s="55"/>
      <c r="IB1018" s="55"/>
      <c r="IC1018" s="55"/>
      <c r="ID1018" s="55"/>
      <c r="IE1018" s="55"/>
      <c r="IF1018" s="55"/>
      <c r="IG1018" s="55"/>
      <c r="IH1018" s="55"/>
      <c r="II1018" s="55"/>
      <c r="IJ1018" s="55"/>
      <c r="IK1018" s="55"/>
      <c r="IL1018" s="55"/>
      <c r="IM1018" s="55"/>
      <c r="IN1018" s="55"/>
      <c r="IO1018" s="55"/>
      <c r="IP1018" s="55"/>
      <c r="IQ1018" s="55"/>
      <c r="IR1018" s="55"/>
      <c r="IS1018" s="55"/>
      <c r="IT1018" s="55"/>
    </row>
    <row r="1019" spans="1:254" ht="60" x14ac:dyDescent="0.25">
      <c r="A1019" s="6">
        <v>2</v>
      </c>
      <c r="B1019" s="109" t="s">
        <v>3820</v>
      </c>
      <c r="C1019" s="23" t="s">
        <v>1518</v>
      </c>
      <c r="D1019" s="22" t="s">
        <v>1502</v>
      </c>
      <c r="E1019" s="6">
        <v>1018</v>
      </c>
      <c r="F1019" s="12" t="s">
        <v>1519</v>
      </c>
      <c r="G1019" s="22" t="s">
        <v>1520</v>
      </c>
      <c r="H1019" s="165">
        <v>31.47</v>
      </c>
      <c r="I1019" s="118" t="s">
        <v>37</v>
      </c>
      <c r="J1019" s="37"/>
      <c r="K1019" s="22" t="s">
        <v>1521</v>
      </c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243"/>
      <c r="AA1019" s="243"/>
      <c r="AB1019" s="243"/>
      <c r="AC1019" s="243"/>
      <c r="AD1019" s="243"/>
      <c r="AE1019" s="243"/>
      <c r="AF1019" s="243"/>
      <c r="AG1019" s="243"/>
      <c r="AH1019" s="243"/>
      <c r="AI1019" s="243"/>
      <c r="AJ1019" s="243"/>
      <c r="AK1019" s="243"/>
      <c r="AL1019" s="243"/>
      <c r="AM1019" s="116"/>
      <c r="AN1019" s="55"/>
      <c r="AO1019" s="55"/>
      <c r="AP1019" s="55"/>
      <c r="AQ1019" s="55"/>
      <c r="AR1019" s="55"/>
      <c r="AS1019" s="55"/>
      <c r="AT1019" s="55"/>
      <c r="AU1019" s="55"/>
      <c r="AV1019" s="55"/>
      <c r="AW1019" s="55"/>
      <c r="AX1019" s="55"/>
      <c r="AY1019" s="55"/>
      <c r="AZ1019" s="55"/>
      <c r="BA1019" s="55"/>
      <c r="BB1019" s="55"/>
      <c r="BC1019" s="55"/>
      <c r="BD1019" s="55"/>
      <c r="BE1019" s="55"/>
      <c r="BF1019" s="55"/>
      <c r="BG1019" s="55"/>
      <c r="BH1019" s="55"/>
      <c r="BI1019" s="55"/>
      <c r="BJ1019" s="55"/>
      <c r="BK1019" s="55"/>
      <c r="BL1019" s="55"/>
      <c r="BM1019" s="55"/>
      <c r="BN1019" s="55"/>
      <c r="BO1019" s="55"/>
      <c r="BP1019" s="55"/>
      <c r="BQ1019" s="55"/>
      <c r="BR1019" s="55"/>
      <c r="BS1019" s="55"/>
      <c r="BT1019" s="55"/>
      <c r="BU1019" s="55"/>
      <c r="BV1019" s="55"/>
      <c r="BW1019" s="55"/>
      <c r="BX1019" s="55"/>
      <c r="BY1019" s="55"/>
      <c r="BZ1019" s="55"/>
      <c r="CA1019" s="55"/>
      <c r="CB1019" s="55"/>
      <c r="CC1019" s="55"/>
      <c r="CD1019" s="55"/>
      <c r="CE1019" s="55"/>
      <c r="CF1019" s="55"/>
      <c r="CG1019" s="55"/>
      <c r="CH1019" s="55"/>
      <c r="CI1019" s="55"/>
      <c r="CJ1019" s="55"/>
      <c r="CK1019" s="55"/>
      <c r="CL1019" s="55"/>
      <c r="CM1019" s="55"/>
      <c r="CN1019" s="55"/>
      <c r="CO1019" s="55"/>
      <c r="CP1019" s="55"/>
      <c r="CQ1019" s="55"/>
      <c r="CR1019" s="55"/>
      <c r="CS1019" s="55"/>
      <c r="CT1019" s="55"/>
      <c r="CU1019" s="55"/>
      <c r="CV1019" s="55"/>
      <c r="CW1019" s="55"/>
      <c r="CX1019" s="55"/>
      <c r="CY1019" s="55"/>
      <c r="CZ1019" s="55"/>
      <c r="DA1019" s="55"/>
      <c r="DB1019" s="55"/>
      <c r="DC1019" s="55"/>
      <c r="DD1019" s="55"/>
      <c r="DE1019" s="55"/>
      <c r="DF1019" s="55"/>
      <c r="DG1019" s="55"/>
      <c r="DH1019" s="55"/>
      <c r="DI1019" s="55"/>
      <c r="DJ1019" s="55"/>
      <c r="DK1019" s="55"/>
      <c r="DL1019" s="55"/>
      <c r="DM1019" s="55"/>
      <c r="DN1019" s="55"/>
      <c r="DO1019" s="55"/>
      <c r="DP1019" s="55"/>
      <c r="DQ1019" s="55"/>
      <c r="DR1019" s="55"/>
      <c r="DS1019" s="55"/>
      <c r="DT1019" s="55"/>
      <c r="DU1019" s="55"/>
      <c r="DV1019" s="55"/>
      <c r="DW1019" s="55"/>
      <c r="DX1019" s="55"/>
      <c r="DY1019" s="55"/>
      <c r="DZ1019" s="55"/>
      <c r="EA1019" s="55"/>
      <c r="EB1019" s="55"/>
      <c r="EC1019" s="55"/>
      <c r="ED1019" s="55"/>
      <c r="EE1019" s="55"/>
      <c r="EF1019" s="55"/>
      <c r="EG1019" s="55"/>
      <c r="EH1019" s="55"/>
      <c r="EI1019" s="55"/>
      <c r="EJ1019" s="55"/>
      <c r="EK1019" s="55"/>
      <c r="EL1019" s="55"/>
      <c r="EM1019" s="55"/>
      <c r="EN1019" s="55"/>
      <c r="EO1019" s="55"/>
      <c r="EP1019" s="55"/>
      <c r="EQ1019" s="55"/>
      <c r="ER1019" s="55"/>
      <c r="ES1019" s="55"/>
      <c r="ET1019" s="55"/>
      <c r="EU1019" s="55"/>
      <c r="EV1019" s="55"/>
      <c r="EW1019" s="55"/>
      <c r="EX1019" s="55"/>
      <c r="EY1019" s="55"/>
      <c r="EZ1019" s="55"/>
      <c r="FA1019" s="55"/>
      <c r="FB1019" s="55"/>
      <c r="FC1019" s="55"/>
      <c r="FD1019" s="55"/>
      <c r="FE1019" s="55"/>
      <c r="FF1019" s="55"/>
      <c r="FG1019" s="55"/>
      <c r="FH1019" s="55"/>
      <c r="FI1019" s="55"/>
      <c r="FJ1019" s="55"/>
      <c r="FK1019" s="55"/>
      <c r="FL1019" s="55"/>
      <c r="FM1019" s="55"/>
      <c r="FN1019" s="55"/>
      <c r="FO1019" s="55"/>
      <c r="FP1019" s="55"/>
      <c r="FQ1019" s="55"/>
      <c r="FR1019" s="55"/>
      <c r="FS1019" s="55"/>
      <c r="FT1019" s="55"/>
      <c r="FU1019" s="55"/>
      <c r="FV1019" s="55"/>
      <c r="FW1019" s="55"/>
      <c r="FX1019" s="55"/>
      <c r="FY1019" s="55"/>
      <c r="FZ1019" s="55"/>
      <c r="GA1019" s="55"/>
      <c r="GB1019" s="55"/>
      <c r="GC1019" s="55"/>
      <c r="GD1019" s="55"/>
      <c r="GE1019" s="55"/>
      <c r="GF1019" s="55"/>
      <c r="GG1019" s="55"/>
      <c r="GH1019" s="55"/>
      <c r="GI1019" s="55"/>
      <c r="GJ1019" s="55"/>
      <c r="GK1019" s="55"/>
      <c r="GL1019" s="55"/>
      <c r="GM1019" s="55"/>
      <c r="GN1019" s="55"/>
      <c r="GO1019" s="55"/>
      <c r="GP1019" s="55"/>
      <c r="GQ1019" s="55"/>
      <c r="GR1019" s="55"/>
      <c r="GS1019" s="55"/>
      <c r="GT1019" s="55"/>
      <c r="GU1019" s="55"/>
      <c r="GV1019" s="55"/>
      <c r="GW1019" s="55"/>
      <c r="GX1019" s="55"/>
      <c r="GY1019" s="55"/>
      <c r="GZ1019" s="55"/>
      <c r="HA1019" s="55"/>
      <c r="HB1019" s="55"/>
      <c r="HC1019" s="55"/>
      <c r="HD1019" s="55"/>
      <c r="HE1019" s="55"/>
      <c r="HF1019" s="55"/>
      <c r="HG1019" s="55"/>
      <c r="HH1019" s="55"/>
      <c r="HI1019" s="55"/>
      <c r="HJ1019" s="55"/>
      <c r="HK1019" s="55"/>
      <c r="HL1019" s="55"/>
      <c r="HM1019" s="55"/>
      <c r="HN1019" s="55"/>
      <c r="HO1019" s="55"/>
      <c r="HP1019" s="55"/>
      <c r="HQ1019" s="55"/>
      <c r="HR1019" s="55"/>
      <c r="HS1019" s="55"/>
      <c r="HT1019" s="55"/>
      <c r="HU1019" s="55"/>
      <c r="HV1019" s="55"/>
      <c r="HW1019" s="55"/>
      <c r="HX1019" s="55"/>
      <c r="HY1019" s="55"/>
      <c r="HZ1019" s="55"/>
      <c r="IA1019" s="55"/>
      <c r="IB1019" s="55"/>
      <c r="IC1019" s="55"/>
      <c r="ID1019" s="55"/>
      <c r="IE1019" s="55"/>
      <c r="IF1019" s="55"/>
      <c r="IG1019" s="55"/>
      <c r="IH1019" s="55"/>
      <c r="II1019" s="55"/>
      <c r="IJ1019" s="55"/>
      <c r="IK1019" s="55"/>
      <c r="IL1019" s="55"/>
      <c r="IM1019" s="55"/>
      <c r="IN1019" s="55"/>
      <c r="IO1019" s="55"/>
      <c r="IP1019" s="55"/>
      <c r="IQ1019" s="55"/>
      <c r="IR1019" s="55"/>
      <c r="IS1019" s="55"/>
      <c r="IT1019" s="55"/>
    </row>
    <row r="1020" spans="1:254" ht="45" x14ac:dyDescent="0.25">
      <c r="A1020" s="6">
        <v>2</v>
      </c>
      <c r="B1020" s="109" t="s">
        <v>3820</v>
      </c>
      <c r="C1020" s="23" t="s">
        <v>1518</v>
      </c>
      <c r="D1020" s="22" t="s">
        <v>1502</v>
      </c>
      <c r="E1020" s="6">
        <v>1019</v>
      </c>
      <c r="F1020" s="12" t="s">
        <v>1522</v>
      </c>
      <c r="G1020" s="22" t="s">
        <v>1523</v>
      </c>
      <c r="H1020" s="165">
        <v>35.68</v>
      </c>
      <c r="I1020" s="118" t="s">
        <v>37</v>
      </c>
      <c r="J1020" s="37"/>
      <c r="K1020" s="22" t="s">
        <v>1524</v>
      </c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243"/>
      <c r="AA1020" s="243"/>
      <c r="AB1020" s="243"/>
      <c r="AC1020" s="243"/>
      <c r="AD1020" s="243"/>
      <c r="AE1020" s="243"/>
      <c r="AF1020" s="243"/>
      <c r="AG1020" s="243"/>
      <c r="AH1020" s="243"/>
      <c r="AI1020" s="243"/>
      <c r="AJ1020" s="243"/>
      <c r="AK1020" s="243"/>
      <c r="AL1020" s="243"/>
      <c r="AM1020" s="116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9" t="s">
        <v>3820</v>
      </c>
      <c r="C1021" s="23" t="s">
        <v>1501</v>
      </c>
      <c r="D1021" s="22" t="s">
        <v>1502</v>
      </c>
      <c r="E1021" s="6">
        <v>1020</v>
      </c>
      <c r="F1021" s="12" t="s">
        <v>1525</v>
      </c>
      <c r="G1021" s="22" t="s">
        <v>1509</v>
      </c>
      <c r="H1021" s="165">
        <v>144.87</v>
      </c>
      <c r="I1021" s="36" t="s">
        <v>37</v>
      </c>
      <c r="J1021" s="37"/>
      <c r="K1021" s="22" t="s">
        <v>1526</v>
      </c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243"/>
      <c r="AA1021" s="243"/>
      <c r="AB1021" s="243"/>
      <c r="AC1021" s="243"/>
      <c r="AD1021" s="243"/>
      <c r="AE1021" s="243"/>
      <c r="AF1021" s="243"/>
      <c r="AG1021" s="243"/>
      <c r="AH1021" s="243"/>
      <c r="AI1021" s="243"/>
      <c r="AJ1021" s="243"/>
      <c r="AK1021" s="243"/>
      <c r="AL1021" s="243"/>
      <c r="AM1021" s="116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09" t="s">
        <v>3820</v>
      </c>
      <c r="C1022" s="37" t="s">
        <v>3629</v>
      </c>
      <c r="D1022" s="22" t="s">
        <v>1502</v>
      </c>
      <c r="E1022" s="6">
        <v>1021</v>
      </c>
      <c r="F1022" s="9" t="s">
        <v>3654</v>
      </c>
      <c r="G1022" s="122" t="s">
        <v>3738</v>
      </c>
      <c r="H1022" s="118">
        <v>30.85</v>
      </c>
      <c r="I1022" s="118" t="s">
        <v>37</v>
      </c>
      <c r="J1022" s="123"/>
      <c r="K1022" s="122" t="s">
        <v>3739</v>
      </c>
      <c r="L1022" s="123"/>
      <c r="M1022" s="123" t="s">
        <v>3740</v>
      </c>
      <c r="N1022" s="123"/>
      <c r="O1022" s="123"/>
      <c r="P1022" s="123"/>
      <c r="Q1022" s="123"/>
      <c r="R1022" s="123"/>
      <c r="S1022" s="123"/>
      <c r="T1022" s="123"/>
      <c r="U1022" s="123"/>
      <c r="V1022" s="123"/>
      <c r="W1022" s="123"/>
      <c r="X1022" s="123"/>
      <c r="Y1022" s="123"/>
      <c r="Z1022" s="124"/>
      <c r="AA1022" s="124"/>
      <c r="AB1022" s="124"/>
      <c r="AC1022" s="124"/>
      <c r="AD1022" s="124"/>
      <c r="AE1022" s="124"/>
      <c r="AF1022" s="124"/>
      <c r="AG1022" s="124"/>
      <c r="AH1022" s="124"/>
      <c r="AI1022" s="124"/>
      <c r="AJ1022" s="124"/>
      <c r="AK1022" s="124"/>
      <c r="AL1022" s="124"/>
      <c r="AM1022" s="124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45" x14ac:dyDescent="0.25">
      <c r="A1023" s="6">
        <v>2</v>
      </c>
      <c r="B1023" s="109" t="s">
        <v>3820</v>
      </c>
      <c r="C1023" s="37" t="s">
        <v>3630</v>
      </c>
      <c r="D1023" s="22" t="s">
        <v>1502</v>
      </c>
      <c r="E1023" s="6">
        <v>1022</v>
      </c>
      <c r="F1023" s="9" t="s">
        <v>3655</v>
      </c>
      <c r="G1023" s="122" t="s">
        <v>3741</v>
      </c>
      <c r="H1023" s="118">
        <v>63.88</v>
      </c>
      <c r="I1023" s="118" t="s">
        <v>37</v>
      </c>
      <c r="J1023" s="123"/>
      <c r="K1023" s="122" t="s">
        <v>3742</v>
      </c>
      <c r="L1023" s="123"/>
      <c r="M1023" s="123"/>
      <c r="N1023" s="123"/>
      <c r="O1023" s="123"/>
      <c r="P1023" s="123"/>
      <c r="Q1023" s="123"/>
      <c r="R1023" s="123"/>
      <c r="S1023" s="123"/>
      <c r="T1023" s="123"/>
      <c r="U1023" s="123"/>
      <c r="V1023" s="123"/>
      <c r="W1023" s="123"/>
      <c r="X1023" s="123"/>
      <c r="Y1023" s="123"/>
      <c r="Z1023" s="124"/>
      <c r="AA1023" s="124"/>
      <c r="AB1023" s="124"/>
      <c r="AC1023" s="124"/>
      <c r="AD1023" s="124"/>
      <c r="AE1023" s="124"/>
      <c r="AF1023" s="124"/>
      <c r="AG1023" s="124"/>
      <c r="AH1023" s="124"/>
      <c r="AI1023" s="124"/>
      <c r="AJ1023" s="124"/>
      <c r="AK1023" s="124"/>
      <c r="AL1023" s="124"/>
      <c r="AM1023" s="124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45" x14ac:dyDescent="0.25">
      <c r="A1024" s="6">
        <v>2</v>
      </c>
      <c r="B1024" s="109" t="s">
        <v>3820</v>
      </c>
      <c r="C1024" s="37" t="s">
        <v>3630</v>
      </c>
      <c r="D1024" s="22" t="s">
        <v>1502</v>
      </c>
      <c r="E1024" s="6">
        <v>1023</v>
      </c>
      <c r="F1024" s="9" t="s">
        <v>3656</v>
      </c>
      <c r="G1024" s="122" t="s">
        <v>3743</v>
      </c>
      <c r="H1024" s="118">
        <v>298.27</v>
      </c>
      <c r="I1024" s="118" t="s">
        <v>37</v>
      </c>
      <c r="J1024" s="123"/>
      <c r="K1024" s="122" t="s">
        <v>3744</v>
      </c>
      <c r="L1024" s="123"/>
      <c r="M1024" s="123"/>
      <c r="N1024" s="123"/>
      <c r="O1024" s="123"/>
      <c r="P1024" s="123"/>
      <c r="Q1024" s="123"/>
      <c r="R1024" s="123"/>
      <c r="S1024" s="123"/>
      <c r="T1024" s="123"/>
      <c r="U1024" s="123"/>
      <c r="V1024" s="123"/>
      <c r="W1024" s="123"/>
      <c r="X1024" s="123"/>
      <c r="Y1024" s="123"/>
      <c r="Z1024" s="124"/>
      <c r="AA1024" s="124"/>
      <c r="AB1024" s="124"/>
      <c r="AC1024" s="124"/>
      <c r="AD1024" s="124"/>
      <c r="AE1024" s="124"/>
      <c r="AF1024" s="124"/>
      <c r="AG1024" s="124"/>
      <c r="AH1024" s="124"/>
      <c r="AI1024" s="124"/>
      <c r="AJ1024" s="124"/>
      <c r="AK1024" s="124"/>
      <c r="AL1024" s="124"/>
      <c r="AM1024" s="124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9" t="s">
        <v>3820</v>
      </c>
      <c r="C1025" s="37" t="s">
        <v>3630</v>
      </c>
      <c r="D1025" s="22" t="s">
        <v>1502</v>
      </c>
      <c r="E1025" s="6">
        <v>1024</v>
      </c>
      <c r="F1025" s="9" t="s">
        <v>3657</v>
      </c>
      <c r="G1025" s="122" t="s">
        <v>3745</v>
      </c>
      <c r="H1025" s="118">
        <v>265.98</v>
      </c>
      <c r="I1025" s="118" t="s">
        <v>37</v>
      </c>
      <c r="J1025" s="123"/>
      <c r="K1025" s="122" t="s">
        <v>3746</v>
      </c>
      <c r="L1025" s="123"/>
      <c r="M1025" s="123"/>
      <c r="N1025" s="123"/>
      <c r="O1025" s="123"/>
      <c r="P1025" s="123"/>
      <c r="Q1025" s="123"/>
      <c r="R1025" s="123"/>
      <c r="S1025" s="123"/>
      <c r="T1025" s="123"/>
      <c r="U1025" s="123"/>
      <c r="V1025" s="123"/>
      <c r="W1025" s="123"/>
      <c r="X1025" s="123"/>
      <c r="Y1025" s="123"/>
      <c r="Z1025" s="124"/>
      <c r="AA1025" s="124"/>
      <c r="AB1025" s="124"/>
      <c r="AC1025" s="124"/>
      <c r="AD1025" s="124"/>
      <c r="AE1025" s="124"/>
      <c r="AF1025" s="124"/>
      <c r="AG1025" s="124"/>
      <c r="AH1025" s="124"/>
      <c r="AI1025" s="124"/>
      <c r="AJ1025" s="124"/>
      <c r="AK1025" s="124"/>
      <c r="AL1025" s="124"/>
      <c r="AM1025" s="124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75" x14ac:dyDescent="0.25">
      <c r="A1026" s="6">
        <v>2</v>
      </c>
      <c r="B1026" s="109" t="s">
        <v>3820</v>
      </c>
      <c r="C1026" s="37" t="s">
        <v>3630</v>
      </c>
      <c r="D1026" s="22" t="s">
        <v>1502</v>
      </c>
      <c r="E1026" s="6">
        <v>1025</v>
      </c>
      <c r="F1026" s="9" t="s">
        <v>3658</v>
      </c>
      <c r="G1026" s="122" t="s">
        <v>3747</v>
      </c>
      <c r="H1026" s="118">
        <v>164.39</v>
      </c>
      <c r="I1026" s="118" t="s">
        <v>37</v>
      </c>
      <c r="J1026" s="123"/>
      <c r="K1026" s="122" t="s">
        <v>3748</v>
      </c>
      <c r="L1026" s="123">
        <v>6566320</v>
      </c>
      <c r="M1026" s="123" t="s">
        <v>3749</v>
      </c>
      <c r="N1026" s="123">
        <v>5309751</v>
      </c>
      <c r="O1026" s="123" t="s">
        <v>3750</v>
      </c>
      <c r="P1026" s="123">
        <v>1312379</v>
      </c>
      <c r="Q1026" s="123"/>
      <c r="R1026" s="123"/>
      <c r="S1026" s="123"/>
      <c r="T1026" s="123"/>
      <c r="U1026" s="123"/>
      <c r="V1026" s="123"/>
      <c r="W1026" s="123"/>
      <c r="X1026" s="123"/>
      <c r="Y1026" s="123"/>
      <c r="Z1026" s="124"/>
      <c r="AA1026" s="124"/>
      <c r="AB1026" s="124"/>
      <c r="AC1026" s="124"/>
      <c r="AD1026" s="124"/>
      <c r="AE1026" s="124"/>
      <c r="AF1026" s="124"/>
      <c r="AG1026" s="124"/>
      <c r="AH1026" s="124"/>
      <c r="AI1026" s="124"/>
      <c r="AJ1026" s="124"/>
      <c r="AK1026" s="124"/>
      <c r="AL1026" s="124"/>
      <c r="AM1026" s="124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75" x14ac:dyDescent="0.25">
      <c r="A1027" s="6">
        <v>2</v>
      </c>
      <c r="B1027" s="109" t="s">
        <v>3820</v>
      </c>
      <c r="C1027" s="37" t="s">
        <v>3630</v>
      </c>
      <c r="D1027" s="22" t="s">
        <v>1502</v>
      </c>
      <c r="E1027" s="6">
        <v>1026</v>
      </c>
      <c r="F1027" s="9" t="s">
        <v>3659</v>
      </c>
      <c r="G1027" s="122" t="s">
        <v>3751</v>
      </c>
      <c r="H1027" s="118">
        <v>182.5</v>
      </c>
      <c r="I1027" s="118" t="s">
        <v>37</v>
      </c>
      <c r="J1027" s="123"/>
      <c r="K1027" s="109" t="s">
        <v>3752</v>
      </c>
      <c r="L1027" s="91">
        <v>1312379</v>
      </c>
      <c r="M1027" s="91" t="s">
        <v>3753</v>
      </c>
      <c r="N1027" s="91">
        <v>1312468</v>
      </c>
      <c r="O1027" s="91"/>
      <c r="P1027" s="91"/>
      <c r="Q1027" s="91"/>
      <c r="R1027" s="91"/>
      <c r="S1027" s="91"/>
      <c r="T1027" s="91"/>
      <c r="U1027" s="91"/>
      <c r="V1027" s="91"/>
      <c r="W1027" s="91"/>
      <c r="X1027" s="91"/>
      <c r="Y1027" s="91"/>
      <c r="Z1027" s="372"/>
      <c r="AA1027" s="372"/>
      <c r="AB1027" s="372"/>
      <c r="AC1027" s="372"/>
      <c r="AD1027" s="372"/>
      <c r="AE1027" s="372"/>
      <c r="AF1027" s="372"/>
      <c r="AG1027" s="372"/>
      <c r="AH1027" s="372"/>
      <c r="AI1027" s="372"/>
      <c r="AJ1027" s="372"/>
      <c r="AK1027" s="372"/>
      <c r="AL1027" s="372"/>
      <c r="AM1027" s="372"/>
      <c r="AN1027" s="55"/>
      <c r="AO1027" s="55"/>
      <c r="AP1027" s="55"/>
      <c r="AQ1027" s="55"/>
      <c r="AR1027" s="55"/>
      <c r="AS1027" s="55"/>
      <c r="AT1027" s="55"/>
      <c r="AU1027" s="55"/>
      <c r="AV1027" s="55"/>
      <c r="AW1027" s="55"/>
      <c r="AX1027" s="55"/>
      <c r="AY1027" s="55"/>
      <c r="AZ1027" s="55"/>
      <c r="BA1027" s="55"/>
      <c r="BB1027" s="55"/>
      <c r="BC1027" s="55"/>
      <c r="BD1027" s="55"/>
      <c r="BE1027" s="55"/>
      <c r="BF1027" s="55"/>
      <c r="BG1027" s="55"/>
      <c r="BH1027" s="55"/>
      <c r="BI1027" s="55"/>
      <c r="BJ1027" s="55"/>
      <c r="BK1027" s="55"/>
      <c r="BL1027" s="55"/>
      <c r="BM1027" s="55"/>
      <c r="BN1027" s="55"/>
      <c r="BO1027" s="55"/>
      <c r="BP1027" s="55"/>
      <c r="BQ1027" s="55"/>
      <c r="BR1027" s="55"/>
      <c r="BS1027" s="55"/>
      <c r="BT1027" s="55"/>
      <c r="BU1027" s="55"/>
      <c r="BV1027" s="55"/>
      <c r="BW1027" s="55"/>
      <c r="BX1027" s="55"/>
      <c r="BY1027" s="55"/>
      <c r="BZ1027" s="55"/>
      <c r="CA1027" s="55"/>
      <c r="CB1027" s="55"/>
      <c r="CC1027" s="55"/>
      <c r="CD1027" s="55"/>
      <c r="CE1027" s="55"/>
      <c r="CF1027" s="55"/>
      <c r="CG1027" s="55"/>
      <c r="CH1027" s="55"/>
      <c r="CI1027" s="55"/>
      <c r="CJ1027" s="55"/>
      <c r="CK1027" s="55"/>
      <c r="CL1027" s="55"/>
      <c r="CM1027" s="55"/>
      <c r="CN1027" s="55"/>
      <c r="CO1027" s="55"/>
      <c r="CP1027" s="55"/>
      <c r="CQ1027" s="55"/>
      <c r="CR1027" s="55"/>
      <c r="CS1027" s="55"/>
      <c r="CT1027" s="55"/>
      <c r="CU1027" s="55"/>
      <c r="CV1027" s="55"/>
      <c r="CW1027" s="55"/>
      <c r="CX1027" s="55"/>
      <c r="CY1027" s="55"/>
      <c r="CZ1027" s="55"/>
      <c r="DA1027" s="55"/>
      <c r="DB1027" s="55"/>
      <c r="DC1027" s="55"/>
      <c r="DD1027" s="55"/>
      <c r="DE1027" s="55"/>
      <c r="DF1027" s="55"/>
      <c r="DG1027" s="55"/>
      <c r="DH1027" s="55"/>
      <c r="DI1027" s="55"/>
      <c r="DJ1027" s="55"/>
      <c r="DK1027" s="55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45" x14ac:dyDescent="0.25">
      <c r="A1028" s="6">
        <v>2</v>
      </c>
      <c r="B1028" s="109" t="s">
        <v>3820</v>
      </c>
      <c r="C1028" s="37" t="s">
        <v>3631</v>
      </c>
      <c r="D1028" s="22" t="s">
        <v>1502</v>
      </c>
      <c r="E1028" s="6">
        <v>1027</v>
      </c>
      <c r="F1028" s="9" t="s">
        <v>3660</v>
      </c>
      <c r="G1028" s="122" t="s">
        <v>3754</v>
      </c>
      <c r="H1028" s="118">
        <v>54.2</v>
      </c>
      <c r="I1028" s="118" t="s">
        <v>37</v>
      </c>
      <c r="J1028" s="123"/>
      <c r="K1028" s="122" t="s">
        <v>3755</v>
      </c>
      <c r="L1028" s="123"/>
      <c r="M1028" s="123"/>
      <c r="N1028" s="123"/>
      <c r="O1028" s="123"/>
      <c r="P1028" s="123"/>
      <c r="Q1028" s="123"/>
      <c r="R1028" s="123"/>
      <c r="S1028" s="123"/>
      <c r="T1028" s="123"/>
      <c r="U1028" s="123"/>
      <c r="V1028" s="123"/>
      <c r="W1028" s="123"/>
      <c r="X1028" s="123"/>
      <c r="Y1028" s="123"/>
      <c r="Z1028" s="124"/>
      <c r="AA1028" s="124"/>
      <c r="AB1028" s="124"/>
      <c r="AC1028" s="124"/>
      <c r="AD1028" s="124"/>
      <c r="AE1028" s="124"/>
      <c r="AF1028" s="124"/>
      <c r="AG1028" s="124"/>
      <c r="AH1028" s="124"/>
      <c r="AI1028" s="124"/>
      <c r="AJ1028" s="124"/>
      <c r="AK1028" s="124"/>
      <c r="AL1028" s="124"/>
      <c r="AM1028" s="124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45" x14ac:dyDescent="0.25">
      <c r="A1029" s="6">
        <v>2</v>
      </c>
      <c r="B1029" s="109" t="s">
        <v>3820</v>
      </c>
      <c r="C1029" s="37" t="s">
        <v>3632</v>
      </c>
      <c r="D1029" s="22" t="s">
        <v>1502</v>
      </c>
      <c r="E1029" s="6">
        <v>1028</v>
      </c>
      <c r="F1029" s="9" t="s">
        <v>3661</v>
      </c>
      <c r="G1029" s="122" t="s">
        <v>3756</v>
      </c>
      <c r="H1029" s="118">
        <v>56.81</v>
      </c>
      <c r="I1029" s="118" t="s">
        <v>37</v>
      </c>
      <c r="J1029" s="123"/>
      <c r="K1029" s="122" t="s">
        <v>3757</v>
      </c>
      <c r="L1029" s="123"/>
      <c r="M1029" s="123"/>
      <c r="N1029" s="123"/>
      <c r="O1029" s="123"/>
      <c r="P1029" s="123"/>
      <c r="Q1029" s="123"/>
      <c r="R1029" s="123"/>
      <c r="S1029" s="123"/>
      <c r="T1029" s="123"/>
      <c r="U1029" s="123"/>
      <c r="V1029" s="123"/>
      <c r="W1029" s="123"/>
      <c r="X1029" s="123"/>
      <c r="Y1029" s="123"/>
      <c r="Z1029" s="124"/>
      <c r="AA1029" s="124"/>
      <c r="AB1029" s="124"/>
      <c r="AC1029" s="124"/>
      <c r="AD1029" s="124"/>
      <c r="AE1029" s="124"/>
      <c r="AF1029" s="124"/>
      <c r="AG1029" s="124"/>
      <c r="AH1029" s="124"/>
      <c r="AI1029" s="124"/>
      <c r="AJ1029" s="124"/>
      <c r="AK1029" s="124"/>
      <c r="AL1029" s="124"/>
      <c r="AM1029" s="124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45" x14ac:dyDescent="0.25">
      <c r="A1030" s="6">
        <v>2</v>
      </c>
      <c r="B1030" s="109" t="s">
        <v>3820</v>
      </c>
      <c r="C1030" s="37" t="s">
        <v>3633</v>
      </c>
      <c r="D1030" s="22" t="s">
        <v>1502</v>
      </c>
      <c r="E1030" s="6">
        <v>1029</v>
      </c>
      <c r="F1030" s="9" t="s">
        <v>3662</v>
      </c>
      <c r="G1030" s="122" t="s">
        <v>3758</v>
      </c>
      <c r="H1030" s="118">
        <v>51.08</v>
      </c>
      <c r="I1030" s="118" t="s">
        <v>37</v>
      </c>
      <c r="J1030" s="123"/>
      <c r="K1030" s="122" t="s">
        <v>3759</v>
      </c>
      <c r="L1030" s="123"/>
      <c r="M1030" s="123"/>
      <c r="N1030" s="123"/>
      <c r="O1030" s="123"/>
      <c r="P1030" s="123"/>
      <c r="Q1030" s="123"/>
      <c r="R1030" s="123"/>
      <c r="S1030" s="123"/>
      <c r="T1030" s="123"/>
      <c r="U1030" s="123"/>
      <c r="V1030" s="123"/>
      <c r="W1030" s="123"/>
      <c r="X1030" s="123"/>
      <c r="Y1030" s="123"/>
      <c r="Z1030" s="124"/>
      <c r="AA1030" s="124"/>
      <c r="AB1030" s="124"/>
      <c r="AC1030" s="124"/>
      <c r="AD1030" s="124"/>
      <c r="AE1030" s="124"/>
      <c r="AF1030" s="124"/>
      <c r="AG1030" s="124"/>
      <c r="AH1030" s="124"/>
      <c r="AI1030" s="124"/>
      <c r="AJ1030" s="124"/>
      <c r="AK1030" s="124"/>
      <c r="AL1030" s="124"/>
      <c r="AM1030" s="124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9" t="s">
        <v>3820</v>
      </c>
      <c r="C1031" s="37" t="s">
        <v>3634</v>
      </c>
      <c r="D1031" s="22" t="s">
        <v>1502</v>
      </c>
      <c r="E1031" s="6">
        <v>1030</v>
      </c>
      <c r="F1031" s="9" t="s">
        <v>3663</v>
      </c>
      <c r="G1031" s="122" t="s">
        <v>3760</v>
      </c>
      <c r="H1031" s="118">
        <v>76.569999999999993</v>
      </c>
      <c r="I1031" s="118" t="s">
        <v>37</v>
      </c>
      <c r="J1031" s="123"/>
      <c r="K1031" s="122" t="s">
        <v>3856</v>
      </c>
      <c r="L1031" s="123"/>
      <c r="M1031" s="123" t="s">
        <v>3835</v>
      </c>
      <c r="N1031" s="123"/>
      <c r="O1031" s="123"/>
      <c r="P1031" s="123"/>
      <c r="Q1031" s="123"/>
      <c r="R1031" s="123"/>
      <c r="S1031" s="123"/>
      <c r="T1031" s="123"/>
      <c r="U1031" s="123"/>
      <c r="V1031" s="123"/>
      <c r="W1031" s="123"/>
      <c r="X1031" s="123"/>
      <c r="Y1031" s="123"/>
      <c r="Z1031" s="124"/>
      <c r="AA1031" s="124"/>
      <c r="AB1031" s="124"/>
      <c r="AC1031" s="124"/>
      <c r="AD1031" s="124"/>
      <c r="AE1031" s="124"/>
      <c r="AF1031" s="124"/>
      <c r="AG1031" s="124"/>
      <c r="AH1031" s="124"/>
      <c r="AI1031" s="124"/>
      <c r="AJ1031" s="124"/>
      <c r="AK1031" s="124"/>
      <c r="AL1031" s="124"/>
      <c r="AM1031" s="124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60" x14ac:dyDescent="0.25">
      <c r="A1032" s="6">
        <v>2</v>
      </c>
      <c r="B1032" s="109" t="s">
        <v>3820</v>
      </c>
      <c r="C1032" s="37" t="s">
        <v>3635</v>
      </c>
      <c r="D1032" s="22" t="s">
        <v>1502</v>
      </c>
      <c r="E1032" s="6">
        <v>1031</v>
      </c>
      <c r="F1032" s="9" t="s">
        <v>3664</v>
      </c>
      <c r="G1032" s="122" t="s">
        <v>3761</v>
      </c>
      <c r="H1032" s="118">
        <v>31.62</v>
      </c>
      <c r="I1032" s="118" t="s">
        <v>37</v>
      </c>
      <c r="J1032" s="123"/>
      <c r="K1032" s="122" t="s">
        <v>3762</v>
      </c>
      <c r="L1032" s="123"/>
      <c r="M1032" s="123"/>
      <c r="N1032" s="123"/>
      <c r="O1032" s="123"/>
      <c r="P1032" s="123"/>
      <c r="Q1032" s="123"/>
      <c r="R1032" s="123"/>
      <c r="S1032" s="123"/>
      <c r="T1032" s="123"/>
      <c r="U1032" s="123"/>
      <c r="V1032" s="123"/>
      <c r="W1032" s="123"/>
      <c r="X1032" s="123"/>
      <c r="Y1032" s="123"/>
      <c r="Z1032" s="124"/>
      <c r="AA1032" s="124"/>
      <c r="AB1032" s="124"/>
      <c r="AC1032" s="124"/>
      <c r="AD1032" s="124"/>
      <c r="AE1032" s="124"/>
      <c r="AF1032" s="124"/>
      <c r="AG1032" s="124"/>
      <c r="AH1032" s="124"/>
      <c r="AI1032" s="124"/>
      <c r="AJ1032" s="124"/>
      <c r="AK1032" s="124"/>
      <c r="AL1032" s="124"/>
      <c r="AM1032" s="124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60" x14ac:dyDescent="0.25">
      <c r="A1033" s="6">
        <v>2</v>
      </c>
      <c r="B1033" s="109" t="s">
        <v>3820</v>
      </c>
      <c r="C1033" s="37" t="s">
        <v>3636</v>
      </c>
      <c r="D1033" s="22" t="s">
        <v>1502</v>
      </c>
      <c r="E1033" s="6">
        <v>1032</v>
      </c>
      <c r="F1033" s="9" t="s">
        <v>3665</v>
      </c>
      <c r="G1033" s="122" t="s">
        <v>3763</v>
      </c>
      <c r="H1033" s="118">
        <v>41.98</v>
      </c>
      <c r="I1033" s="118" t="s">
        <v>37</v>
      </c>
      <c r="J1033" s="123"/>
      <c r="K1033" s="122" t="s">
        <v>3764</v>
      </c>
      <c r="L1033" s="123"/>
      <c r="M1033" s="123"/>
      <c r="N1033" s="123"/>
      <c r="O1033" s="123"/>
      <c r="P1033" s="123"/>
      <c r="Q1033" s="123"/>
      <c r="R1033" s="123"/>
      <c r="S1033" s="123"/>
      <c r="T1033" s="123"/>
      <c r="U1033" s="123"/>
      <c r="V1033" s="123"/>
      <c r="W1033" s="123"/>
      <c r="X1033" s="123"/>
      <c r="Y1033" s="123"/>
      <c r="Z1033" s="124"/>
      <c r="AA1033" s="124"/>
      <c r="AB1033" s="124"/>
      <c r="AC1033" s="124"/>
      <c r="AD1033" s="124"/>
      <c r="AE1033" s="124"/>
      <c r="AF1033" s="124"/>
      <c r="AG1033" s="124"/>
      <c r="AH1033" s="124"/>
      <c r="AI1033" s="124"/>
      <c r="AJ1033" s="124"/>
      <c r="AK1033" s="124"/>
      <c r="AL1033" s="124"/>
      <c r="AM1033" s="124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45" x14ac:dyDescent="0.25">
      <c r="A1034" s="6">
        <v>2</v>
      </c>
      <c r="B1034" s="109" t="s">
        <v>3820</v>
      </c>
      <c r="C1034" s="37" t="s">
        <v>3636</v>
      </c>
      <c r="D1034" s="22" t="s">
        <v>1502</v>
      </c>
      <c r="E1034" s="6">
        <v>1033</v>
      </c>
      <c r="F1034" s="9" t="s">
        <v>3666</v>
      </c>
      <c r="G1034" s="122" t="s">
        <v>3765</v>
      </c>
      <c r="H1034" s="118">
        <v>47.22</v>
      </c>
      <c r="I1034" s="118" t="s">
        <v>37</v>
      </c>
      <c r="J1034" s="123"/>
      <c r="K1034" s="122" t="s">
        <v>3766</v>
      </c>
      <c r="L1034" s="123"/>
      <c r="M1034" s="123"/>
      <c r="N1034" s="123"/>
      <c r="O1034" s="123"/>
      <c r="P1034" s="123"/>
      <c r="Q1034" s="123"/>
      <c r="R1034" s="123"/>
      <c r="S1034" s="123"/>
      <c r="T1034" s="123"/>
      <c r="U1034" s="123"/>
      <c r="V1034" s="123"/>
      <c r="W1034" s="123"/>
      <c r="X1034" s="123"/>
      <c r="Y1034" s="123"/>
      <c r="Z1034" s="124"/>
      <c r="AA1034" s="124"/>
      <c r="AB1034" s="124"/>
      <c r="AC1034" s="124"/>
      <c r="AD1034" s="124"/>
      <c r="AE1034" s="124"/>
      <c r="AF1034" s="124"/>
      <c r="AG1034" s="124"/>
      <c r="AH1034" s="124"/>
      <c r="AI1034" s="124"/>
      <c r="AJ1034" s="124"/>
      <c r="AK1034" s="124"/>
      <c r="AL1034" s="124"/>
      <c r="AM1034" s="124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</row>
    <row r="1035" spans="1:254" ht="45" x14ac:dyDescent="0.25">
      <c r="A1035" s="6">
        <v>2</v>
      </c>
      <c r="B1035" s="109" t="s">
        <v>3820</v>
      </c>
      <c r="C1035" s="37" t="s">
        <v>3637</v>
      </c>
      <c r="D1035" s="22" t="s">
        <v>1502</v>
      </c>
      <c r="E1035" s="6">
        <v>1034</v>
      </c>
      <c r="F1035" s="9" t="s">
        <v>3667</v>
      </c>
      <c r="G1035" s="122" t="s">
        <v>3767</v>
      </c>
      <c r="H1035" s="118">
        <v>28.04</v>
      </c>
      <c r="I1035" s="118" t="s">
        <v>37</v>
      </c>
      <c r="J1035" s="123"/>
      <c r="K1035" s="122" t="s">
        <v>3857</v>
      </c>
      <c r="L1035" s="37"/>
      <c r="M1035" s="123" t="s">
        <v>3836</v>
      </c>
      <c r="N1035" s="123"/>
      <c r="O1035" s="123" t="s">
        <v>3837</v>
      </c>
      <c r="P1035" s="123"/>
      <c r="Q1035" s="123"/>
      <c r="R1035" s="123"/>
      <c r="S1035" s="123"/>
      <c r="T1035" s="123"/>
      <c r="U1035" s="123"/>
      <c r="V1035" s="123"/>
      <c r="W1035" s="123"/>
      <c r="X1035" s="123"/>
      <c r="Y1035" s="123"/>
      <c r="Z1035" s="124"/>
      <c r="AA1035" s="124"/>
      <c r="AB1035" s="124"/>
      <c r="AC1035" s="124"/>
      <c r="AD1035" s="124"/>
      <c r="AE1035" s="124"/>
      <c r="AF1035" s="124"/>
      <c r="AG1035" s="124"/>
      <c r="AH1035" s="124"/>
      <c r="AI1035" s="124"/>
      <c r="AJ1035" s="124"/>
      <c r="AK1035" s="124"/>
      <c r="AL1035" s="124"/>
      <c r="AM1035" s="124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</row>
    <row r="1036" spans="1:254" ht="45" x14ac:dyDescent="0.25">
      <c r="A1036" s="6">
        <v>2</v>
      </c>
      <c r="B1036" s="109" t="s">
        <v>3820</v>
      </c>
      <c r="C1036" s="37" t="s">
        <v>3768</v>
      </c>
      <c r="D1036" s="22" t="s">
        <v>1502</v>
      </c>
      <c r="E1036" s="6">
        <v>1035</v>
      </c>
      <c r="F1036" s="9" t="s">
        <v>3668</v>
      </c>
      <c r="G1036" s="122" t="s">
        <v>3769</v>
      </c>
      <c r="H1036" s="118">
        <v>40.69</v>
      </c>
      <c r="I1036" s="118" t="s">
        <v>37</v>
      </c>
      <c r="J1036" s="123"/>
      <c r="K1036" s="122" t="s">
        <v>3858</v>
      </c>
      <c r="L1036" s="37"/>
      <c r="M1036" s="123" t="s">
        <v>3859</v>
      </c>
      <c r="N1036" s="123"/>
      <c r="O1036" s="123"/>
      <c r="P1036" s="123"/>
      <c r="Q1036" s="123"/>
      <c r="R1036" s="123"/>
      <c r="S1036" s="123"/>
      <c r="T1036" s="123"/>
      <c r="U1036" s="123"/>
      <c r="V1036" s="123"/>
      <c r="W1036" s="123"/>
      <c r="X1036" s="123"/>
      <c r="Y1036" s="123"/>
      <c r="Z1036" s="135"/>
      <c r="AA1036" s="123"/>
      <c r="AB1036" s="124"/>
      <c r="AC1036" s="124"/>
      <c r="AD1036" s="124"/>
      <c r="AE1036" s="124"/>
      <c r="AF1036" s="124"/>
      <c r="AG1036" s="124"/>
      <c r="AH1036" s="124"/>
      <c r="AI1036" s="124"/>
      <c r="AJ1036" s="124"/>
      <c r="AK1036" s="124"/>
      <c r="AL1036" s="124"/>
      <c r="AM1036" s="124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</row>
    <row r="1037" spans="1:254" ht="45" x14ac:dyDescent="0.25">
      <c r="A1037" s="6">
        <v>2</v>
      </c>
      <c r="B1037" s="109" t="s">
        <v>3820</v>
      </c>
      <c r="C1037" s="37" t="s">
        <v>3770</v>
      </c>
      <c r="D1037" s="22" t="s">
        <v>1502</v>
      </c>
      <c r="E1037" s="6">
        <v>1036</v>
      </c>
      <c r="F1037" s="91" t="s">
        <v>3669</v>
      </c>
      <c r="G1037" s="122" t="s">
        <v>3771</v>
      </c>
      <c r="H1037" s="118">
        <v>89.4</v>
      </c>
      <c r="I1037" s="118" t="s">
        <v>68</v>
      </c>
      <c r="J1037" s="123"/>
      <c r="K1037" s="122" t="s">
        <v>3772</v>
      </c>
      <c r="L1037" s="123">
        <v>2124163</v>
      </c>
      <c r="M1037" s="123" t="s">
        <v>3773</v>
      </c>
      <c r="N1037" s="123">
        <v>2124184</v>
      </c>
      <c r="O1037" s="123"/>
      <c r="P1037" s="123"/>
      <c r="Q1037" s="123"/>
      <c r="R1037" s="123"/>
      <c r="S1037" s="123"/>
      <c r="T1037" s="123"/>
      <c r="U1037" s="123"/>
      <c r="V1037" s="123"/>
      <c r="W1037" s="123"/>
      <c r="X1037" s="123"/>
      <c r="Y1037" s="123"/>
      <c r="Z1037" s="135"/>
      <c r="AA1037" s="123"/>
      <c r="AB1037" s="123"/>
      <c r="AC1037" s="123"/>
      <c r="AD1037" s="124"/>
      <c r="AE1037" s="124"/>
      <c r="AF1037" s="124"/>
      <c r="AG1037" s="124"/>
      <c r="AH1037" s="124"/>
      <c r="AI1037" s="124"/>
      <c r="AJ1037" s="124"/>
      <c r="AK1037" s="124"/>
      <c r="AL1037" s="124"/>
      <c r="AM1037" s="124"/>
      <c r="AN1037" s="58"/>
      <c r="AO1037" s="58"/>
      <c r="AP1037" s="58"/>
      <c r="AQ1037" s="58"/>
      <c r="AR1037" s="58"/>
      <c r="AS1037" s="58"/>
      <c r="AT1037" s="58"/>
      <c r="AU1037" s="58"/>
      <c r="AV1037" s="58"/>
      <c r="AW1037" s="58"/>
      <c r="AX1037" s="58"/>
      <c r="AY1037" s="58"/>
      <c r="AZ1037" s="58"/>
      <c r="BA1037" s="58"/>
      <c r="BB1037" s="58"/>
      <c r="BC1037" s="58"/>
      <c r="BD1037" s="58"/>
      <c r="BE1037" s="58"/>
      <c r="BF1037" s="58"/>
      <c r="BG1037" s="58"/>
      <c r="BH1037" s="58"/>
      <c r="BI1037" s="58"/>
      <c r="BJ1037" s="58"/>
      <c r="BK1037" s="58"/>
      <c r="BL1037" s="58"/>
      <c r="BM1037" s="58"/>
      <c r="BN1037" s="58"/>
      <c r="BO1037" s="58"/>
      <c r="BP1037" s="58"/>
      <c r="BQ1037" s="58"/>
      <c r="BR1037" s="58"/>
      <c r="BS1037" s="58"/>
      <c r="BT1037" s="58"/>
      <c r="BU1037" s="58"/>
      <c r="BV1037" s="58"/>
      <c r="BW1037" s="58"/>
      <c r="BX1037" s="58"/>
      <c r="BY1037" s="58"/>
      <c r="BZ1037" s="58"/>
      <c r="CA1037" s="58"/>
      <c r="CB1037" s="58"/>
      <c r="CC1037" s="58"/>
      <c r="CD1037" s="58"/>
      <c r="CE1037" s="58"/>
      <c r="CF1037" s="58"/>
      <c r="CG1037" s="58"/>
      <c r="CH1037" s="58"/>
      <c r="CI1037" s="58"/>
      <c r="CJ1037" s="58"/>
      <c r="CK1037" s="58"/>
      <c r="CL1037" s="58"/>
      <c r="CM1037" s="58"/>
      <c r="CN1037" s="58"/>
      <c r="CO1037" s="58"/>
      <c r="CP1037" s="58"/>
      <c r="CQ1037" s="58"/>
      <c r="CR1037" s="58"/>
      <c r="CS1037" s="58"/>
      <c r="CT1037" s="58"/>
      <c r="CU1037" s="58"/>
      <c r="CV1037" s="58"/>
      <c r="CW1037" s="58"/>
      <c r="CX1037" s="58"/>
      <c r="CY1037" s="58"/>
      <c r="CZ1037" s="58"/>
      <c r="DA1037" s="58"/>
      <c r="DB1037" s="58"/>
      <c r="DC1037" s="58"/>
      <c r="DD1037" s="58"/>
      <c r="DE1037" s="58"/>
      <c r="DF1037" s="58"/>
      <c r="DG1037" s="58"/>
      <c r="DH1037" s="58"/>
      <c r="DI1037" s="58"/>
      <c r="DJ1037" s="58"/>
      <c r="DK1037" s="58"/>
      <c r="DL1037" s="58"/>
      <c r="DM1037" s="58"/>
      <c r="DN1037" s="58"/>
      <c r="DO1037" s="58"/>
      <c r="DP1037" s="58"/>
      <c r="DQ1037" s="58"/>
      <c r="DR1037" s="58"/>
      <c r="DS1037" s="58"/>
      <c r="DT1037" s="58"/>
      <c r="DU1037" s="58"/>
      <c r="DV1037" s="58"/>
      <c r="DW1037" s="58"/>
      <c r="DX1037" s="58"/>
      <c r="DY1037" s="58"/>
      <c r="DZ1037" s="58"/>
      <c r="EA1037" s="58"/>
      <c r="EB1037" s="58"/>
      <c r="EC1037" s="58"/>
      <c r="ED1037" s="58"/>
      <c r="EE1037" s="58"/>
      <c r="EF1037" s="58"/>
      <c r="EG1037" s="58"/>
      <c r="EH1037" s="58"/>
      <c r="EI1037" s="58"/>
      <c r="EJ1037" s="58"/>
      <c r="EK1037" s="58"/>
      <c r="EL1037" s="58"/>
      <c r="EM1037" s="58"/>
      <c r="EN1037" s="58"/>
      <c r="EO1037" s="58"/>
      <c r="EP1037" s="58"/>
      <c r="EQ1037" s="58"/>
      <c r="ER1037" s="58"/>
      <c r="ES1037" s="58"/>
      <c r="ET1037" s="58"/>
      <c r="EU1037" s="58"/>
      <c r="EV1037" s="58"/>
      <c r="EW1037" s="58"/>
      <c r="EX1037" s="58"/>
      <c r="EY1037" s="58"/>
      <c r="EZ1037" s="58"/>
      <c r="FA1037" s="58"/>
      <c r="FB1037" s="58"/>
      <c r="FC1037" s="58"/>
      <c r="FD1037" s="58"/>
      <c r="FE1037" s="58"/>
      <c r="FF1037" s="58"/>
      <c r="FG1037" s="58"/>
      <c r="FH1037" s="58"/>
      <c r="FI1037" s="58"/>
      <c r="FJ1037" s="58"/>
      <c r="FK1037" s="58"/>
      <c r="FL1037" s="58"/>
      <c r="FM1037" s="58"/>
      <c r="FN1037" s="58"/>
      <c r="FO1037" s="58"/>
      <c r="FP1037" s="58"/>
      <c r="FQ1037" s="58"/>
      <c r="FR1037" s="58"/>
      <c r="FS1037" s="58"/>
      <c r="FT1037" s="58"/>
      <c r="FU1037" s="58"/>
      <c r="FV1037" s="58"/>
      <c r="FW1037" s="58"/>
      <c r="FX1037" s="58"/>
      <c r="FY1037" s="58"/>
      <c r="FZ1037" s="58"/>
      <c r="GA1037" s="58"/>
      <c r="GB1037" s="58"/>
      <c r="GC1037" s="58"/>
      <c r="GD1037" s="58"/>
      <c r="GE1037" s="58"/>
      <c r="GF1037" s="58"/>
      <c r="GG1037" s="58"/>
      <c r="GH1037" s="58"/>
      <c r="GI1037" s="58"/>
      <c r="GJ1037" s="58"/>
      <c r="GK1037" s="58"/>
      <c r="GL1037" s="58"/>
      <c r="GM1037" s="58"/>
      <c r="GN1037" s="58"/>
      <c r="GO1037" s="58"/>
      <c r="GP1037" s="58"/>
      <c r="GQ1037" s="58"/>
      <c r="GR1037" s="58"/>
      <c r="GS1037" s="58"/>
      <c r="GT1037" s="58"/>
      <c r="GU1037" s="58"/>
      <c r="GV1037" s="58"/>
      <c r="GW1037" s="58"/>
      <c r="GX1037" s="58"/>
      <c r="GY1037" s="58"/>
      <c r="GZ1037" s="58"/>
      <c r="HA1037" s="58"/>
      <c r="HB1037" s="58"/>
      <c r="HC1037" s="58"/>
      <c r="HD1037" s="58"/>
      <c r="HE1037" s="58"/>
      <c r="HF1037" s="58"/>
      <c r="HG1037" s="58"/>
      <c r="HH1037" s="58"/>
      <c r="HI1037" s="58"/>
      <c r="HJ1037" s="58"/>
      <c r="HK1037" s="58"/>
      <c r="HL1037" s="58"/>
      <c r="HM1037" s="58"/>
      <c r="HN1037" s="58"/>
      <c r="HO1037" s="58"/>
      <c r="HP1037" s="58"/>
      <c r="HQ1037" s="58"/>
      <c r="HR1037" s="58"/>
      <c r="HS1037" s="58"/>
      <c r="HT1037" s="58"/>
      <c r="HU1037" s="58"/>
      <c r="HV1037" s="58"/>
      <c r="HW1037" s="58"/>
      <c r="HX1037" s="58"/>
      <c r="HY1037" s="58"/>
      <c r="HZ1037" s="58"/>
      <c r="IA1037" s="58"/>
      <c r="IB1037" s="58"/>
      <c r="IC1037" s="58"/>
      <c r="ID1037" s="58"/>
      <c r="IE1037" s="58"/>
      <c r="IF1037" s="58"/>
      <c r="IG1037" s="58"/>
      <c r="IH1037" s="58"/>
      <c r="II1037" s="58"/>
      <c r="IJ1037" s="58"/>
      <c r="IK1037" s="58"/>
      <c r="IL1037" s="58"/>
      <c r="IM1037" s="58"/>
      <c r="IN1037" s="58"/>
      <c r="IO1037" s="58"/>
      <c r="IP1037" s="58"/>
      <c r="IQ1037" s="58"/>
      <c r="IR1037" s="58"/>
      <c r="IS1037" s="58"/>
      <c r="IT1037" s="58"/>
    </row>
    <row r="1038" spans="1:254" ht="45" x14ac:dyDescent="0.25">
      <c r="A1038" s="6">
        <v>2</v>
      </c>
      <c r="B1038" s="109" t="s">
        <v>3820</v>
      </c>
      <c r="C1038" s="14" t="s">
        <v>1549</v>
      </c>
      <c r="D1038" s="14" t="s">
        <v>1502</v>
      </c>
      <c r="E1038" s="6">
        <v>1037</v>
      </c>
      <c r="F1038" s="9" t="s">
        <v>1550</v>
      </c>
      <c r="G1038" s="314" t="s">
        <v>1551</v>
      </c>
      <c r="H1038" s="161">
        <v>55.2</v>
      </c>
      <c r="I1038" s="13" t="s">
        <v>37</v>
      </c>
      <c r="J1038" s="16"/>
      <c r="K1038" s="14" t="s">
        <v>1552</v>
      </c>
      <c r="L1038" s="16"/>
      <c r="M1038" s="16"/>
      <c r="N1038" s="16"/>
      <c r="O1038" s="16"/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M1038" s="188"/>
      <c r="AN1038" s="99"/>
      <c r="AO1038" s="99"/>
      <c r="AP1038" s="99"/>
      <c r="AQ1038" s="99"/>
      <c r="AR1038" s="99"/>
      <c r="AS1038" s="99"/>
      <c r="AT1038" s="99"/>
      <c r="AU1038" s="99"/>
      <c r="AV1038" s="99"/>
      <c r="AW1038" s="99"/>
      <c r="AX1038" s="99"/>
      <c r="AY1038" s="99"/>
      <c r="AZ1038" s="99"/>
      <c r="BA1038" s="99"/>
      <c r="BB1038" s="99"/>
      <c r="BC1038" s="99"/>
      <c r="BD1038" s="99"/>
      <c r="BE1038" s="99"/>
      <c r="BF1038" s="99"/>
      <c r="BG1038" s="99"/>
      <c r="BH1038" s="99"/>
      <c r="BI1038" s="99"/>
      <c r="BJ1038" s="99"/>
      <c r="BK1038" s="99"/>
      <c r="BL1038" s="99"/>
      <c r="BM1038" s="99"/>
      <c r="BN1038" s="99"/>
      <c r="BO1038" s="99"/>
      <c r="BP1038" s="99"/>
      <c r="BQ1038" s="99"/>
      <c r="BR1038" s="99"/>
      <c r="BS1038" s="99"/>
      <c r="BT1038" s="99"/>
      <c r="BU1038" s="99"/>
      <c r="BV1038" s="99"/>
      <c r="BW1038" s="99"/>
      <c r="BX1038" s="99"/>
      <c r="BY1038" s="99"/>
      <c r="BZ1038" s="99"/>
      <c r="CA1038" s="99"/>
      <c r="CB1038" s="99"/>
      <c r="CC1038" s="99"/>
      <c r="CD1038" s="99"/>
      <c r="CE1038" s="99"/>
      <c r="CF1038" s="99"/>
      <c r="CG1038" s="99"/>
      <c r="CH1038" s="99"/>
      <c r="CI1038" s="99"/>
      <c r="CJ1038" s="99"/>
      <c r="CK1038" s="99"/>
      <c r="CL1038" s="99"/>
      <c r="CM1038" s="99"/>
      <c r="CN1038" s="99"/>
      <c r="CO1038" s="99"/>
      <c r="CP1038" s="99"/>
      <c r="CQ1038" s="99"/>
      <c r="CR1038" s="99"/>
      <c r="CS1038" s="99"/>
      <c r="CT1038" s="99"/>
      <c r="CU1038" s="99"/>
      <c r="CV1038" s="99"/>
      <c r="CW1038" s="99"/>
      <c r="CX1038" s="99"/>
      <c r="CY1038" s="99"/>
      <c r="CZ1038" s="99"/>
      <c r="DA1038" s="99"/>
      <c r="DB1038" s="99"/>
      <c r="DC1038" s="99"/>
      <c r="DD1038" s="99"/>
      <c r="DE1038" s="99"/>
      <c r="DF1038" s="99"/>
      <c r="DG1038" s="99"/>
      <c r="DH1038" s="99"/>
      <c r="DI1038" s="99"/>
      <c r="DJ1038" s="99"/>
      <c r="DK1038" s="99"/>
      <c r="DL1038" s="99"/>
      <c r="DM1038" s="99"/>
      <c r="DN1038" s="99"/>
      <c r="DO1038" s="99"/>
      <c r="DP1038" s="99"/>
      <c r="DQ1038" s="99"/>
      <c r="DR1038" s="99"/>
      <c r="DS1038" s="99"/>
      <c r="DT1038" s="99"/>
      <c r="DU1038" s="99"/>
      <c r="DV1038" s="99"/>
      <c r="DW1038" s="99"/>
      <c r="DX1038" s="99"/>
      <c r="DY1038" s="99"/>
      <c r="DZ1038" s="99"/>
      <c r="EA1038" s="99"/>
      <c r="EB1038" s="99"/>
      <c r="EC1038" s="99"/>
      <c r="ED1038" s="99"/>
      <c r="EE1038" s="99"/>
      <c r="EF1038" s="99"/>
      <c r="EG1038" s="99"/>
      <c r="EH1038" s="99"/>
      <c r="EI1038" s="99"/>
      <c r="EJ1038" s="99"/>
      <c r="EK1038" s="99"/>
      <c r="EL1038" s="99"/>
      <c r="EM1038" s="99"/>
      <c r="EN1038" s="99"/>
      <c r="EO1038" s="99"/>
      <c r="EP1038" s="99"/>
      <c r="EQ1038" s="99"/>
      <c r="ER1038" s="99"/>
      <c r="ES1038" s="99"/>
      <c r="ET1038" s="99"/>
      <c r="EU1038" s="99"/>
      <c r="EV1038" s="99"/>
      <c r="EW1038" s="99"/>
      <c r="EX1038" s="99"/>
      <c r="EY1038" s="99"/>
      <c r="EZ1038" s="99"/>
      <c r="FA1038" s="99"/>
      <c r="FB1038" s="99"/>
      <c r="FC1038" s="99"/>
      <c r="FD1038" s="99"/>
      <c r="FE1038" s="99"/>
      <c r="FF1038" s="99"/>
      <c r="FG1038" s="99"/>
      <c r="FH1038" s="99"/>
      <c r="FI1038" s="99"/>
      <c r="FJ1038" s="99"/>
      <c r="FK1038" s="99"/>
      <c r="FL1038" s="99"/>
      <c r="FM1038" s="99"/>
      <c r="FN1038" s="99"/>
      <c r="FO1038" s="99"/>
      <c r="FP1038" s="99"/>
      <c r="FQ1038" s="99"/>
      <c r="FR1038" s="99"/>
      <c r="FS1038" s="99"/>
      <c r="FT1038" s="99"/>
      <c r="FU1038" s="99"/>
      <c r="FV1038" s="99"/>
      <c r="FW1038" s="99"/>
      <c r="FX1038" s="99"/>
      <c r="FY1038" s="99"/>
      <c r="FZ1038" s="99"/>
      <c r="GA1038" s="99"/>
      <c r="GB1038" s="99"/>
      <c r="GC1038" s="99"/>
      <c r="GD1038" s="99"/>
      <c r="GE1038" s="99"/>
      <c r="GF1038" s="99"/>
      <c r="GG1038" s="99"/>
      <c r="GH1038" s="99"/>
      <c r="GI1038" s="99"/>
      <c r="GJ1038" s="99"/>
      <c r="GK1038" s="99"/>
      <c r="GL1038" s="99"/>
      <c r="GM1038" s="99"/>
      <c r="GN1038" s="99"/>
      <c r="GO1038" s="99"/>
      <c r="GP1038" s="99"/>
      <c r="GQ1038" s="99"/>
      <c r="GR1038" s="99"/>
      <c r="GS1038" s="99"/>
      <c r="GT1038" s="99"/>
      <c r="GU1038" s="99"/>
      <c r="GV1038" s="99"/>
      <c r="GW1038" s="99"/>
      <c r="GX1038" s="99"/>
      <c r="GY1038" s="99"/>
      <c r="GZ1038" s="99"/>
      <c r="HA1038" s="99"/>
      <c r="HB1038" s="99"/>
      <c r="HC1038" s="99"/>
      <c r="HD1038" s="99"/>
      <c r="HE1038" s="99"/>
      <c r="HF1038" s="99"/>
      <c r="HG1038" s="99"/>
      <c r="HH1038" s="99"/>
      <c r="HI1038" s="99"/>
      <c r="HJ1038" s="99"/>
      <c r="HK1038" s="99"/>
      <c r="HL1038" s="99"/>
      <c r="HM1038" s="99"/>
      <c r="HN1038" s="99"/>
      <c r="HO1038" s="99"/>
      <c r="HP1038" s="99"/>
      <c r="HQ1038" s="99"/>
      <c r="HR1038" s="99"/>
      <c r="HS1038" s="99"/>
      <c r="HT1038" s="99"/>
      <c r="HU1038" s="99"/>
      <c r="HV1038" s="99"/>
      <c r="HW1038" s="99"/>
      <c r="HX1038" s="99"/>
      <c r="HY1038" s="99"/>
      <c r="HZ1038" s="99"/>
      <c r="IA1038" s="99"/>
      <c r="IB1038" s="99"/>
      <c r="IC1038" s="99"/>
      <c r="ID1038" s="99"/>
      <c r="IE1038" s="99"/>
      <c r="IF1038" s="99"/>
      <c r="IG1038" s="99"/>
      <c r="IH1038" s="99"/>
      <c r="II1038" s="99"/>
      <c r="IJ1038" s="99"/>
      <c r="IK1038" s="99"/>
      <c r="IL1038" s="99"/>
      <c r="IM1038" s="99"/>
      <c r="IN1038" s="99"/>
      <c r="IO1038" s="99"/>
      <c r="IP1038" s="99"/>
      <c r="IQ1038" s="99"/>
      <c r="IR1038" s="99"/>
      <c r="IS1038" s="99"/>
      <c r="IT1038" s="99"/>
    </row>
    <row r="1039" spans="1:254" ht="45" x14ac:dyDescent="0.25">
      <c r="A1039" s="6">
        <v>2</v>
      </c>
      <c r="B1039" s="109" t="s">
        <v>3820</v>
      </c>
      <c r="C1039" s="15" t="s">
        <v>1549</v>
      </c>
      <c r="D1039" s="14" t="s">
        <v>1502</v>
      </c>
      <c r="E1039" s="6">
        <v>1038</v>
      </c>
      <c r="F1039" s="299" t="s">
        <v>1553</v>
      </c>
      <c r="G1039" s="303" t="s">
        <v>1554</v>
      </c>
      <c r="H1039" s="157">
        <v>189.58</v>
      </c>
      <c r="I1039" s="13" t="s">
        <v>37</v>
      </c>
      <c r="J1039" s="184"/>
      <c r="K1039" s="303" t="s">
        <v>1555</v>
      </c>
      <c r="L1039" s="16"/>
      <c r="M1039" s="16" t="s">
        <v>1556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M1039" s="188"/>
      <c r="AN1039" s="99"/>
      <c r="AO1039" s="99"/>
      <c r="AP1039" s="99"/>
      <c r="AQ1039" s="99"/>
      <c r="AR1039" s="99"/>
      <c r="AS1039" s="99"/>
      <c r="AT1039" s="99"/>
      <c r="AU1039" s="99"/>
      <c r="AV1039" s="99"/>
      <c r="AW1039" s="99"/>
      <c r="AX1039" s="99"/>
      <c r="AY1039" s="99"/>
      <c r="AZ1039" s="99"/>
      <c r="BA1039" s="99"/>
      <c r="BB1039" s="99"/>
      <c r="BC1039" s="99"/>
      <c r="BD1039" s="99"/>
      <c r="BE1039" s="99"/>
      <c r="BF1039" s="99"/>
      <c r="BG1039" s="99"/>
      <c r="BH1039" s="99"/>
      <c r="BI1039" s="99"/>
      <c r="BJ1039" s="99"/>
      <c r="BK1039" s="99"/>
      <c r="BL1039" s="99"/>
      <c r="BM1039" s="99"/>
      <c r="BN1039" s="99"/>
      <c r="BO1039" s="99"/>
      <c r="BP1039" s="99"/>
      <c r="BQ1039" s="99"/>
      <c r="BR1039" s="99"/>
      <c r="BS1039" s="99"/>
      <c r="BT1039" s="99"/>
      <c r="BU1039" s="99"/>
      <c r="BV1039" s="99"/>
      <c r="BW1039" s="99"/>
      <c r="BX1039" s="99"/>
      <c r="BY1039" s="99"/>
      <c r="BZ1039" s="99"/>
      <c r="CA1039" s="99"/>
      <c r="CB1039" s="99"/>
      <c r="CC1039" s="99"/>
      <c r="CD1039" s="99"/>
      <c r="CE1039" s="99"/>
      <c r="CF1039" s="99"/>
      <c r="CG1039" s="99"/>
      <c r="CH1039" s="99"/>
      <c r="CI1039" s="99"/>
      <c r="CJ1039" s="99"/>
      <c r="CK1039" s="99"/>
      <c r="CL1039" s="99"/>
      <c r="CM1039" s="99"/>
      <c r="CN1039" s="99"/>
      <c r="CO1039" s="99"/>
      <c r="CP1039" s="99"/>
      <c r="CQ1039" s="99"/>
      <c r="CR1039" s="99"/>
      <c r="CS1039" s="99"/>
      <c r="CT1039" s="99"/>
      <c r="CU1039" s="99"/>
      <c r="CV1039" s="99"/>
      <c r="CW1039" s="99"/>
      <c r="CX1039" s="99"/>
      <c r="CY1039" s="99"/>
      <c r="CZ1039" s="99"/>
      <c r="DA1039" s="99"/>
      <c r="DB1039" s="99"/>
      <c r="DC1039" s="99"/>
      <c r="DD1039" s="99"/>
      <c r="DE1039" s="99"/>
      <c r="DF1039" s="99"/>
      <c r="DG1039" s="99"/>
      <c r="DH1039" s="99"/>
      <c r="DI1039" s="99"/>
      <c r="DJ1039" s="99"/>
      <c r="DK1039" s="99"/>
      <c r="DL1039" s="99"/>
      <c r="DM1039" s="99"/>
      <c r="DN1039" s="99"/>
      <c r="DO1039" s="99"/>
      <c r="DP1039" s="99"/>
      <c r="DQ1039" s="99"/>
      <c r="DR1039" s="99"/>
      <c r="DS1039" s="99"/>
      <c r="DT1039" s="99"/>
      <c r="DU1039" s="99"/>
      <c r="DV1039" s="99"/>
      <c r="DW1039" s="99"/>
      <c r="DX1039" s="99"/>
      <c r="DY1039" s="99"/>
      <c r="DZ1039" s="99"/>
      <c r="EA1039" s="99"/>
      <c r="EB1039" s="99"/>
      <c r="EC1039" s="99"/>
      <c r="ED1039" s="99"/>
      <c r="EE1039" s="99"/>
      <c r="EF1039" s="99"/>
      <c r="EG1039" s="99"/>
      <c r="EH1039" s="99"/>
      <c r="EI1039" s="99"/>
      <c r="EJ1039" s="99"/>
      <c r="EK1039" s="99"/>
      <c r="EL1039" s="99"/>
      <c r="EM1039" s="99"/>
      <c r="EN1039" s="99"/>
      <c r="EO1039" s="99"/>
      <c r="EP1039" s="99"/>
      <c r="EQ1039" s="99"/>
      <c r="ER1039" s="99"/>
      <c r="ES1039" s="99"/>
      <c r="ET1039" s="99"/>
      <c r="EU1039" s="99"/>
      <c r="EV1039" s="99"/>
      <c r="EW1039" s="99"/>
      <c r="EX1039" s="99"/>
      <c r="EY1039" s="99"/>
      <c r="EZ1039" s="99"/>
      <c r="FA1039" s="99"/>
      <c r="FB1039" s="99"/>
      <c r="FC1039" s="99"/>
      <c r="FD1039" s="99"/>
      <c r="FE1039" s="99"/>
      <c r="FF1039" s="99"/>
      <c r="FG1039" s="99"/>
      <c r="FH1039" s="99"/>
      <c r="FI1039" s="99"/>
      <c r="FJ1039" s="99"/>
      <c r="FK1039" s="99"/>
      <c r="FL1039" s="99"/>
      <c r="FM1039" s="99"/>
      <c r="FN1039" s="99"/>
      <c r="FO1039" s="99"/>
      <c r="FP1039" s="99"/>
      <c r="FQ1039" s="99"/>
      <c r="FR1039" s="99"/>
      <c r="FS1039" s="99"/>
      <c r="FT1039" s="99"/>
      <c r="FU1039" s="99"/>
      <c r="FV1039" s="99"/>
      <c r="FW1039" s="99"/>
      <c r="FX1039" s="99"/>
      <c r="FY1039" s="99"/>
      <c r="FZ1039" s="99"/>
      <c r="GA1039" s="99"/>
      <c r="GB1039" s="99"/>
      <c r="GC1039" s="99"/>
      <c r="GD1039" s="99"/>
      <c r="GE1039" s="99"/>
      <c r="GF1039" s="99"/>
      <c r="GG1039" s="99"/>
      <c r="GH1039" s="99"/>
      <c r="GI1039" s="99"/>
      <c r="GJ1039" s="99"/>
      <c r="GK1039" s="99"/>
      <c r="GL1039" s="99"/>
      <c r="GM1039" s="99"/>
      <c r="GN1039" s="99"/>
      <c r="GO1039" s="99"/>
      <c r="GP1039" s="99"/>
      <c r="GQ1039" s="99"/>
      <c r="GR1039" s="99"/>
      <c r="GS1039" s="99"/>
      <c r="GT1039" s="99"/>
      <c r="GU1039" s="99"/>
      <c r="GV1039" s="99"/>
      <c r="GW1039" s="99"/>
      <c r="GX1039" s="99"/>
      <c r="GY1039" s="99"/>
      <c r="GZ1039" s="99"/>
      <c r="HA1039" s="99"/>
      <c r="HB1039" s="99"/>
      <c r="HC1039" s="99"/>
      <c r="HD1039" s="99"/>
      <c r="HE1039" s="99"/>
      <c r="HF1039" s="99"/>
      <c r="HG1039" s="99"/>
      <c r="HH1039" s="99"/>
      <c r="HI1039" s="99"/>
      <c r="HJ1039" s="99"/>
      <c r="HK1039" s="99"/>
      <c r="HL1039" s="99"/>
      <c r="HM1039" s="99"/>
      <c r="HN1039" s="99"/>
      <c r="HO1039" s="99"/>
      <c r="HP1039" s="99"/>
      <c r="HQ1039" s="99"/>
      <c r="HR1039" s="99"/>
      <c r="HS1039" s="99"/>
      <c r="HT1039" s="99"/>
      <c r="HU1039" s="99"/>
      <c r="HV1039" s="99"/>
      <c r="HW1039" s="99"/>
      <c r="HX1039" s="99"/>
      <c r="HY1039" s="99"/>
      <c r="HZ1039" s="99"/>
      <c r="IA1039" s="99"/>
      <c r="IB1039" s="99"/>
      <c r="IC1039" s="99"/>
      <c r="ID1039" s="99"/>
      <c r="IE1039" s="99"/>
      <c r="IF1039" s="99"/>
      <c r="IG1039" s="99"/>
      <c r="IH1039" s="99"/>
      <c r="II1039" s="99"/>
      <c r="IJ1039" s="99"/>
      <c r="IK1039" s="99"/>
      <c r="IL1039" s="99"/>
      <c r="IM1039" s="99"/>
      <c r="IN1039" s="99"/>
      <c r="IO1039" s="99"/>
      <c r="IP1039" s="99"/>
      <c r="IQ1039" s="99"/>
      <c r="IR1039" s="99"/>
      <c r="IS1039" s="99"/>
      <c r="IT1039" s="99"/>
    </row>
    <row r="1040" spans="1:254" ht="45" x14ac:dyDescent="0.25">
      <c r="A1040" s="6">
        <v>2</v>
      </c>
      <c r="B1040" s="109" t="s">
        <v>3820</v>
      </c>
      <c r="C1040" s="15" t="s">
        <v>1549</v>
      </c>
      <c r="D1040" s="14" t="s">
        <v>1502</v>
      </c>
      <c r="E1040" s="6">
        <v>1039</v>
      </c>
      <c r="F1040" s="12" t="s">
        <v>1557</v>
      </c>
      <c r="G1040" s="302" t="s">
        <v>1558</v>
      </c>
      <c r="H1040" s="157">
        <v>41.5</v>
      </c>
      <c r="I1040" s="13" t="s">
        <v>37</v>
      </c>
      <c r="J1040" s="16"/>
      <c r="K1040" s="303" t="s">
        <v>1559</v>
      </c>
      <c r="L1040" s="16"/>
      <c r="M1040" s="16"/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M1040" s="188"/>
      <c r="AN1040" s="99"/>
      <c r="AO1040" s="99"/>
      <c r="AP1040" s="99"/>
      <c r="AQ1040" s="99"/>
      <c r="AR1040" s="99"/>
      <c r="AS1040" s="99"/>
      <c r="AT1040" s="99"/>
      <c r="AU1040" s="99"/>
      <c r="AV1040" s="99"/>
      <c r="AW1040" s="99"/>
      <c r="AX1040" s="99"/>
      <c r="AY1040" s="99"/>
      <c r="AZ1040" s="99"/>
      <c r="BA1040" s="99"/>
      <c r="BB1040" s="99"/>
      <c r="BC1040" s="99"/>
      <c r="BD1040" s="99"/>
      <c r="BE1040" s="99"/>
      <c r="BF1040" s="99"/>
      <c r="BG1040" s="99"/>
      <c r="BH1040" s="99"/>
      <c r="BI1040" s="99"/>
      <c r="BJ1040" s="99"/>
      <c r="BK1040" s="99"/>
      <c r="BL1040" s="99"/>
      <c r="BM1040" s="99"/>
      <c r="BN1040" s="99"/>
      <c r="BO1040" s="99"/>
      <c r="BP1040" s="99"/>
      <c r="BQ1040" s="99"/>
      <c r="BR1040" s="99"/>
      <c r="BS1040" s="99"/>
      <c r="BT1040" s="99"/>
      <c r="BU1040" s="99"/>
      <c r="BV1040" s="99"/>
      <c r="BW1040" s="99"/>
      <c r="BX1040" s="99"/>
      <c r="BY1040" s="99"/>
      <c r="BZ1040" s="99"/>
      <c r="CA1040" s="99"/>
      <c r="CB1040" s="99"/>
      <c r="CC1040" s="99"/>
      <c r="CD1040" s="99"/>
      <c r="CE1040" s="99"/>
      <c r="CF1040" s="99"/>
      <c r="CG1040" s="99"/>
      <c r="CH1040" s="99"/>
      <c r="CI1040" s="99"/>
      <c r="CJ1040" s="99"/>
      <c r="CK1040" s="99"/>
      <c r="CL1040" s="99"/>
      <c r="CM1040" s="99"/>
      <c r="CN1040" s="99"/>
      <c r="CO1040" s="99"/>
      <c r="CP1040" s="99"/>
      <c r="CQ1040" s="99"/>
      <c r="CR1040" s="99"/>
      <c r="CS1040" s="99"/>
      <c r="CT1040" s="99"/>
      <c r="CU1040" s="99"/>
      <c r="CV1040" s="99"/>
      <c r="CW1040" s="99"/>
      <c r="CX1040" s="99"/>
      <c r="CY1040" s="99"/>
      <c r="CZ1040" s="99"/>
      <c r="DA1040" s="99"/>
      <c r="DB1040" s="99"/>
      <c r="DC1040" s="99"/>
      <c r="DD1040" s="99"/>
      <c r="DE1040" s="99"/>
      <c r="DF1040" s="99"/>
      <c r="DG1040" s="99"/>
      <c r="DH1040" s="99"/>
      <c r="DI1040" s="99"/>
      <c r="DJ1040" s="99"/>
      <c r="DK1040" s="99"/>
      <c r="DL1040" s="99"/>
      <c r="DM1040" s="99"/>
      <c r="DN1040" s="99"/>
      <c r="DO1040" s="99"/>
      <c r="DP1040" s="99"/>
      <c r="DQ1040" s="99"/>
      <c r="DR1040" s="99"/>
      <c r="DS1040" s="99"/>
      <c r="DT1040" s="99"/>
      <c r="DU1040" s="99"/>
      <c r="DV1040" s="99"/>
      <c r="DW1040" s="99"/>
      <c r="DX1040" s="99"/>
      <c r="DY1040" s="99"/>
      <c r="DZ1040" s="99"/>
      <c r="EA1040" s="99"/>
      <c r="EB1040" s="99"/>
      <c r="EC1040" s="99"/>
      <c r="ED1040" s="99"/>
      <c r="EE1040" s="99"/>
      <c r="EF1040" s="99"/>
      <c r="EG1040" s="99"/>
      <c r="EH1040" s="99"/>
      <c r="EI1040" s="99"/>
      <c r="EJ1040" s="99"/>
      <c r="EK1040" s="99"/>
      <c r="EL1040" s="99"/>
      <c r="EM1040" s="99"/>
      <c r="EN1040" s="99"/>
      <c r="EO1040" s="99"/>
      <c r="EP1040" s="99"/>
      <c r="EQ1040" s="99"/>
      <c r="ER1040" s="99"/>
      <c r="ES1040" s="99"/>
      <c r="ET1040" s="99"/>
      <c r="EU1040" s="99"/>
      <c r="EV1040" s="99"/>
      <c r="EW1040" s="99"/>
      <c r="EX1040" s="99"/>
      <c r="EY1040" s="99"/>
      <c r="EZ1040" s="99"/>
      <c r="FA1040" s="99"/>
      <c r="FB1040" s="99"/>
      <c r="FC1040" s="99"/>
      <c r="FD1040" s="99"/>
      <c r="FE1040" s="99"/>
      <c r="FF1040" s="99"/>
      <c r="FG1040" s="99"/>
      <c r="FH1040" s="99"/>
      <c r="FI1040" s="99"/>
      <c r="FJ1040" s="99"/>
      <c r="FK1040" s="99"/>
      <c r="FL1040" s="99"/>
      <c r="FM1040" s="99"/>
      <c r="FN1040" s="99"/>
      <c r="FO1040" s="99"/>
      <c r="FP1040" s="99"/>
      <c r="FQ1040" s="99"/>
      <c r="FR1040" s="99"/>
      <c r="FS1040" s="99"/>
      <c r="FT1040" s="99"/>
      <c r="FU1040" s="99"/>
      <c r="FV1040" s="99"/>
      <c r="FW1040" s="99"/>
      <c r="FX1040" s="99"/>
      <c r="FY1040" s="99"/>
      <c r="FZ1040" s="99"/>
      <c r="GA1040" s="99"/>
      <c r="GB1040" s="99"/>
      <c r="GC1040" s="99"/>
      <c r="GD1040" s="99"/>
      <c r="GE1040" s="99"/>
      <c r="GF1040" s="99"/>
      <c r="GG1040" s="99"/>
      <c r="GH1040" s="99"/>
      <c r="GI1040" s="99"/>
      <c r="GJ1040" s="99"/>
      <c r="GK1040" s="99"/>
      <c r="GL1040" s="99"/>
      <c r="GM1040" s="99"/>
      <c r="GN1040" s="99"/>
      <c r="GO1040" s="99"/>
      <c r="GP1040" s="99"/>
      <c r="GQ1040" s="99"/>
      <c r="GR1040" s="99"/>
      <c r="GS1040" s="99"/>
      <c r="GT1040" s="99"/>
      <c r="GU1040" s="99"/>
      <c r="GV1040" s="99"/>
      <c r="GW1040" s="99"/>
      <c r="GX1040" s="99"/>
      <c r="GY1040" s="99"/>
      <c r="GZ1040" s="99"/>
      <c r="HA1040" s="99"/>
      <c r="HB1040" s="99"/>
      <c r="HC1040" s="99"/>
      <c r="HD1040" s="99"/>
      <c r="HE1040" s="99"/>
      <c r="HF1040" s="99"/>
      <c r="HG1040" s="99"/>
      <c r="HH1040" s="99"/>
      <c r="HI1040" s="99"/>
      <c r="HJ1040" s="99"/>
      <c r="HK1040" s="99"/>
      <c r="HL1040" s="99"/>
      <c r="HM1040" s="99"/>
      <c r="HN1040" s="99"/>
      <c r="HO1040" s="99"/>
      <c r="HP1040" s="99"/>
      <c r="HQ1040" s="99"/>
      <c r="HR1040" s="99"/>
      <c r="HS1040" s="99"/>
      <c r="HT1040" s="99"/>
      <c r="HU1040" s="99"/>
      <c r="HV1040" s="99"/>
      <c r="HW1040" s="99"/>
      <c r="HX1040" s="99"/>
      <c r="HY1040" s="99"/>
      <c r="HZ1040" s="99"/>
      <c r="IA1040" s="99"/>
      <c r="IB1040" s="99"/>
      <c r="IC1040" s="99"/>
      <c r="ID1040" s="99"/>
      <c r="IE1040" s="99"/>
      <c r="IF1040" s="99"/>
      <c r="IG1040" s="99"/>
      <c r="IH1040" s="99"/>
      <c r="II1040" s="99"/>
      <c r="IJ1040" s="99"/>
      <c r="IK1040" s="99"/>
      <c r="IL1040" s="99"/>
      <c r="IM1040" s="99"/>
      <c r="IN1040" s="99"/>
      <c r="IO1040" s="99"/>
      <c r="IP1040" s="99"/>
      <c r="IQ1040" s="99"/>
      <c r="IR1040" s="99"/>
      <c r="IS1040" s="99"/>
      <c r="IT1040" s="99"/>
    </row>
    <row r="1041" spans="1:254" ht="45" x14ac:dyDescent="0.25">
      <c r="A1041" s="6">
        <v>2</v>
      </c>
      <c r="B1041" s="109" t="s">
        <v>3820</v>
      </c>
      <c r="C1041" s="15" t="s">
        <v>1549</v>
      </c>
      <c r="D1041" s="14" t="s">
        <v>1502</v>
      </c>
      <c r="E1041" s="6">
        <v>1040</v>
      </c>
      <c r="F1041" s="9" t="s">
        <v>1562</v>
      </c>
      <c r="G1041" s="303" t="s">
        <v>1563</v>
      </c>
      <c r="H1041" s="157">
        <v>1997.61</v>
      </c>
      <c r="I1041" s="13" t="s">
        <v>37</v>
      </c>
      <c r="J1041" s="16"/>
      <c r="K1041" s="303" t="s">
        <v>1564</v>
      </c>
      <c r="L1041" s="16"/>
      <c r="M1041" s="16" t="s">
        <v>1565</v>
      </c>
      <c r="N1041" s="16"/>
      <c r="O1041" s="16" t="s">
        <v>1566</v>
      </c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M1041" s="188"/>
      <c r="AN1041" s="99"/>
      <c r="AO1041" s="99"/>
      <c r="AP1041" s="99"/>
      <c r="AQ1041" s="99"/>
      <c r="AR1041" s="99"/>
      <c r="AS1041" s="99"/>
      <c r="AT1041" s="99"/>
      <c r="AU1041" s="99"/>
      <c r="AV1041" s="99"/>
      <c r="AW1041" s="99"/>
      <c r="AX1041" s="99"/>
      <c r="AY1041" s="99"/>
      <c r="AZ1041" s="99"/>
      <c r="BA1041" s="99"/>
      <c r="BB1041" s="99"/>
      <c r="BC1041" s="99"/>
      <c r="BD1041" s="99"/>
      <c r="BE1041" s="99"/>
      <c r="BF1041" s="99"/>
      <c r="BG1041" s="99"/>
      <c r="BH1041" s="99"/>
      <c r="BI1041" s="99"/>
      <c r="BJ1041" s="99"/>
      <c r="BK1041" s="99"/>
      <c r="BL1041" s="99"/>
      <c r="BM1041" s="99"/>
      <c r="BN1041" s="99"/>
      <c r="BO1041" s="99"/>
      <c r="BP1041" s="99"/>
      <c r="BQ1041" s="99"/>
      <c r="BR1041" s="99"/>
      <c r="BS1041" s="99"/>
      <c r="BT1041" s="99"/>
      <c r="BU1041" s="99"/>
      <c r="BV1041" s="99"/>
      <c r="BW1041" s="99"/>
      <c r="BX1041" s="99"/>
      <c r="BY1041" s="99"/>
      <c r="BZ1041" s="99"/>
      <c r="CA1041" s="99"/>
      <c r="CB1041" s="99"/>
      <c r="CC1041" s="99"/>
      <c r="CD1041" s="99"/>
      <c r="CE1041" s="99"/>
      <c r="CF1041" s="99"/>
      <c r="CG1041" s="99"/>
      <c r="CH1041" s="99"/>
      <c r="CI1041" s="99"/>
      <c r="CJ1041" s="99"/>
      <c r="CK1041" s="99"/>
      <c r="CL1041" s="99"/>
      <c r="CM1041" s="99"/>
      <c r="CN1041" s="99"/>
      <c r="CO1041" s="99"/>
      <c r="CP1041" s="99"/>
      <c r="CQ1041" s="99"/>
      <c r="CR1041" s="99"/>
      <c r="CS1041" s="99"/>
      <c r="CT1041" s="99"/>
      <c r="CU1041" s="99"/>
      <c r="CV1041" s="99"/>
      <c r="CW1041" s="99"/>
      <c r="CX1041" s="99"/>
      <c r="CY1041" s="99"/>
      <c r="CZ1041" s="99"/>
      <c r="DA1041" s="99"/>
      <c r="DB1041" s="99"/>
      <c r="DC1041" s="99"/>
      <c r="DD1041" s="99"/>
      <c r="DE1041" s="99"/>
      <c r="DF1041" s="99"/>
      <c r="DG1041" s="99"/>
      <c r="DH1041" s="99"/>
      <c r="DI1041" s="99"/>
      <c r="DJ1041" s="99"/>
      <c r="DK1041" s="99"/>
      <c r="DL1041" s="99"/>
      <c r="DM1041" s="99"/>
      <c r="DN1041" s="99"/>
      <c r="DO1041" s="99"/>
      <c r="DP1041" s="99"/>
      <c r="DQ1041" s="99"/>
      <c r="DR1041" s="99"/>
      <c r="DS1041" s="99"/>
      <c r="DT1041" s="99"/>
      <c r="DU1041" s="99"/>
      <c r="DV1041" s="99"/>
      <c r="DW1041" s="99"/>
      <c r="DX1041" s="99"/>
      <c r="DY1041" s="99"/>
      <c r="DZ1041" s="99"/>
      <c r="EA1041" s="99"/>
      <c r="EB1041" s="99"/>
      <c r="EC1041" s="99"/>
      <c r="ED1041" s="99"/>
      <c r="EE1041" s="99"/>
      <c r="EF1041" s="99"/>
      <c r="EG1041" s="99"/>
      <c r="EH1041" s="99"/>
      <c r="EI1041" s="99"/>
      <c r="EJ1041" s="99"/>
      <c r="EK1041" s="99"/>
      <c r="EL1041" s="99"/>
      <c r="EM1041" s="99"/>
      <c r="EN1041" s="99"/>
      <c r="EO1041" s="99"/>
      <c r="EP1041" s="99"/>
      <c r="EQ1041" s="99"/>
      <c r="ER1041" s="99"/>
      <c r="ES1041" s="99"/>
      <c r="ET1041" s="99"/>
      <c r="EU1041" s="99"/>
      <c r="EV1041" s="99"/>
      <c r="EW1041" s="99"/>
      <c r="EX1041" s="99"/>
      <c r="EY1041" s="99"/>
      <c r="EZ1041" s="99"/>
      <c r="FA1041" s="99"/>
      <c r="FB1041" s="99"/>
      <c r="FC1041" s="99"/>
      <c r="FD1041" s="99"/>
      <c r="FE1041" s="99"/>
      <c r="FF1041" s="99"/>
      <c r="FG1041" s="99"/>
      <c r="FH1041" s="99"/>
      <c r="FI1041" s="99"/>
      <c r="FJ1041" s="99"/>
      <c r="FK1041" s="99"/>
      <c r="FL1041" s="99"/>
      <c r="FM1041" s="99"/>
      <c r="FN1041" s="99"/>
      <c r="FO1041" s="99"/>
      <c r="FP1041" s="99"/>
      <c r="FQ1041" s="99"/>
      <c r="FR1041" s="99"/>
      <c r="FS1041" s="99"/>
      <c r="FT1041" s="99"/>
      <c r="FU1041" s="99"/>
      <c r="FV1041" s="99"/>
      <c r="FW1041" s="99"/>
      <c r="FX1041" s="99"/>
      <c r="FY1041" s="99"/>
      <c r="FZ1041" s="99"/>
      <c r="GA1041" s="99"/>
      <c r="GB1041" s="99"/>
      <c r="GC1041" s="99"/>
      <c r="GD1041" s="99"/>
      <c r="GE1041" s="99"/>
      <c r="GF1041" s="99"/>
      <c r="GG1041" s="99"/>
      <c r="GH1041" s="99"/>
      <c r="GI1041" s="99"/>
      <c r="GJ1041" s="99"/>
      <c r="GK1041" s="99"/>
      <c r="GL1041" s="99"/>
      <c r="GM1041" s="99"/>
      <c r="GN1041" s="99"/>
      <c r="GO1041" s="99"/>
      <c r="GP1041" s="99"/>
      <c r="GQ1041" s="99"/>
      <c r="GR1041" s="99"/>
      <c r="GS1041" s="99"/>
      <c r="GT1041" s="99"/>
      <c r="GU1041" s="99"/>
      <c r="GV1041" s="99"/>
      <c r="GW1041" s="99"/>
      <c r="GX1041" s="99"/>
      <c r="GY1041" s="99"/>
      <c r="GZ1041" s="99"/>
      <c r="HA1041" s="99"/>
      <c r="HB1041" s="99"/>
      <c r="HC1041" s="99"/>
      <c r="HD1041" s="99"/>
      <c r="HE1041" s="99"/>
      <c r="HF1041" s="99"/>
      <c r="HG1041" s="99"/>
      <c r="HH1041" s="99"/>
      <c r="HI1041" s="99"/>
      <c r="HJ1041" s="99"/>
      <c r="HK1041" s="99"/>
      <c r="HL1041" s="99"/>
      <c r="HM1041" s="99"/>
      <c r="HN1041" s="99"/>
      <c r="HO1041" s="99"/>
      <c r="HP1041" s="99"/>
      <c r="HQ1041" s="99"/>
      <c r="HR1041" s="99"/>
      <c r="HS1041" s="99"/>
      <c r="HT1041" s="99"/>
      <c r="HU1041" s="99"/>
      <c r="HV1041" s="99"/>
      <c r="HW1041" s="99"/>
      <c r="HX1041" s="99"/>
      <c r="HY1041" s="99"/>
      <c r="HZ1041" s="99"/>
      <c r="IA1041" s="99"/>
      <c r="IB1041" s="99"/>
      <c r="IC1041" s="99"/>
      <c r="ID1041" s="99"/>
      <c r="IE1041" s="99"/>
      <c r="IF1041" s="99"/>
      <c r="IG1041" s="99"/>
      <c r="IH1041" s="99"/>
      <c r="II1041" s="99"/>
      <c r="IJ1041" s="99"/>
      <c r="IK1041" s="99"/>
      <c r="IL1041" s="99"/>
      <c r="IM1041" s="99"/>
      <c r="IN1041" s="99"/>
      <c r="IO1041" s="99"/>
      <c r="IP1041" s="99"/>
      <c r="IQ1041" s="99"/>
      <c r="IR1041" s="99"/>
      <c r="IS1041" s="99"/>
      <c r="IT1041" s="99"/>
    </row>
    <row r="1042" spans="1:254" ht="45" x14ac:dyDescent="0.25">
      <c r="A1042" s="6">
        <v>2</v>
      </c>
      <c r="B1042" s="109" t="s">
        <v>3820</v>
      </c>
      <c r="C1042" s="15" t="s">
        <v>1549</v>
      </c>
      <c r="D1042" s="14" t="s">
        <v>1502</v>
      </c>
      <c r="E1042" s="6">
        <v>1041</v>
      </c>
      <c r="F1042" s="9" t="s">
        <v>1567</v>
      </c>
      <c r="G1042" s="303" t="s">
        <v>1568</v>
      </c>
      <c r="H1042" s="157">
        <v>131.05000000000001</v>
      </c>
      <c r="I1042" s="13" t="s">
        <v>37</v>
      </c>
      <c r="J1042" s="16"/>
      <c r="K1042" s="14" t="s">
        <v>1569</v>
      </c>
      <c r="L1042" s="16"/>
      <c r="M1042" s="16" t="s">
        <v>1570</v>
      </c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M1042" s="188"/>
      <c r="AN1042" s="99"/>
      <c r="AO1042" s="99"/>
      <c r="AP1042" s="99"/>
      <c r="AQ1042" s="99"/>
      <c r="AR1042" s="99"/>
      <c r="AS1042" s="99"/>
      <c r="AT1042" s="99"/>
      <c r="AU1042" s="99"/>
      <c r="AV1042" s="99"/>
      <c r="AW1042" s="99"/>
      <c r="AX1042" s="99"/>
      <c r="AY1042" s="99"/>
      <c r="AZ1042" s="99"/>
      <c r="BA1042" s="99"/>
      <c r="BB1042" s="99"/>
      <c r="BC1042" s="99"/>
      <c r="BD1042" s="99"/>
      <c r="BE1042" s="99"/>
      <c r="BF1042" s="99"/>
      <c r="BG1042" s="99"/>
      <c r="BH1042" s="99"/>
      <c r="BI1042" s="99"/>
      <c r="BJ1042" s="99"/>
      <c r="BK1042" s="99"/>
      <c r="BL1042" s="99"/>
      <c r="BM1042" s="99"/>
      <c r="BN1042" s="99"/>
      <c r="BO1042" s="99"/>
      <c r="BP1042" s="99"/>
      <c r="BQ1042" s="99"/>
      <c r="BR1042" s="99"/>
      <c r="BS1042" s="99"/>
      <c r="BT1042" s="99"/>
      <c r="BU1042" s="99"/>
      <c r="BV1042" s="99"/>
      <c r="BW1042" s="99"/>
      <c r="BX1042" s="99"/>
      <c r="BY1042" s="99"/>
      <c r="BZ1042" s="99"/>
      <c r="CA1042" s="99"/>
      <c r="CB1042" s="99"/>
      <c r="CC1042" s="99"/>
      <c r="CD1042" s="99"/>
      <c r="CE1042" s="99"/>
      <c r="CF1042" s="99"/>
      <c r="CG1042" s="99"/>
      <c r="CH1042" s="99"/>
      <c r="CI1042" s="99"/>
      <c r="CJ1042" s="99"/>
      <c r="CK1042" s="99"/>
      <c r="CL1042" s="99"/>
      <c r="CM1042" s="99"/>
      <c r="CN1042" s="99"/>
      <c r="CO1042" s="99"/>
      <c r="CP1042" s="99"/>
      <c r="CQ1042" s="99"/>
      <c r="CR1042" s="99"/>
      <c r="CS1042" s="99"/>
      <c r="CT1042" s="99"/>
      <c r="CU1042" s="99"/>
      <c r="CV1042" s="99"/>
      <c r="CW1042" s="99"/>
      <c r="CX1042" s="99"/>
      <c r="CY1042" s="99"/>
      <c r="CZ1042" s="99"/>
      <c r="DA1042" s="99"/>
      <c r="DB1042" s="99"/>
      <c r="DC1042" s="99"/>
      <c r="DD1042" s="99"/>
      <c r="DE1042" s="99"/>
      <c r="DF1042" s="99"/>
      <c r="DG1042" s="99"/>
      <c r="DH1042" s="99"/>
      <c r="DI1042" s="99"/>
      <c r="DJ1042" s="99"/>
      <c r="DK1042" s="99"/>
      <c r="DL1042" s="99"/>
      <c r="DM1042" s="99"/>
      <c r="DN1042" s="99"/>
      <c r="DO1042" s="99"/>
      <c r="DP1042" s="99"/>
      <c r="DQ1042" s="99"/>
      <c r="DR1042" s="99"/>
      <c r="DS1042" s="99"/>
      <c r="DT1042" s="99"/>
      <c r="DU1042" s="99"/>
      <c r="DV1042" s="99"/>
      <c r="DW1042" s="99"/>
      <c r="DX1042" s="99"/>
      <c r="DY1042" s="99"/>
      <c r="DZ1042" s="99"/>
      <c r="EA1042" s="99"/>
      <c r="EB1042" s="99"/>
      <c r="EC1042" s="99"/>
      <c r="ED1042" s="99"/>
      <c r="EE1042" s="99"/>
      <c r="EF1042" s="99"/>
      <c r="EG1042" s="99"/>
      <c r="EH1042" s="99"/>
      <c r="EI1042" s="99"/>
      <c r="EJ1042" s="99"/>
      <c r="EK1042" s="99"/>
      <c r="EL1042" s="99"/>
      <c r="EM1042" s="99"/>
      <c r="EN1042" s="99"/>
      <c r="EO1042" s="99"/>
      <c r="EP1042" s="99"/>
      <c r="EQ1042" s="99"/>
      <c r="ER1042" s="99"/>
      <c r="ES1042" s="99"/>
      <c r="ET1042" s="99"/>
      <c r="EU1042" s="99"/>
      <c r="EV1042" s="99"/>
      <c r="EW1042" s="99"/>
      <c r="EX1042" s="99"/>
      <c r="EY1042" s="99"/>
      <c r="EZ1042" s="99"/>
      <c r="FA1042" s="99"/>
      <c r="FB1042" s="99"/>
      <c r="FC1042" s="99"/>
      <c r="FD1042" s="99"/>
      <c r="FE1042" s="99"/>
      <c r="FF1042" s="99"/>
      <c r="FG1042" s="99"/>
      <c r="FH1042" s="99"/>
      <c r="FI1042" s="99"/>
      <c r="FJ1042" s="99"/>
      <c r="FK1042" s="99"/>
      <c r="FL1042" s="99"/>
      <c r="FM1042" s="99"/>
      <c r="FN1042" s="99"/>
      <c r="FO1042" s="99"/>
      <c r="FP1042" s="99"/>
      <c r="FQ1042" s="99"/>
      <c r="FR1042" s="99"/>
      <c r="FS1042" s="99"/>
      <c r="FT1042" s="99"/>
      <c r="FU1042" s="99"/>
      <c r="FV1042" s="99"/>
      <c r="FW1042" s="99"/>
      <c r="FX1042" s="99"/>
      <c r="FY1042" s="99"/>
      <c r="FZ1042" s="99"/>
      <c r="GA1042" s="99"/>
      <c r="GB1042" s="99"/>
      <c r="GC1042" s="99"/>
      <c r="GD1042" s="99"/>
      <c r="GE1042" s="99"/>
      <c r="GF1042" s="99"/>
      <c r="GG1042" s="99"/>
      <c r="GH1042" s="99"/>
      <c r="GI1042" s="99"/>
      <c r="GJ1042" s="99"/>
      <c r="GK1042" s="99"/>
      <c r="GL1042" s="99"/>
      <c r="GM1042" s="99"/>
      <c r="GN1042" s="99"/>
      <c r="GO1042" s="99"/>
      <c r="GP1042" s="99"/>
      <c r="GQ1042" s="99"/>
      <c r="GR1042" s="99"/>
      <c r="GS1042" s="99"/>
      <c r="GT1042" s="99"/>
      <c r="GU1042" s="99"/>
      <c r="GV1042" s="99"/>
      <c r="GW1042" s="99"/>
      <c r="GX1042" s="99"/>
      <c r="GY1042" s="99"/>
      <c r="GZ1042" s="99"/>
      <c r="HA1042" s="99"/>
      <c r="HB1042" s="99"/>
      <c r="HC1042" s="99"/>
      <c r="HD1042" s="99"/>
      <c r="HE1042" s="99"/>
      <c r="HF1042" s="99"/>
      <c r="HG1042" s="99"/>
      <c r="HH1042" s="99"/>
      <c r="HI1042" s="99"/>
      <c r="HJ1042" s="99"/>
      <c r="HK1042" s="99"/>
      <c r="HL1042" s="99"/>
      <c r="HM1042" s="99"/>
      <c r="HN1042" s="99"/>
      <c r="HO1042" s="99"/>
      <c r="HP1042" s="99"/>
      <c r="HQ1042" s="99"/>
      <c r="HR1042" s="99"/>
      <c r="HS1042" s="99"/>
      <c r="HT1042" s="99"/>
      <c r="HU1042" s="99"/>
      <c r="HV1042" s="99"/>
      <c r="HW1042" s="99"/>
      <c r="HX1042" s="99"/>
      <c r="HY1042" s="99"/>
      <c r="HZ1042" s="99"/>
      <c r="IA1042" s="99"/>
      <c r="IB1042" s="99"/>
      <c r="IC1042" s="99"/>
      <c r="ID1042" s="99"/>
      <c r="IE1042" s="99"/>
      <c r="IF1042" s="99"/>
      <c r="IG1042" s="99"/>
      <c r="IH1042" s="99"/>
      <c r="II1042" s="99"/>
      <c r="IJ1042" s="99"/>
      <c r="IK1042" s="99"/>
      <c r="IL1042" s="99"/>
      <c r="IM1042" s="99"/>
      <c r="IN1042" s="99"/>
      <c r="IO1042" s="99"/>
      <c r="IP1042" s="99"/>
      <c r="IQ1042" s="99"/>
      <c r="IR1042" s="99"/>
      <c r="IS1042" s="99"/>
      <c r="IT1042" s="99"/>
    </row>
    <row r="1043" spans="1:254" ht="45.75" thickBot="1" x14ac:dyDescent="0.3">
      <c r="A1043" s="6">
        <v>2</v>
      </c>
      <c r="B1043" s="109" t="s">
        <v>3820</v>
      </c>
      <c r="C1043" s="295" t="s">
        <v>1549</v>
      </c>
      <c r="D1043" s="297" t="s">
        <v>1502</v>
      </c>
      <c r="E1043" s="6">
        <v>1042</v>
      </c>
      <c r="F1043" s="312" t="s">
        <v>1571</v>
      </c>
      <c r="G1043" s="302" t="s">
        <v>1572</v>
      </c>
      <c r="H1043" s="393">
        <v>49.11</v>
      </c>
      <c r="I1043" s="395" t="s">
        <v>37</v>
      </c>
      <c r="J1043" s="291"/>
      <c r="K1043" s="297" t="s">
        <v>1573</v>
      </c>
      <c r="L1043" s="291"/>
      <c r="M1043" s="291" t="s">
        <v>1574</v>
      </c>
      <c r="N1043" s="291"/>
      <c r="O1043" s="291"/>
      <c r="P1043" s="291"/>
      <c r="Q1043" s="291"/>
      <c r="R1043" s="291"/>
      <c r="S1043" s="291"/>
      <c r="T1043" s="291"/>
      <c r="U1043" s="290"/>
      <c r="V1043" s="290"/>
      <c r="W1043" s="290"/>
      <c r="X1043" s="290"/>
      <c r="Y1043" s="290"/>
      <c r="Z1043" s="290"/>
      <c r="AA1043" s="290"/>
      <c r="AB1043" s="290"/>
      <c r="AM1043" s="188"/>
      <c r="AN1043" s="99"/>
      <c r="AO1043" s="99"/>
      <c r="AP1043" s="99"/>
      <c r="AQ1043" s="99"/>
      <c r="AR1043" s="99"/>
      <c r="AS1043" s="99"/>
      <c r="AT1043" s="99"/>
      <c r="AU1043" s="99"/>
      <c r="AV1043" s="99"/>
      <c r="AW1043" s="99"/>
      <c r="AX1043" s="99"/>
      <c r="AY1043" s="99"/>
      <c r="AZ1043" s="99"/>
      <c r="BA1043" s="99"/>
      <c r="BB1043" s="99"/>
      <c r="BC1043" s="99"/>
      <c r="BD1043" s="99"/>
      <c r="BE1043" s="99"/>
      <c r="BF1043" s="99"/>
      <c r="BG1043" s="99"/>
      <c r="BH1043" s="99"/>
      <c r="BI1043" s="99"/>
      <c r="BJ1043" s="99"/>
      <c r="BK1043" s="99"/>
      <c r="BL1043" s="99"/>
      <c r="BM1043" s="99"/>
      <c r="BN1043" s="99"/>
      <c r="BO1043" s="99"/>
      <c r="BP1043" s="99"/>
      <c r="BQ1043" s="99"/>
      <c r="BR1043" s="99"/>
      <c r="BS1043" s="99"/>
      <c r="BT1043" s="99"/>
      <c r="BU1043" s="99"/>
      <c r="BV1043" s="99"/>
      <c r="BW1043" s="99"/>
      <c r="BX1043" s="99"/>
      <c r="BY1043" s="99"/>
      <c r="BZ1043" s="99"/>
      <c r="CA1043" s="99"/>
      <c r="CB1043" s="99"/>
      <c r="CC1043" s="99"/>
      <c r="CD1043" s="99"/>
      <c r="CE1043" s="99"/>
      <c r="CF1043" s="99"/>
      <c r="CG1043" s="99"/>
      <c r="CH1043" s="99"/>
      <c r="CI1043" s="99"/>
      <c r="CJ1043" s="99"/>
      <c r="CK1043" s="99"/>
      <c r="CL1043" s="99"/>
      <c r="CM1043" s="99"/>
      <c r="CN1043" s="99"/>
      <c r="CO1043" s="99"/>
      <c r="CP1043" s="99"/>
      <c r="CQ1043" s="99"/>
      <c r="CR1043" s="99"/>
      <c r="CS1043" s="99"/>
      <c r="CT1043" s="99"/>
      <c r="CU1043" s="99"/>
      <c r="CV1043" s="99"/>
      <c r="CW1043" s="99"/>
      <c r="CX1043" s="99"/>
      <c r="CY1043" s="99"/>
      <c r="CZ1043" s="99"/>
      <c r="DA1043" s="99"/>
      <c r="DB1043" s="99"/>
      <c r="DC1043" s="99"/>
      <c r="DD1043" s="99"/>
      <c r="DE1043" s="99"/>
      <c r="DF1043" s="99"/>
      <c r="DG1043" s="99"/>
      <c r="DH1043" s="99"/>
      <c r="DI1043" s="99"/>
      <c r="DJ1043" s="99"/>
      <c r="DK1043" s="99"/>
      <c r="DL1043" s="99"/>
      <c r="DM1043" s="99"/>
      <c r="DN1043" s="99"/>
      <c r="DO1043" s="99"/>
      <c r="DP1043" s="99"/>
      <c r="DQ1043" s="99"/>
      <c r="DR1043" s="99"/>
      <c r="DS1043" s="99"/>
      <c r="DT1043" s="99"/>
      <c r="DU1043" s="99"/>
      <c r="DV1043" s="99"/>
      <c r="DW1043" s="99"/>
      <c r="DX1043" s="99"/>
      <c r="DY1043" s="99"/>
      <c r="DZ1043" s="99"/>
      <c r="EA1043" s="99"/>
      <c r="EB1043" s="99"/>
      <c r="EC1043" s="99"/>
      <c r="ED1043" s="99"/>
      <c r="EE1043" s="99"/>
      <c r="EF1043" s="99"/>
      <c r="EG1043" s="99"/>
      <c r="EH1043" s="99"/>
      <c r="EI1043" s="99"/>
      <c r="EJ1043" s="99"/>
      <c r="EK1043" s="99"/>
      <c r="EL1043" s="99"/>
      <c r="EM1043" s="99"/>
      <c r="EN1043" s="99"/>
      <c r="EO1043" s="99"/>
      <c r="EP1043" s="99"/>
      <c r="EQ1043" s="99"/>
      <c r="ER1043" s="99"/>
      <c r="ES1043" s="99"/>
      <c r="ET1043" s="99"/>
      <c r="EU1043" s="99"/>
      <c r="EV1043" s="99"/>
      <c r="EW1043" s="99"/>
      <c r="EX1043" s="99"/>
      <c r="EY1043" s="99"/>
      <c r="EZ1043" s="99"/>
      <c r="FA1043" s="99"/>
      <c r="FB1043" s="99"/>
      <c r="FC1043" s="99"/>
      <c r="FD1043" s="99"/>
      <c r="FE1043" s="99"/>
      <c r="FF1043" s="99"/>
      <c r="FG1043" s="99"/>
      <c r="FH1043" s="99"/>
      <c r="FI1043" s="99"/>
      <c r="FJ1043" s="99"/>
      <c r="FK1043" s="99"/>
      <c r="FL1043" s="99"/>
      <c r="FM1043" s="99"/>
      <c r="FN1043" s="99"/>
      <c r="FO1043" s="99"/>
      <c r="FP1043" s="99"/>
      <c r="FQ1043" s="99"/>
      <c r="FR1043" s="99"/>
      <c r="FS1043" s="99"/>
      <c r="FT1043" s="99"/>
      <c r="FU1043" s="99"/>
      <c r="FV1043" s="99"/>
      <c r="FW1043" s="99"/>
      <c r="FX1043" s="99"/>
      <c r="FY1043" s="99"/>
      <c r="FZ1043" s="99"/>
      <c r="GA1043" s="99"/>
      <c r="GB1043" s="99"/>
      <c r="GC1043" s="99"/>
      <c r="GD1043" s="99"/>
      <c r="GE1043" s="99"/>
      <c r="GF1043" s="99"/>
      <c r="GG1043" s="99"/>
      <c r="GH1043" s="99"/>
      <c r="GI1043" s="99"/>
      <c r="GJ1043" s="99"/>
      <c r="GK1043" s="99"/>
      <c r="GL1043" s="99"/>
      <c r="GM1043" s="99"/>
      <c r="GN1043" s="99"/>
      <c r="GO1043" s="99"/>
      <c r="GP1043" s="99"/>
      <c r="GQ1043" s="99"/>
      <c r="GR1043" s="99"/>
      <c r="GS1043" s="99"/>
      <c r="GT1043" s="99"/>
      <c r="GU1043" s="99"/>
      <c r="GV1043" s="99"/>
      <c r="GW1043" s="99"/>
      <c r="GX1043" s="99"/>
      <c r="GY1043" s="99"/>
      <c r="GZ1043" s="99"/>
      <c r="HA1043" s="99"/>
      <c r="HB1043" s="99"/>
      <c r="HC1043" s="99"/>
      <c r="HD1043" s="99"/>
      <c r="HE1043" s="99"/>
      <c r="HF1043" s="99"/>
      <c r="HG1043" s="99"/>
      <c r="HH1043" s="99"/>
      <c r="HI1043" s="99"/>
      <c r="HJ1043" s="99"/>
      <c r="HK1043" s="99"/>
      <c r="HL1043" s="99"/>
      <c r="HM1043" s="99"/>
      <c r="HN1043" s="99"/>
      <c r="HO1043" s="99"/>
      <c r="HP1043" s="99"/>
      <c r="HQ1043" s="99"/>
      <c r="HR1043" s="99"/>
      <c r="HS1043" s="99"/>
      <c r="HT1043" s="99"/>
      <c r="HU1043" s="99"/>
      <c r="HV1043" s="99"/>
      <c r="HW1043" s="99"/>
      <c r="HX1043" s="99"/>
      <c r="HY1043" s="99"/>
      <c r="HZ1043" s="99"/>
      <c r="IA1043" s="99"/>
      <c r="IB1043" s="99"/>
      <c r="IC1043" s="99"/>
      <c r="ID1043" s="99"/>
      <c r="IE1043" s="99"/>
      <c r="IF1043" s="99"/>
      <c r="IG1043" s="99"/>
      <c r="IH1043" s="99"/>
      <c r="II1043" s="99"/>
      <c r="IJ1043" s="99"/>
      <c r="IK1043" s="99"/>
      <c r="IL1043" s="99"/>
      <c r="IM1043" s="99"/>
      <c r="IN1043" s="99"/>
      <c r="IO1043" s="99"/>
      <c r="IP1043" s="99"/>
      <c r="IQ1043" s="99"/>
      <c r="IR1043" s="99"/>
      <c r="IS1043" s="99"/>
      <c r="IT1043" s="99"/>
    </row>
    <row r="1044" spans="1:254" ht="60.75" thickBot="1" x14ac:dyDescent="0.3">
      <c r="A1044" s="6">
        <v>2</v>
      </c>
      <c r="B1044" s="109" t="s">
        <v>3820</v>
      </c>
      <c r="C1044" s="15" t="s">
        <v>1549</v>
      </c>
      <c r="D1044" s="297" t="s">
        <v>1502</v>
      </c>
      <c r="E1044" s="6">
        <v>1043</v>
      </c>
      <c r="F1044" s="12" t="s">
        <v>1575</v>
      </c>
      <c r="G1044" s="15" t="s">
        <v>1576</v>
      </c>
      <c r="H1044" s="157">
        <v>34.729999999999997</v>
      </c>
      <c r="I1044" s="13" t="s">
        <v>37</v>
      </c>
      <c r="J1044" s="26"/>
      <c r="K1044" s="404" t="s">
        <v>1577</v>
      </c>
      <c r="L1044" s="16"/>
      <c r="M1044" s="407" t="s">
        <v>1578</v>
      </c>
      <c r="N1044" s="16"/>
      <c r="O1044" s="16"/>
      <c r="P1044" s="16"/>
      <c r="Q1044" s="16"/>
      <c r="R1044" s="16"/>
      <c r="S1044" s="16"/>
      <c r="T1044" s="16"/>
      <c r="U1044" s="84"/>
      <c r="V1044" s="84"/>
      <c r="W1044" s="84"/>
      <c r="X1044" s="84"/>
      <c r="Y1044" s="84"/>
      <c r="Z1044" s="84"/>
      <c r="AA1044" s="84"/>
      <c r="AB1044" s="84"/>
      <c r="AM1044" s="188"/>
      <c r="AN1044" s="99"/>
      <c r="AO1044" s="99"/>
      <c r="AP1044" s="99"/>
      <c r="AQ1044" s="99"/>
      <c r="AR1044" s="99"/>
      <c r="AS1044" s="99"/>
      <c r="AT1044" s="99"/>
      <c r="AU1044" s="99"/>
      <c r="AV1044" s="99"/>
      <c r="AW1044" s="99"/>
      <c r="AX1044" s="99"/>
      <c r="AY1044" s="99"/>
      <c r="AZ1044" s="99"/>
      <c r="BA1044" s="99"/>
      <c r="BB1044" s="99"/>
      <c r="BC1044" s="99"/>
      <c r="BD1044" s="99"/>
      <c r="BE1044" s="99"/>
      <c r="BF1044" s="99"/>
      <c r="BG1044" s="99"/>
      <c r="BH1044" s="99"/>
      <c r="BI1044" s="99"/>
      <c r="BJ1044" s="99"/>
      <c r="BK1044" s="99"/>
      <c r="BL1044" s="99"/>
      <c r="BM1044" s="99"/>
      <c r="BN1044" s="99"/>
      <c r="BO1044" s="99"/>
      <c r="BP1044" s="99"/>
      <c r="BQ1044" s="99"/>
      <c r="BR1044" s="99"/>
      <c r="BS1044" s="99"/>
      <c r="BT1044" s="99"/>
      <c r="BU1044" s="99"/>
      <c r="BV1044" s="99"/>
      <c r="BW1044" s="99"/>
      <c r="BX1044" s="99"/>
      <c r="BY1044" s="99"/>
      <c r="BZ1044" s="99"/>
      <c r="CA1044" s="99"/>
      <c r="CB1044" s="99"/>
      <c r="CC1044" s="99"/>
      <c r="CD1044" s="99"/>
      <c r="CE1044" s="99"/>
      <c r="CF1044" s="99"/>
      <c r="CG1044" s="99"/>
      <c r="CH1044" s="99"/>
      <c r="CI1044" s="99"/>
      <c r="CJ1044" s="99"/>
      <c r="CK1044" s="99"/>
      <c r="CL1044" s="99"/>
      <c r="CM1044" s="99"/>
      <c r="CN1044" s="99"/>
      <c r="CO1044" s="99"/>
      <c r="CP1044" s="99"/>
      <c r="CQ1044" s="99"/>
      <c r="CR1044" s="99"/>
      <c r="CS1044" s="99"/>
      <c r="CT1044" s="99"/>
      <c r="CU1044" s="99"/>
      <c r="CV1044" s="99"/>
      <c r="CW1044" s="99"/>
      <c r="CX1044" s="99"/>
      <c r="CY1044" s="99"/>
      <c r="CZ1044" s="99"/>
      <c r="DA1044" s="99"/>
      <c r="DB1044" s="99"/>
      <c r="DC1044" s="99"/>
      <c r="DD1044" s="99"/>
      <c r="DE1044" s="99"/>
      <c r="DF1044" s="99"/>
      <c r="DG1044" s="99"/>
      <c r="DH1044" s="99"/>
      <c r="DI1044" s="99"/>
      <c r="DJ1044" s="99"/>
      <c r="DK1044" s="99"/>
      <c r="DL1044" s="99"/>
      <c r="DM1044" s="99"/>
      <c r="DN1044" s="99"/>
      <c r="DO1044" s="99"/>
      <c r="DP1044" s="99"/>
      <c r="DQ1044" s="99"/>
      <c r="DR1044" s="99"/>
      <c r="DS1044" s="99"/>
      <c r="DT1044" s="99"/>
      <c r="DU1044" s="99"/>
      <c r="DV1044" s="99"/>
      <c r="DW1044" s="99"/>
      <c r="DX1044" s="99"/>
      <c r="DY1044" s="99"/>
      <c r="DZ1044" s="99"/>
      <c r="EA1044" s="99"/>
      <c r="EB1044" s="99"/>
      <c r="EC1044" s="99"/>
      <c r="ED1044" s="99"/>
      <c r="EE1044" s="99"/>
      <c r="EF1044" s="99"/>
      <c r="EG1044" s="99"/>
      <c r="EH1044" s="99"/>
      <c r="EI1044" s="99"/>
      <c r="EJ1044" s="99"/>
      <c r="EK1044" s="99"/>
      <c r="EL1044" s="99"/>
      <c r="EM1044" s="99"/>
      <c r="EN1044" s="99"/>
      <c r="EO1044" s="99"/>
      <c r="EP1044" s="99"/>
      <c r="EQ1044" s="99"/>
      <c r="ER1044" s="99"/>
      <c r="ES1044" s="99"/>
      <c r="ET1044" s="99"/>
      <c r="EU1044" s="99"/>
      <c r="EV1044" s="99"/>
      <c r="EW1044" s="99"/>
      <c r="EX1044" s="99"/>
      <c r="EY1044" s="99"/>
      <c r="EZ1044" s="99"/>
      <c r="FA1044" s="99"/>
      <c r="FB1044" s="99"/>
      <c r="FC1044" s="99"/>
      <c r="FD1044" s="99"/>
      <c r="FE1044" s="99"/>
      <c r="FF1044" s="99"/>
      <c r="FG1044" s="99"/>
      <c r="FH1044" s="99"/>
      <c r="FI1044" s="99"/>
      <c r="FJ1044" s="99"/>
      <c r="FK1044" s="99"/>
      <c r="FL1044" s="99"/>
      <c r="FM1044" s="99"/>
      <c r="FN1044" s="99"/>
      <c r="FO1044" s="99"/>
      <c r="FP1044" s="99"/>
      <c r="FQ1044" s="99"/>
      <c r="FR1044" s="99"/>
      <c r="FS1044" s="99"/>
      <c r="FT1044" s="99"/>
      <c r="FU1044" s="99"/>
      <c r="FV1044" s="99"/>
      <c r="FW1044" s="99"/>
      <c r="FX1044" s="99"/>
      <c r="FY1044" s="99"/>
      <c r="FZ1044" s="99"/>
      <c r="GA1044" s="99"/>
      <c r="GB1044" s="99"/>
      <c r="GC1044" s="99"/>
      <c r="GD1044" s="99"/>
      <c r="GE1044" s="99"/>
      <c r="GF1044" s="99"/>
      <c r="GG1044" s="99"/>
      <c r="GH1044" s="99"/>
      <c r="GI1044" s="99"/>
      <c r="GJ1044" s="99"/>
      <c r="GK1044" s="99"/>
      <c r="GL1044" s="99"/>
      <c r="GM1044" s="99"/>
      <c r="GN1044" s="99"/>
      <c r="GO1044" s="99"/>
      <c r="GP1044" s="99"/>
      <c r="GQ1044" s="99"/>
      <c r="GR1044" s="99"/>
      <c r="GS1044" s="99"/>
      <c r="GT1044" s="99"/>
      <c r="GU1044" s="99"/>
      <c r="GV1044" s="99"/>
      <c r="GW1044" s="99"/>
      <c r="GX1044" s="99"/>
      <c r="GY1044" s="99"/>
      <c r="GZ1044" s="99"/>
      <c r="HA1044" s="99"/>
      <c r="HB1044" s="99"/>
      <c r="HC1044" s="99"/>
      <c r="HD1044" s="99"/>
      <c r="HE1044" s="99"/>
      <c r="HF1044" s="99"/>
      <c r="HG1044" s="99"/>
      <c r="HH1044" s="99"/>
      <c r="HI1044" s="99"/>
      <c r="HJ1044" s="99"/>
      <c r="HK1044" s="99"/>
      <c r="HL1044" s="99"/>
      <c r="HM1044" s="99"/>
      <c r="HN1044" s="99"/>
      <c r="HO1044" s="99"/>
      <c r="HP1044" s="99"/>
      <c r="HQ1044" s="99"/>
      <c r="HR1044" s="99"/>
      <c r="HS1044" s="99"/>
      <c r="HT1044" s="99"/>
      <c r="HU1044" s="99"/>
      <c r="HV1044" s="99"/>
      <c r="HW1044" s="99"/>
      <c r="HX1044" s="99"/>
      <c r="HY1044" s="99"/>
      <c r="HZ1044" s="99"/>
      <c r="IA1044" s="99"/>
      <c r="IB1044" s="99"/>
      <c r="IC1044" s="99"/>
      <c r="ID1044" s="99"/>
      <c r="IE1044" s="99"/>
      <c r="IF1044" s="99"/>
      <c r="IG1044" s="99"/>
      <c r="IH1044" s="99"/>
      <c r="II1044" s="99"/>
      <c r="IJ1044" s="99"/>
      <c r="IK1044" s="99"/>
      <c r="IL1044" s="99"/>
      <c r="IM1044" s="99"/>
      <c r="IN1044" s="99"/>
      <c r="IO1044" s="99"/>
      <c r="IP1044" s="99"/>
      <c r="IQ1044" s="99"/>
      <c r="IR1044" s="99"/>
      <c r="IS1044" s="99"/>
      <c r="IT1044" s="99"/>
    </row>
    <row r="1045" spans="1:254" ht="45.75" thickBot="1" x14ac:dyDescent="0.3">
      <c r="A1045" s="6">
        <v>2</v>
      </c>
      <c r="B1045" s="109" t="s">
        <v>3820</v>
      </c>
      <c r="C1045" s="15" t="s">
        <v>1549</v>
      </c>
      <c r="D1045" s="14" t="s">
        <v>1502</v>
      </c>
      <c r="E1045" s="6">
        <v>1044</v>
      </c>
      <c r="F1045" s="9" t="s">
        <v>1579</v>
      </c>
      <c r="G1045" s="15" t="s">
        <v>1580</v>
      </c>
      <c r="H1045" s="157">
        <v>238.86</v>
      </c>
      <c r="I1045" s="13" t="s">
        <v>37</v>
      </c>
      <c r="J1045" s="16"/>
      <c r="K1045" s="14" t="s">
        <v>1581</v>
      </c>
      <c r="L1045" s="16"/>
      <c r="M1045" s="16"/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M1045" s="188"/>
      <c r="AN1045" s="99"/>
      <c r="AO1045" s="99"/>
      <c r="AP1045" s="99"/>
      <c r="AQ1045" s="99"/>
      <c r="AR1045" s="99"/>
      <c r="AS1045" s="99"/>
      <c r="AT1045" s="99"/>
      <c r="AU1045" s="99"/>
      <c r="AV1045" s="99"/>
      <c r="AW1045" s="99"/>
      <c r="AX1045" s="99"/>
      <c r="AY1045" s="99"/>
      <c r="AZ1045" s="99"/>
      <c r="BA1045" s="99"/>
      <c r="BB1045" s="99"/>
      <c r="BC1045" s="99"/>
      <c r="BD1045" s="99"/>
      <c r="BE1045" s="99"/>
      <c r="BF1045" s="99"/>
      <c r="BG1045" s="99"/>
      <c r="BH1045" s="99"/>
      <c r="BI1045" s="99"/>
      <c r="BJ1045" s="99"/>
      <c r="BK1045" s="99"/>
      <c r="BL1045" s="99"/>
      <c r="BM1045" s="99"/>
      <c r="BN1045" s="99"/>
      <c r="BO1045" s="99"/>
      <c r="BP1045" s="99"/>
      <c r="BQ1045" s="99"/>
      <c r="BR1045" s="99"/>
      <c r="BS1045" s="99"/>
      <c r="BT1045" s="99"/>
      <c r="BU1045" s="99"/>
      <c r="BV1045" s="99"/>
      <c r="BW1045" s="99"/>
      <c r="BX1045" s="99"/>
      <c r="BY1045" s="99"/>
      <c r="BZ1045" s="99"/>
      <c r="CA1045" s="99"/>
      <c r="CB1045" s="99"/>
      <c r="CC1045" s="99"/>
      <c r="CD1045" s="99"/>
      <c r="CE1045" s="99"/>
      <c r="CF1045" s="99"/>
      <c r="CG1045" s="99"/>
      <c r="CH1045" s="99"/>
      <c r="CI1045" s="99"/>
      <c r="CJ1045" s="99"/>
      <c r="CK1045" s="99"/>
      <c r="CL1045" s="99"/>
      <c r="CM1045" s="99"/>
      <c r="CN1045" s="99"/>
      <c r="CO1045" s="99"/>
      <c r="CP1045" s="99"/>
      <c r="CQ1045" s="99"/>
      <c r="CR1045" s="99"/>
      <c r="CS1045" s="99"/>
      <c r="CT1045" s="99"/>
      <c r="CU1045" s="99"/>
      <c r="CV1045" s="99"/>
      <c r="CW1045" s="99"/>
      <c r="CX1045" s="99"/>
      <c r="CY1045" s="99"/>
      <c r="CZ1045" s="99"/>
      <c r="DA1045" s="99"/>
      <c r="DB1045" s="99"/>
      <c r="DC1045" s="99"/>
      <c r="DD1045" s="99"/>
      <c r="DE1045" s="99"/>
      <c r="DF1045" s="99"/>
      <c r="DG1045" s="99"/>
      <c r="DH1045" s="99"/>
      <c r="DI1045" s="99"/>
      <c r="DJ1045" s="99"/>
      <c r="DK1045" s="99"/>
      <c r="DL1045" s="99"/>
      <c r="DM1045" s="99"/>
      <c r="DN1045" s="99"/>
      <c r="DO1045" s="99"/>
      <c r="DP1045" s="99"/>
      <c r="DQ1045" s="99"/>
      <c r="DR1045" s="99"/>
      <c r="DS1045" s="99"/>
      <c r="DT1045" s="99"/>
      <c r="DU1045" s="99"/>
      <c r="DV1045" s="99"/>
      <c r="DW1045" s="99"/>
      <c r="DX1045" s="99"/>
      <c r="DY1045" s="99"/>
      <c r="DZ1045" s="99"/>
      <c r="EA1045" s="99"/>
      <c r="EB1045" s="99"/>
      <c r="EC1045" s="99"/>
      <c r="ED1045" s="99"/>
      <c r="EE1045" s="99"/>
      <c r="EF1045" s="99"/>
      <c r="EG1045" s="99"/>
      <c r="EH1045" s="99"/>
      <c r="EI1045" s="99"/>
      <c r="EJ1045" s="99"/>
      <c r="EK1045" s="99"/>
      <c r="EL1045" s="99"/>
      <c r="EM1045" s="99"/>
      <c r="EN1045" s="99"/>
      <c r="EO1045" s="99"/>
      <c r="EP1045" s="99"/>
      <c r="EQ1045" s="99"/>
      <c r="ER1045" s="99"/>
      <c r="ES1045" s="99"/>
      <c r="ET1045" s="99"/>
      <c r="EU1045" s="99"/>
      <c r="EV1045" s="99"/>
      <c r="EW1045" s="99"/>
      <c r="EX1045" s="99"/>
      <c r="EY1045" s="99"/>
      <c r="EZ1045" s="99"/>
      <c r="FA1045" s="99"/>
      <c r="FB1045" s="99"/>
      <c r="FC1045" s="99"/>
      <c r="FD1045" s="99"/>
      <c r="FE1045" s="99"/>
      <c r="FF1045" s="99"/>
      <c r="FG1045" s="99"/>
      <c r="FH1045" s="99"/>
      <c r="FI1045" s="99"/>
      <c r="FJ1045" s="99"/>
      <c r="FK1045" s="99"/>
      <c r="FL1045" s="99"/>
      <c r="FM1045" s="99"/>
      <c r="FN1045" s="99"/>
      <c r="FO1045" s="99"/>
      <c r="FP1045" s="99"/>
      <c r="FQ1045" s="99"/>
      <c r="FR1045" s="99"/>
      <c r="FS1045" s="99"/>
      <c r="FT1045" s="99"/>
      <c r="FU1045" s="99"/>
      <c r="FV1045" s="99"/>
      <c r="FW1045" s="99"/>
      <c r="FX1045" s="99"/>
      <c r="FY1045" s="99"/>
      <c r="FZ1045" s="99"/>
      <c r="GA1045" s="99"/>
      <c r="GB1045" s="99"/>
      <c r="GC1045" s="99"/>
      <c r="GD1045" s="99"/>
      <c r="GE1045" s="99"/>
      <c r="GF1045" s="99"/>
      <c r="GG1045" s="99"/>
      <c r="GH1045" s="99"/>
      <c r="GI1045" s="99"/>
      <c r="GJ1045" s="99"/>
      <c r="GK1045" s="99"/>
      <c r="GL1045" s="99"/>
      <c r="GM1045" s="99"/>
      <c r="GN1045" s="99"/>
      <c r="GO1045" s="99"/>
      <c r="GP1045" s="99"/>
      <c r="GQ1045" s="99"/>
      <c r="GR1045" s="99"/>
      <c r="GS1045" s="99"/>
      <c r="GT1045" s="99"/>
      <c r="GU1045" s="99"/>
      <c r="GV1045" s="99"/>
      <c r="GW1045" s="99"/>
      <c r="GX1045" s="99"/>
      <c r="GY1045" s="99"/>
      <c r="GZ1045" s="99"/>
      <c r="HA1045" s="99"/>
      <c r="HB1045" s="99"/>
      <c r="HC1045" s="99"/>
      <c r="HD1045" s="99"/>
      <c r="HE1045" s="99"/>
      <c r="HF1045" s="99"/>
      <c r="HG1045" s="99"/>
      <c r="HH1045" s="99"/>
      <c r="HI1045" s="99"/>
      <c r="HJ1045" s="99"/>
      <c r="HK1045" s="99"/>
      <c r="HL1045" s="99"/>
      <c r="HM1045" s="99"/>
      <c r="HN1045" s="99"/>
      <c r="HO1045" s="99"/>
      <c r="HP1045" s="99"/>
      <c r="HQ1045" s="99"/>
      <c r="HR1045" s="99"/>
      <c r="HS1045" s="99"/>
      <c r="HT1045" s="99"/>
      <c r="HU1045" s="99"/>
      <c r="HV1045" s="99"/>
      <c r="HW1045" s="99"/>
      <c r="HX1045" s="99"/>
      <c r="HY1045" s="99"/>
      <c r="HZ1045" s="99"/>
      <c r="IA1045" s="99"/>
      <c r="IB1045" s="99"/>
      <c r="IC1045" s="99"/>
      <c r="ID1045" s="99"/>
      <c r="IE1045" s="99"/>
      <c r="IF1045" s="99"/>
      <c r="IG1045" s="99"/>
      <c r="IH1045" s="99"/>
      <c r="II1045" s="99"/>
      <c r="IJ1045" s="99"/>
      <c r="IK1045" s="99"/>
      <c r="IL1045" s="99"/>
      <c r="IM1045" s="99"/>
      <c r="IN1045" s="99"/>
      <c r="IO1045" s="99"/>
      <c r="IP1045" s="99"/>
      <c r="IQ1045" s="99"/>
      <c r="IR1045" s="99"/>
      <c r="IS1045" s="99"/>
      <c r="IT1045" s="99"/>
    </row>
    <row r="1046" spans="1:254" ht="45.75" thickBot="1" x14ac:dyDescent="0.3">
      <c r="A1046" s="6">
        <v>2</v>
      </c>
      <c r="B1046" s="109" t="s">
        <v>3820</v>
      </c>
      <c r="C1046" s="296" t="s">
        <v>1549</v>
      </c>
      <c r="D1046" s="298" t="s">
        <v>1502</v>
      </c>
      <c r="E1046" s="6">
        <v>1045</v>
      </c>
      <c r="F1046" s="313" t="s">
        <v>1582</v>
      </c>
      <c r="G1046" s="298" t="s">
        <v>1583</v>
      </c>
      <c r="H1046" s="394">
        <v>93.1</v>
      </c>
      <c r="I1046" s="396" t="s">
        <v>37</v>
      </c>
      <c r="J1046" s="399"/>
      <c r="K1046" s="403" t="s">
        <v>1584</v>
      </c>
      <c r="L1046" s="405"/>
      <c r="M1046" s="291"/>
      <c r="N1046" s="291"/>
      <c r="O1046" s="291"/>
      <c r="P1046" s="291"/>
      <c r="Q1046" s="291"/>
      <c r="R1046" s="291"/>
      <c r="S1046" s="291"/>
      <c r="T1046" s="291"/>
      <c r="U1046" s="290"/>
      <c r="V1046" s="290"/>
      <c r="W1046" s="290"/>
      <c r="X1046" s="290"/>
      <c r="Y1046" s="290"/>
      <c r="Z1046" s="290"/>
      <c r="AA1046" s="290"/>
      <c r="AB1046" s="290"/>
      <c r="AM1046" s="188"/>
      <c r="AN1046" s="99"/>
      <c r="AO1046" s="99"/>
      <c r="AP1046" s="99"/>
      <c r="AQ1046" s="99"/>
      <c r="AR1046" s="99"/>
      <c r="AS1046" s="99"/>
      <c r="AT1046" s="99"/>
      <c r="AU1046" s="99"/>
      <c r="AV1046" s="99"/>
      <c r="AW1046" s="99"/>
      <c r="AX1046" s="99"/>
      <c r="AY1046" s="99"/>
      <c r="AZ1046" s="99"/>
      <c r="BA1046" s="99"/>
      <c r="BB1046" s="99"/>
      <c r="BC1046" s="99"/>
      <c r="BD1046" s="99"/>
      <c r="BE1046" s="99"/>
      <c r="BF1046" s="99"/>
      <c r="BG1046" s="99"/>
      <c r="BH1046" s="99"/>
      <c r="BI1046" s="99"/>
      <c r="BJ1046" s="99"/>
      <c r="BK1046" s="99"/>
      <c r="BL1046" s="99"/>
      <c r="BM1046" s="99"/>
      <c r="BN1046" s="99"/>
      <c r="BO1046" s="99"/>
      <c r="BP1046" s="99"/>
      <c r="BQ1046" s="99"/>
      <c r="BR1046" s="99"/>
      <c r="BS1046" s="99"/>
      <c r="BT1046" s="99"/>
      <c r="BU1046" s="99"/>
      <c r="BV1046" s="99"/>
      <c r="BW1046" s="99"/>
      <c r="BX1046" s="99"/>
      <c r="BY1046" s="99"/>
      <c r="BZ1046" s="99"/>
      <c r="CA1046" s="99"/>
      <c r="CB1046" s="99"/>
      <c r="CC1046" s="99"/>
      <c r="CD1046" s="99"/>
      <c r="CE1046" s="99"/>
      <c r="CF1046" s="99"/>
      <c r="CG1046" s="99"/>
      <c r="CH1046" s="99"/>
      <c r="CI1046" s="99"/>
      <c r="CJ1046" s="99"/>
      <c r="CK1046" s="99"/>
      <c r="CL1046" s="99"/>
      <c r="CM1046" s="99"/>
      <c r="CN1046" s="99"/>
      <c r="CO1046" s="99"/>
      <c r="CP1046" s="99"/>
      <c r="CQ1046" s="99"/>
      <c r="CR1046" s="99"/>
      <c r="CS1046" s="99"/>
      <c r="CT1046" s="99"/>
      <c r="CU1046" s="99"/>
      <c r="CV1046" s="99"/>
      <c r="CW1046" s="99"/>
      <c r="CX1046" s="99"/>
      <c r="CY1046" s="99"/>
      <c r="CZ1046" s="99"/>
      <c r="DA1046" s="99"/>
      <c r="DB1046" s="99"/>
      <c r="DC1046" s="99"/>
      <c r="DD1046" s="99"/>
      <c r="DE1046" s="99"/>
      <c r="DF1046" s="99"/>
      <c r="DG1046" s="99"/>
      <c r="DH1046" s="99"/>
      <c r="DI1046" s="99"/>
      <c r="DJ1046" s="99"/>
      <c r="DK1046" s="99"/>
      <c r="DL1046" s="99"/>
      <c r="DM1046" s="99"/>
      <c r="DN1046" s="99"/>
      <c r="DO1046" s="99"/>
      <c r="DP1046" s="99"/>
      <c r="DQ1046" s="99"/>
      <c r="DR1046" s="99"/>
      <c r="DS1046" s="99"/>
      <c r="DT1046" s="99"/>
      <c r="DU1046" s="99"/>
      <c r="DV1046" s="99"/>
      <c r="DW1046" s="99"/>
      <c r="DX1046" s="99"/>
      <c r="DY1046" s="99"/>
      <c r="DZ1046" s="99"/>
      <c r="EA1046" s="99"/>
      <c r="EB1046" s="99"/>
      <c r="EC1046" s="99"/>
      <c r="ED1046" s="99"/>
      <c r="EE1046" s="99"/>
      <c r="EF1046" s="99"/>
      <c r="EG1046" s="99"/>
      <c r="EH1046" s="99"/>
      <c r="EI1046" s="99"/>
      <c r="EJ1046" s="99"/>
      <c r="EK1046" s="99"/>
      <c r="EL1046" s="99"/>
      <c r="EM1046" s="99"/>
      <c r="EN1046" s="99"/>
      <c r="EO1046" s="99"/>
      <c r="EP1046" s="99"/>
      <c r="EQ1046" s="99"/>
      <c r="ER1046" s="99"/>
      <c r="ES1046" s="99"/>
      <c r="ET1046" s="99"/>
      <c r="EU1046" s="99"/>
      <c r="EV1046" s="99"/>
      <c r="EW1046" s="99"/>
      <c r="EX1046" s="99"/>
      <c r="EY1046" s="99"/>
      <c r="EZ1046" s="99"/>
      <c r="FA1046" s="99"/>
      <c r="FB1046" s="99"/>
      <c r="FC1046" s="99"/>
      <c r="FD1046" s="99"/>
      <c r="FE1046" s="99"/>
      <c r="FF1046" s="99"/>
      <c r="FG1046" s="99"/>
      <c r="FH1046" s="99"/>
      <c r="FI1046" s="99"/>
      <c r="FJ1046" s="99"/>
      <c r="FK1046" s="99"/>
      <c r="FL1046" s="99"/>
      <c r="FM1046" s="99"/>
      <c r="FN1046" s="99"/>
      <c r="FO1046" s="99"/>
      <c r="FP1046" s="99"/>
      <c r="FQ1046" s="99"/>
      <c r="FR1046" s="99"/>
      <c r="FS1046" s="99"/>
      <c r="FT1046" s="99"/>
      <c r="FU1046" s="99"/>
      <c r="FV1046" s="99"/>
      <c r="FW1046" s="99"/>
      <c r="FX1046" s="99"/>
      <c r="FY1046" s="99"/>
      <c r="FZ1046" s="99"/>
      <c r="GA1046" s="99"/>
      <c r="GB1046" s="99"/>
      <c r="GC1046" s="99"/>
      <c r="GD1046" s="99"/>
      <c r="GE1046" s="99"/>
      <c r="GF1046" s="99"/>
      <c r="GG1046" s="99"/>
      <c r="GH1046" s="99"/>
      <c r="GI1046" s="99"/>
      <c r="GJ1046" s="99"/>
      <c r="GK1046" s="99"/>
      <c r="GL1046" s="99"/>
      <c r="GM1046" s="99"/>
      <c r="GN1046" s="99"/>
      <c r="GO1046" s="99"/>
      <c r="GP1046" s="99"/>
      <c r="GQ1046" s="99"/>
      <c r="GR1046" s="99"/>
      <c r="GS1046" s="99"/>
      <c r="GT1046" s="99"/>
      <c r="GU1046" s="99"/>
      <c r="GV1046" s="99"/>
      <c r="GW1046" s="99"/>
      <c r="GX1046" s="99"/>
      <c r="GY1046" s="99"/>
      <c r="GZ1046" s="99"/>
      <c r="HA1046" s="99"/>
      <c r="HB1046" s="99"/>
      <c r="HC1046" s="99"/>
      <c r="HD1046" s="99"/>
      <c r="HE1046" s="99"/>
      <c r="HF1046" s="99"/>
      <c r="HG1046" s="99"/>
      <c r="HH1046" s="99"/>
      <c r="HI1046" s="99"/>
      <c r="HJ1046" s="99"/>
      <c r="HK1046" s="99"/>
      <c r="HL1046" s="99"/>
      <c r="HM1046" s="99"/>
      <c r="HN1046" s="99"/>
      <c r="HO1046" s="99"/>
      <c r="HP1046" s="99"/>
      <c r="HQ1046" s="99"/>
      <c r="HR1046" s="99"/>
      <c r="HS1046" s="99"/>
      <c r="HT1046" s="99"/>
      <c r="HU1046" s="99"/>
      <c r="HV1046" s="99"/>
      <c r="HW1046" s="99"/>
      <c r="HX1046" s="99"/>
      <c r="HY1046" s="99"/>
      <c r="HZ1046" s="99"/>
      <c r="IA1046" s="99"/>
      <c r="IB1046" s="99"/>
      <c r="IC1046" s="99"/>
      <c r="ID1046" s="99"/>
      <c r="IE1046" s="99"/>
      <c r="IF1046" s="99"/>
      <c r="IG1046" s="99"/>
      <c r="IH1046" s="99"/>
      <c r="II1046" s="99"/>
      <c r="IJ1046" s="99"/>
      <c r="IK1046" s="99"/>
      <c r="IL1046" s="99"/>
      <c r="IM1046" s="99"/>
      <c r="IN1046" s="99"/>
      <c r="IO1046" s="99"/>
      <c r="IP1046" s="99"/>
      <c r="IQ1046" s="99"/>
      <c r="IR1046" s="99"/>
      <c r="IS1046" s="99"/>
      <c r="IT1046" s="99"/>
    </row>
    <row r="1047" spans="1:254" ht="237" thickBot="1" x14ac:dyDescent="0.3">
      <c r="A1047" s="6">
        <v>2</v>
      </c>
      <c r="B1047" s="109" t="s">
        <v>3820</v>
      </c>
      <c r="C1047" s="15" t="s">
        <v>1585</v>
      </c>
      <c r="D1047" s="14" t="s">
        <v>1502</v>
      </c>
      <c r="E1047" s="6">
        <v>1046</v>
      </c>
      <c r="F1047" s="301" t="s">
        <v>1586</v>
      </c>
      <c r="G1047" s="391" t="s">
        <v>1587</v>
      </c>
      <c r="H1047" s="157">
        <v>1725.42</v>
      </c>
      <c r="I1047" s="13" t="s">
        <v>37</v>
      </c>
      <c r="J1047" s="16"/>
      <c r="K1047" s="364" t="s">
        <v>1588</v>
      </c>
      <c r="L1047" s="9">
        <v>633445</v>
      </c>
      <c r="M1047" s="12" t="s">
        <v>1589</v>
      </c>
      <c r="N1047" s="9">
        <v>1759097</v>
      </c>
      <c r="O1047" s="12" t="s">
        <v>1590</v>
      </c>
      <c r="P1047" s="9"/>
      <c r="Q1047" s="9"/>
      <c r="R1047" s="9"/>
      <c r="S1047" s="9"/>
      <c r="T1047" s="9"/>
      <c r="U1047" s="114"/>
      <c r="V1047" s="114"/>
      <c r="W1047" s="114"/>
      <c r="X1047" s="114"/>
      <c r="Y1047" s="114"/>
      <c r="Z1047" s="114"/>
      <c r="AA1047" s="114"/>
      <c r="AB1047" s="114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355"/>
      <c r="AN1047" s="58"/>
      <c r="AO1047" s="58"/>
      <c r="AP1047" s="58"/>
      <c r="AQ1047" s="58"/>
      <c r="AR1047" s="58"/>
      <c r="AS1047" s="58"/>
      <c r="AT1047" s="58"/>
      <c r="AU1047" s="58"/>
      <c r="AV1047" s="58"/>
      <c r="AW1047" s="58"/>
      <c r="AX1047" s="58"/>
      <c r="AY1047" s="58"/>
      <c r="AZ1047" s="58"/>
      <c r="BA1047" s="58"/>
      <c r="BB1047" s="58"/>
      <c r="BC1047" s="58"/>
      <c r="BD1047" s="58"/>
      <c r="BE1047" s="58"/>
      <c r="BF1047" s="58"/>
      <c r="BG1047" s="58"/>
      <c r="BH1047" s="58"/>
      <c r="BI1047" s="58"/>
      <c r="BJ1047" s="58"/>
      <c r="BK1047" s="58"/>
      <c r="BL1047" s="58"/>
      <c r="BM1047" s="58"/>
      <c r="BN1047" s="58"/>
      <c r="BO1047" s="58"/>
      <c r="BP1047" s="58"/>
      <c r="BQ1047" s="58"/>
      <c r="BR1047" s="58"/>
      <c r="BS1047" s="58"/>
      <c r="BT1047" s="58"/>
      <c r="BU1047" s="58"/>
      <c r="BV1047" s="58"/>
      <c r="BW1047" s="58"/>
      <c r="BX1047" s="58"/>
      <c r="BY1047" s="58"/>
      <c r="BZ1047" s="58"/>
      <c r="CA1047" s="58"/>
      <c r="CB1047" s="58"/>
      <c r="CC1047" s="58"/>
      <c r="CD1047" s="58"/>
      <c r="CE1047" s="58"/>
      <c r="CF1047" s="58"/>
      <c r="CG1047" s="58"/>
      <c r="CH1047" s="58"/>
      <c r="CI1047" s="58"/>
      <c r="CJ1047" s="58"/>
      <c r="CK1047" s="58"/>
      <c r="CL1047" s="58"/>
      <c r="CM1047" s="58"/>
      <c r="CN1047" s="58"/>
      <c r="CO1047" s="58"/>
      <c r="CP1047" s="58"/>
      <c r="CQ1047" s="58"/>
      <c r="CR1047" s="58"/>
      <c r="CS1047" s="58"/>
      <c r="CT1047" s="58"/>
      <c r="CU1047" s="58"/>
      <c r="CV1047" s="58"/>
      <c r="CW1047" s="58"/>
      <c r="CX1047" s="58"/>
      <c r="CY1047" s="58"/>
      <c r="CZ1047" s="58"/>
      <c r="DA1047" s="58"/>
      <c r="DB1047" s="58"/>
      <c r="DC1047" s="58"/>
      <c r="DD1047" s="58"/>
      <c r="DE1047" s="58"/>
      <c r="DF1047" s="58"/>
      <c r="DG1047" s="58"/>
      <c r="DH1047" s="58"/>
      <c r="DI1047" s="58"/>
      <c r="DJ1047" s="58"/>
      <c r="DK1047" s="58"/>
      <c r="DL1047" s="99"/>
      <c r="DM1047" s="99"/>
      <c r="DN1047" s="99"/>
      <c r="DO1047" s="99"/>
      <c r="DP1047" s="99"/>
      <c r="DQ1047" s="99"/>
      <c r="DR1047" s="99"/>
      <c r="DS1047" s="99"/>
      <c r="DT1047" s="99"/>
      <c r="DU1047" s="99"/>
      <c r="DV1047" s="99"/>
      <c r="DW1047" s="99"/>
      <c r="DX1047" s="99"/>
      <c r="DY1047" s="99"/>
      <c r="DZ1047" s="99"/>
      <c r="EA1047" s="99"/>
      <c r="EB1047" s="99"/>
      <c r="EC1047" s="99"/>
      <c r="ED1047" s="99"/>
      <c r="EE1047" s="99"/>
      <c r="EF1047" s="99"/>
      <c r="EG1047" s="99"/>
      <c r="EH1047" s="99"/>
      <c r="EI1047" s="99"/>
      <c r="EJ1047" s="99"/>
      <c r="EK1047" s="99"/>
      <c r="EL1047" s="99"/>
      <c r="EM1047" s="99"/>
      <c r="EN1047" s="99"/>
      <c r="EO1047" s="99"/>
      <c r="EP1047" s="99"/>
      <c r="EQ1047" s="99"/>
      <c r="ER1047" s="99"/>
      <c r="ES1047" s="99"/>
      <c r="ET1047" s="99"/>
      <c r="EU1047" s="99"/>
      <c r="EV1047" s="99"/>
      <c r="EW1047" s="99"/>
      <c r="EX1047" s="99"/>
      <c r="EY1047" s="99"/>
      <c r="EZ1047" s="99"/>
      <c r="FA1047" s="99"/>
      <c r="FB1047" s="99"/>
      <c r="FC1047" s="99"/>
      <c r="FD1047" s="99"/>
      <c r="FE1047" s="99"/>
      <c r="FF1047" s="99"/>
      <c r="FG1047" s="99"/>
      <c r="FH1047" s="99"/>
      <c r="FI1047" s="99"/>
      <c r="FJ1047" s="99"/>
      <c r="FK1047" s="99"/>
      <c r="FL1047" s="99"/>
      <c r="FM1047" s="99"/>
      <c r="FN1047" s="99"/>
      <c r="FO1047" s="99"/>
      <c r="FP1047" s="99"/>
      <c r="FQ1047" s="99"/>
      <c r="FR1047" s="99"/>
      <c r="FS1047" s="99"/>
      <c r="FT1047" s="99"/>
      <c r="FU1047" s="99"/>
      <c r="FV1047" s="99"/>
      <c r="FW1047" s="99"/>
      <c r="FX1047" s="99"/>
      <c r="FY1047" s="99"/>
      <c r="FZ1047" s="99"/>
      <c r="GA1047" s="99"/>
      <c r="GB1047" s="99"/>
      <c r="GC1047" s="99"/>
      <c r="GD1047" s="99"/>
      <c r="GE1047" s="99"/>
      <c r="GF1047" s="99"/>
      <c r="GG1047" s="99"/>
      <c r="GH1047" s="99"/>
      <c r="GI1047" s="99"/>
      <c r="GJ1047" s="99"/>
      <c r="GK1047" s="99"/>
      <c r="GL1047" s="99"/>
      <c r="GM1047" s="99"/>
      <c r="GN1047" s="99"/>
      <c r="GO1047" s="99"/>
      <c r="GP1047" s="99"/>
      <c r="GQ1047" s="99"/>
      <c r="GR1047" s="99"/>
      <c r="GS1047" s="99"/>
      <c r="GT1047" s="99"/>
      <c r="GU1047" s="99"/>
      <c r="GV1047" s="99"/>
      <c r="GW1047" s="99"/>
      <c r="GX1047" s="99"/>
      <c r="GY1047" s="99"/>
      <c r="GZ1047" s="99"/>
      <c r="HA1047" s="99"/>
      <c r="HB1047" s="99"/>
      <c r="HC1047" s="99"/>
      <c r="HD1047" s="99"/>
      <c r="HE1047" s="99"/>
      <c r="HF1047" s="99"/>
      <c r="HG1047" s="99"/>
      <c r="HH1047" s="99"/>
      <c r="HI1047" s="99"/>
      <c r="HJ1047" s="99"/>
      <c r="HK1047" s="99"/>
      <c r="HL1047" s="99"/>
      <c r="HM1047" s="99"/>
      <c r="HN1047" s="99"/>
      <c r="HO1047" s="99"/>
      <c r="HP1047" s="99"/>
      <c r="HQ1047" s="99"/>
      <c r="HR1047" s="99"/>
      <c r="HS1047" s="99"/>
      <c r="HT1047" s="99"/>
      <c r="HU1047" s="99"/>
      <c r="HV1047" s="99"/>
      <c r="HW1047" s="99"/>
      <c r="HX1047" s="99"/>
      <c r="HY1047" s="99"/>
      <c r="HZ1047" s="99"/>
      <c r="IA1047" s="99"/>
      <c r="IB1047" s="99"/>
      <c r="IC1047" s="99"/>
      <c r="ID1047" s="99"/>
      <c r="IE1047" s="99"/>
      <c r="IF1047" s="99"/>
      <c r="IG1047" s="99"/>
      <c r="IH1047" s="99"/>
      <c r="II1047" s="99"/>
      <c r="IJ1047" s="99"/>
      <c r="IK1047" s="99"/>
      <c r="IL1047" s="99"/>
      <c r="IM1047" s="99"/>
      <c r="IN1047" s="99"/>
      <c r="IO1047" s="99"/>
      <c r="IP1047" s="99"/>
      <c r="IQ1047" s="99"/>
      <c r="IR1047" s="99"/>
      <c r="IS1047" s="99"/>
      <c r="IT1047" s="99"/>
    </row>
    <row r="1048" spans="1:254" ht="45" x14ac:dyDescent="0.25">
      <c r="A1048" s="6">
        <v>2</v>
      </c>
      <c r="B1048" s="109" t="s">
        <v>3820</v>
      </c>
      <c r="C1048" s="308" t="s">
        <v>1549</v>
      </c>
      <c r="D1048" s="294" t="s">
        <v>1502</v>
      </c>
      <c r="E1048" s="6">
        <v>1047</v>
      </c>
      <c r="F1048" s="252" t="s">
        <v>1591</v>
      </c>
      <c r="G1048" s="303" t="s">
        <v>1592</v>
      </c>
      <c r="H1048" s="392">
        <v>5026.96</v>
      </c>
      <c r="I1048" s="309" t="s">
        <v>37</v>
      </c>
      <c r="J1048" s="398"/>
      <c r="K1048" s="303" t="s">
        <v>1593</v>
      </c>
      <c r="L1048" s="398">
        <v>499162</v>
      </c>
      <c r="M1048" s="398" t="s">
        <v>1594</v>
      </c>
      <c r="N1048" s="287"/>
      <c r="O1048" s="287"/>
      <c r="P1048" s="287"/>
      <c r="Q1048" s="287"/>
      <c r="R1048" s="287"/>
      <c r="S1048" s="287"/>
      <c r="T1048" s="287"/>
      <c r="U1048" s="286"/>
      <c r="V1048" s="286"/>
      <c r="W1048" s="286"/>
      <c r="X1048" s="286"/>
      <c r="Y1048" s="286"/>
      <c r="Z1048" s="286"/>
      <c r="AA1048" s="286"/>
      <c r="AB1048" s="286"/>
      <c r="AM1048" s="188"/>
      <c r="AN1048" s="99"/>
      <c r="AO1048" s="99"/>
      <c r="AP1048" s="99"/>
      <c r="AQ1048" s="99"/>
      <c r="AR1048" s="99"/>
      <c r="AS1048" s="99"/>
      <c r="AT1048" s="99"/>
      <c r="AU1048" s="99"/>
      <c r="AV1048" s="99"/>
      <c r="AW1048" s="99"/>
      <c r="AX1048" s="99"/>
      <c r="AY1048" s="99"/>
      <c r="AZ1048" s="99"/>
      <c r="BA1048" s="99"/>
      <c r="BB1048" s="99"/>
      <c r="BC1048" s="99"/>
      <c r="BD1048" s="99"/>
      <c r="BE1048" s="99"/>
      <c r="BF1048" s="99"/>
      <c r="BG1048" s="99"/>
      <c r="BH1048" s="99"/>
      <c r="BI1048" s="99"/>
      <c r="BJ1048" s="99"/>
      <c r="BK1048" s="99"/>
      <c r="BL1048" s="99"/>
      <c r="BM1048" s="99"/>
      <c r="BN1048" s="99"/>
      <c r="BO1048" s="99"/>
      <c r="BP1048" s="99"/>
      <c r="BQ1048" s="99"/>
      <c r="BR1048" s="99"/>
      <c r="BS1048" s="99"/>
      <c r="BT1048" s="99"/>
      <c r="BU1048" s="99"/>
      <c r="BV1048" s="99"/>
      <c r="BW1048" s="99"/>
      <c r="BX1048" s="99"/>
      <c r="BY1048" s="99"/>
      <c r="BZ1048" s="99"/>
      <c r="CA1048" s="99"/>
      <c r="CB1048" s="99"/>
      <c r="CC1048" s="99"/>
      <c r="CD1048" s="99"/>
      <c r="CE1048" s="99"/>
      <c r="CF1048" s="99"/>
      <c r="CG1048" s="99"/>
      <c r="CH1048" s="99"/>
      <c r="CI1048" s="99"/>
      <c r="CJ1048" s="99"/>
      <c r="CK1048" s="99"/>
      <c r="CL1048" s="99"/>
      <c r="CM1048" s="99"/>
      <c r="CN1048" s="99"/>
      <c r="CO1048" s="99"/>
      <c r="CP1048" s="99"/>
      <c r="CQ1048" s="99"/>
      <c r="CR1048" s="99"/>
      <c r="CS1048" s="99"/>
      <c r="CT1048" s="99"/>
      <c r="CU1048" s="99"/>
      <c r="CV1048" s="99"/>
      <c r="CW1048" s="99"/>
      <c r="CX1048" s="99"/>
      <c r="CY1048" s="99"/>
      <c r="CZ1048" s="99"/>
      <c r="DA1048" s="99"/>
      <c r="DB1048" s="99"/>
      <c r="DC1048" s="99"/>
      <c r="DD1048" s="99"/>
      <c r="DE1048" s="99"/>
      <c r="DF1048" s="99"/>
      <c r="DG1048" s="99"/>
      <c r="DH1048" s="99"/>
      <c r="DI1048" s="99"/>
      <c r="DJ1048" s="99"/>
      <c r="DK1048" s="99"/>
      <c r="DL1048" s="99"/>
      <c r="DM1048" s="99"/>
      <c r="DN1048" s="99"/>
      <c r="DO1048" s="99"/>
      <c r="DP1048" s="99"/>
      <c r="DQ1048" s="99"/>
      <c r="DR1048" s="99"/>
      <c r="DS1048" s="99"/>
      <c r="DT1048" s="99"/>
      <c r="DU1048" s="99"/>
      <c r="DV1048" s="99"/>
      <c r="DW1048" s="99"/>
      <c r="DX1048" s="99"/>
      <c r="DY1048" s="99"/>
      <c r="DZ1048" s="99"/>
      <c r="EA1048" s="99"/>
      <c r="EB1048" s="99"/>
      <c r="EC1048" s="99"/>
      <c r="ED1048" s="99"/>
      <c r="EE1048" s="99"/>
      <c r="EF1048" s="99"/>
      <c r="EG1048" s="99"/>
      <c r="EH1048" s="99"/>
      <c r="EI1048" s="99"/>
      <c r="EJ1048" s="99"/>
      <c r="EK1048" s="99"/>
      <c r="EL1048" s="99"/>
      <c r="EM1048" s="99"/>
      <c r="EN1048" s="99"/>
      <c r="EO1048" s="99"/>
      <c r="EP1048" s="99"/>
      <c r="EQ1048" s="99"/>
      <c r="ER1048" s="99"/>
      <c r="ES1048" s="99"/>
      <c r="ET1048" s="99"/>
      <c r="EU1048" s="99"/>
      <c r="EV1048" s="99"/>
      <c r="EW1048" s="99"/>
      <c r="EX1048" s="99"/>
      <c r="EY1048" s="99"/>
      <c r="EZ1048" s="99"/>
      <c r="FA1048" s="99"/>
      <c r="FB1048" s="99"/>
      <c r="FC1048" s="99"/>
      <c r="FD1048" s="99"/>
      <c r="FE1048" s="99"/>
      <c r="FF1048" s="99"/>
      <c r="FG1048" s="99"/>
      <c r="FH1048" s="99"/>
      <c r="FI1048" s="99"/>
      <c r="FJ1048" s="99"/>
      <c r="FK1048" s="99"/>
      <c r="FL1048" s="99"/>
      <c r="FM1048" s="99"/>
      <c r="FN1048" s="99"/>
      <c r="FO1048" s="99"/>
      <c r="FP1048" s="99"/>
      <c r="FQ1048" s="99"/>
      <c r="FR1048" s="99"/>
      <c r="FS1048" s="99"/>
      <c r="FT1048" s="99"/>
      <c r="FU1048" s="99"/>
      <c r="FV1048" s="99"/>
      <c r="FW1048" s="99"/>
      <c r="FX1048" s="99"/>
      <c r="FY1048" s="99"/>
      <c r="FZ1048" s="99"/>
      <c r="GA1048" s="99"/>
      <c r="GB1048" s="99"/>
      <c r="GC1048" s="99"/>
      <c r="GD1048" s="99"/>
      <c r="GE1048" s="99"/>
      <c r="GF1048" s="99"/>
      <c r="GG1048" s="99"/>
      <c r="GH1048" s="99"/>
      <c r="GI1048" s="99"/>
      <c r="GJ1048" s="99"/>
      <c r="GK1048" s="99"/>
      <c r="GL1048" s="99"/>
      <c r="GM1048" s="99"/>
      <c r="GN1048" s="99"/>
      <c r="GO1048" s="99"/>
      <c r="GP1048" s="99"/>
      <c r="GQ1048" s="99"/>
      <c r="GR1048" s="99"/>
      <c r="GS1048" s="99"/>
      <c r="GT1048" s="99"/>
      <c r="GU1048" s="99"/>
      <c r="GV1048" s="99"/>
      <c r="GW1048" s="99"/>
      <c r="GX1048" s="99"/>
      <c r="GY1048" s="99"/>
      <c r="GZ1048" s="99"/>
      <c r="HA1048" s="99"/>
      <c r="HB1048" s="99"/>
      <c r="HC1048" s="99"/>
      <c r="HD1048" s="99"/>
      <c r="HE1048" s="99"/>
      <c r="HF1048" s="99"/>
      <c r="HG1048" s="99"/>
      <c r="HH1048" s="99"/>
      <c r="HI1048" s="99"/>
      <c r="HJ1048" s="99"/>
      <c r="HK1048" s="99"/>
      <c r="HL1048" s="99"/>
      <c r="HM1048" s="99"/>
      <c r="HN1048" s="99"/>
      <c r="HO1048" s="99"/>
      <c r="HP1048" s="99"/>
      <c r="HQ1048" s="99"/>
      <c r="HR1048" s="99"/>
      <c r="HS1048" s="99"/>
      <c r="HT1048" s="99"/>
      <c r="HU1048" s="99"/>
      <c r="HV1048" s="99"/>
      <c r="HW1048" s="99"/>
      <c r="HX1048" s="99"/>
      <c r="HY1048" s="99"/>
      <c r="HZ1048" s="99"/>
      <c r="IA1048" s="99"/>
      <c r="IB1048" s="99"/>
      <c r="IC1048" s="99"/>
      <c r="ID1048" s="99"/>
      <c r="IE1048" s="99"/>
      <c r="IF1048" s="99"/>
      <c r="IG1048" s="99"/>
      <c r="IH1048" s="99"/>
      <c r="II1048" s="99"/>
      <c r="IJ1048" s="99"/>
      <c r="IK1048" s="99"/>
      <c r="IL1048" s="99"/>
      <c r="IM1048" s="99"/>
      <c r="IN1048" s="99"/>
      <c r="IO1048" s="99"/>
      <c r="IP1048" s="99"/>
      <c r="IQ1048" s="99"/>
      <c r="IR1048" s="99"/>
      <c r="IS1048" s="99"/>
      <c r="IT1048" s="99"/>
    </row>
    <row r="1049" spans="1:254" ht="60" x14ac:dyDescent="0.25">
      <c r="A1049" s="6">
        <v>2</v>
      </c>
      <c r="B1049" s="109" t="s">
        <v>3820</v>
      </c>
      <c r="C1049" s="15" t="s">
        <v>1549</v>
      </c>
      <c r="D1049" s="14" t="s">
        <v>1502</v>
      </c>
      <c r="E1049" s="6">
        <v>1048</v>
      </c>
      <c r="F1049" s="12" t="s">
        <v>1595</v>
      </c>
      <c r="G1049" s="14" t="s">
        <v>1596</v>
      </c>
      <c r="H1049" s="157">
        <v>30.6</v>
      </c>
      <c r="I1049" s="13" t="s">
        <v>37</v>
      </c>
      <c r="J1049" s="16"/>
      <c r="K1049" s="14" t="s">
        <v>1597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84"/>
      <c r="V1049" s="84"/>
      <c r="W1049" s="84"/>
      <c r="X1049" s="84"/>
      <c r="Y1049" s="84"/>
      <c r="Z1049" s="84"/>
      <c r="AA1049" s="84"/>
      <c r="AB1049" s="84"/>
      <c r="AM1049" s="188"/>
      <c r="AN1049" s="99"/>
      <c r="AO1049" s="99"/>
      <c r="AP1049" s="99"/>
      <c r="AQ1049" s="99"/>
      <c r="AR1049" s="99"/>
      <c r="AS1049" s="99"/>
      <c r="AT1049" s="99"/>
      <c r="AU1049" s="99"/>
      <c r="AV1049" s="99"/>
      <c r="AW1049" s="99"/>
      <c r="AX1049" s="99"/>
      <c r="AY1049" s="99"/>
      <c r="AZ1049" s="99"/>
      <c r="BA1049" s="99"/>
      <c r="BB1049" s="99"/>
      <c r="BC1049" s="99"/>
      <c r="BD1049" s="99"/>
      <c r="BE1049" s="99"/>
      <c r="BF1049" s="99"/>
      <c r="BG1049" s="99"/>
      <c r="BH1049" s="99"/>
      <c r="BI1049" s="99"/>
      <c r="BJ1049" s="99"/>
      <c r="BK1049" s="99"/>
      <c r="BL1049" s="99"/>
      <c r="BM1049" s="99"/>
      <c r="BN1049" s="99"/>
      <c r="BO1049" s="99"/>
      <c r="BP1049" s="99"/>
      <c r="BQ1049" s="99"/>
      <c r="BR1049" s="99"/>
      <c r="BS1049" s="99"/>
      <c r="BT1049" s="99"/>
      <c r="BU1049" s="99"/>
      <c r="BV1049" s="99"/>
      <c r="BW1049" s="99"/>
      <c r="BX1049" s="99"/>
      <c r="BY1049" s="99"/>
      <c r="BZ1049" s="99"/>
      <c r="CA1049" s="99"/>
      <c r="CB1049" s="99"/>
      <c r="CC1049" s="99"/>
      <c r="CD1049" s="99"/>
      <c r="CE1049" s="99"/>
      <c r="CF1049" s="99"/>
      <c r="CG1049" s="99"/>
      <c r="CH1049" s="99"/>
      <c r="CI1049" s="99"/>
      <c r="CJ1049" s="99"/>
      <c r="CK1049" s="99"/>
      <c r="CL1049" s="99"/>
      <c r="CM1049" s="99"/>
      <c r="CN1049" s="99"/>
      <c r="CO1049" s="99"/>
      <c r="CP1049" s="99"/>
      <c r="CQ1049" s="99"/>
      <c r="CR1049" s="99"/>
      <c r="CS1049" s="99"/>
      <c r="CT1049" s="99"/>
      <c r="CU1049" s="99"/>
      <c r="CV1049" s="99"/>
      <c r="CW1049" s="99"/>
      <c r="CX1049" s="99"/>
      <c r="CY1049" s="99"/>
      <c r="CZ1049" s="99"/>
      <c r="DA1049" s="99"/>
      <c r="DB1049" s="99"/>
      <c r="DC1049" s="99"/>
      <c r="DD1049" s="99"/>
      <c r="DE1049" s="99"/>
      <c r="DF1049" s="99"/>
      <c r="DG1049" s="99"/>
      <c r="DH1049" s="99"/>
      <c r="DI1049" s="99"/>
      <c r="DJ1049" s="99"/>
      <c r="DK1049" s="99"/>
      <c r="DL1049" s="99"/>
      <c r="DM1049" s="99"/>
      <c r="DN1049" s="99"/>
      <c r="DO1049" s="99"/>
      <c r="DP1049" s="99"/>
      <c r="DQ1049" s="99"/>
      <c r="DR1049" s="99"/>
      <c r="DS1049" s="99"/>
      <c r="DT1049" s="99"/>
      <c r="DU1049" s="99"/>
      <c r="DV1049" s="99"/>
      <c r="DW1049" s="99"/>
      <c r="DX1049" s="99"/>
      <c r="DY1049" s="99"/>
      <c r="DZ1049" s="99"/>
      <c r="EA1049" s="99"/>
      <c r="EB1049" s="99"/>
      <c r="EC1049" s="99"/>
      <c r="ED1049" s="99"/>
      <c r="EE1049" s="99"/>
      <c r="EF1049" s="99"/>
      <c r="EG1049" s="99"/>
      <c r="EH1049" s="99"/>
      <c r="EI1049" s="99"/>
      <c r="EJ1049" s="99"/>
      <c r="EK1049" s="99"/>
      <c r="EL1049" s="99"/>
      <c r="EM1049" s="99"/>
      <c r="EN1049" s="99"/>
      <c r="EO1049" s="99"/>
      <c r="EP1049" s="99"/>
      <c r="EQ1049" s="99"/>
      <c r="ER1049" s="99"/>
      <c r="ES1049" s="99"/>
      <c r="ET1049" s="99"/>
      <c r="EU1049" s="99"/>
      <c r="EV1049" s="99"/>
      <c r="EW1049" s="99"/>
      <c r="EX1049" s="99"/>
      <c r="EY1049" s="99"/>
      <c r="EZ1049" s="99"/>
      <c r="FA1049" s="99"/>
      <c r="FB1049" s="99"/>
      <c r="FC1049" s="99"/>
      <c r="FD1049" s="99"/>
      <c r="FE1049" s="99"/>
      <c r="FF1049" s="99"/>
      <c r="FG1049" s="99"/>
      <c r="FH1049" s="99"/>
      <c r="FI1049" s="99"/>
      <c r="FJ1049" s="99"/>
      <c r="FK1049" s="99"/>
      <c r="FL1049" s="99"/>
      <c r="FM1049" s="99"/>
      <c r="FN1049" s="99"/>
      <c r="FO1049" s="99"/>
      <c r="FP1049" s="99"/>
      <c r="FQ1049" s="99"/>
      <c r="FR1049" s="99"/>
      <c r="FS1049" s="99"/>
      <c r="FT1049" s="99"/>
      <c r="FU1049" s="99"/>
      <c r="FV1049" s="99"/>
      <c r="FW1049" s="99"/>
      <c r="FX1049" s="99"/>
      <c r="FY1049" s="99"/>
      <c r="FZ1049" s="99"/>
      <c r="GA1049" s="99"/>
      <c r="GB1049" s="99"/>
      <c r="GC1049" s="99"/>
      <c r="GD1049" s="99"/>
      <c r="GE1049" s="99"/>
      <c r="GF1049" s="99"/>
      <c r="GG1049" s="99"/>
      <c r="GH1049" s="99"/>
      <c r="GI1049" s="99"/>
      <c r="GJ1049" s="99"/>
      <c r="GK1049" s="99"/>
      <c r="GL1049" s="99"/>
      <c r="GM1049" s="99"/>
      <c r="GN1049" s="99"/>
      <c r="GO1049" s="99"/>
      <c r="GP1049" s="99"/>
      <c r="GQ1049" s="99"/>
      <c r="GR1049" s="99"/>
      <c r="GS1049" s="99"/>
      <c r="GT1049" s="99"/>
      <c r="GU1049" s="99"/>
      <c r="GV1049" s="99"/>
      <c r="GW1049" s="99"/>
      <c r="GX1049" s="99"/>
      <c r="GY1049" s="99"/>
      <c r="GZ1049" s="99"/>
      <c r="HA1049" s="99"/>
      <c r="HB1049" s="99"/>
      <c r="HC1049" s="99"/>
      <c r="HD1049" s="99"/>
      <c r="HE1049" s="99"/>
      <c r="HF1049" s="99"/>
      <c r="HG1049" s="99"/>
      <c r="HH1049" s="99"/>
      <c r="HI1049" s="99"/>
      <c r="HJ1049" s="99"/>
      <c r="HK1049" s="99"/>
      <c r="HL1049" s="99"/>
      <c r="HM1049" s="99"/>
      <c r="HN1049" s="99"/>
      <c r="HO1049" s="99"/>
      <c r="HP1049" s="99"/>
      <c r="HQ1049" s="99"/>
      <c r="HR1049" s="99"/>
      <c r="HS1049" s="99"/>
      <c r="HT1049" s="99"/>
      <c r="HU1049" s="99"/>
      <c r="HV1049" s="99"/>
      <c r="HW1049" s="99"/>
      <c r="HX1049" s="99"/>
      <c r="HY1049" s="99"/>
      <c r="HZ1049" s="99"/>
      <c r="IA1049" s="99"/>
      <c r="IB1049" s="99"/>
      <c r="IC1049" s="99"/>
      <c r="ID1049" s="99"/>
      <c r="IE1049" s="99"/>
      <c r="IF1049" s="99"/>
      <c r="IG1049" s="99"/>
      <c r="IH1049" s="99"/>
      <c r="II1049" s="99"/>
      <c r="IJ1049" s="99"/>
      <c r="IK1049" s="99"/>
      <c r="IL1049" s="99"/>
      <c r="IM1049" s="99"/>
      <c r="IN1049" s="99"/>
      <c r="IO1049" s="99"/>
      <c r="IP1049" s="99"/>
      <c r="IQ1049" s="99"/>
      <c r="IR1049" s="99"/>
      <c r="IS1049" s="99"/>
      <c r="IT1049" s="99"/>
    </row>
    <row r="1050" spans="1:254" ht="60" x14ac:dyDescent="0.25">
      <c r="A1050" s="6">
        <v>2</v>
      </c>
      <c r="B1050" s="109" t="s">
        <v>3820</v>
      </c>
      <c r="C1050" s="15" t="s">
        <v>1549</v>
      </c>
      <c r="D1050" s="14" t="s">
        <v>1502</v>
      </c>
      <c r="E1050" s="6">
        <v>1049</v>
      </c>
      <c r="F1050" s="12" t="s">
        <v>1598</v>
      </c>
      <c r="G1050" s="14" t="s">
        <v>1599</v>
      </c>
      <c r="H1050" s="157">
        <v>154.31</v>
      </c>
      <c r="I1050" s="13" t="s">
        <v>37</v>
      </c>
      <c r="J1050" s="16"/>
      <c r="K1050" s="14" t="s">
        <v>1600</v>
      </c>
      <c r="L1050" s="16"/>
      <c r="M1050" s="16" t="s">
        <v>1601</v>
      </c>
      <c r="N1050" s="16"/>
      <c r="O1050" s="16" t="s">
        <v>1602</v>
      </c>
      <c r="P1050" s="16"/>
      <c r="Q1050" s="16"/>
      <c r="R1050" s="16"/>
      <c r="S1050" s="16"/>
      <c r="T1050" s="16"/>
      <c r="U1050" s="84"/>
      <c r="V1050" s="84"/>
      <c r="W1050" s="84"/>
      <c r="X1050" s="84"/>
      <c r="Y1050" s="84"/>
      <c r="Z1050" s="84"/>
      <c r="AA1050" s="84"/>
      <c r="AB1050" s="84"/>
      <c r="AM1050" s="188"/>
      <c r="AN1050" s="99"/>
      <c r="AO1050" s="99"/>
      <c r="AP1050" s="99"/>
      <c r="AQ1050" s="99"/>
      <c r="AR1050" s="99"/>
      <c r="AS1050" s="99"/>
      <c r="AT1050" s="99"/>
      <c r="AU1050" s="99"/>
      <c r="AV1050" s="99"/>
      <c r="AW1050" s="99"/>
      <c r="AX1050" s="99"/>
      <c r="AY1050" s="99"/>
      <c r="AZ1050" s="99"/>
      <c r="BA1050" s="99"/>
      <c r="BB1050" s="99"/>
      <c r="BC1050" s="99"/>
      <c r="BD1050" s="99"/>
      <c r="BE1050" s="99"/>
      <c r="BF1050" s="99"/>
      <c r="BG1050" s="99"/>
      <c r="BH1050" s="99"/>
      <c r="BI1050" s="99"/>
      <c r="BJ1050" s="99"/>
      <c r="BK1050" s="99"/>
      <c r="BL1050" s="99"/>
      <c r="BM1050" s="99"/>
      <c r="BN1050" s="99"/>
      <c r="BO1050" s="99"/>
      <c r="BP1050" s="99"/>
      <c r="BQ1050" s="99"/>
      <c r="BR1050" s="99"/>
      <c r="BS1050" s="99"/>
      <c r="BT1050" s="99"/>
      <c r="BU1050" s="99"/>
      <c r="BV1050" s="99"/>
      <c r="BW1050" s="99"/>
      <c r="BX1050" s="99"/>
      <c r="BY1050" s="99"/>
      <c r="BZ1050" s="99"/>
      <c r="CA1050" s="99"/>
      <c r="CB1050" s="99"/>
      <c r="CC1050" s="99"/>
      <c r="CD1050" s="99"/>
      <c r="CE1050" s="99"/>
      <c r="CF1050" s="99"/>
      <c r="CG1050" s="99"/>
      <c r="CH1050" s="99"/>
      <c r="CI1050" s="99"/>
      <c r="CJ1050" s="99"/>
      <c r="CK1050" s="99"/>
      <c r="CL1050" s="99"/>
      <c r="CM1050" s="99"/>
      <c r="CN1050" s="99"/>
      <c r="CO1050" s="99"/>
      <c r="CP1050" s="99"/>
      <c r="CQ1050" s="99"/>
      <c r="CR1050" s="99"/>
      <c r="CS1050" s="99"/>
      <c r="CT1050" s="99"/>
      <c r="CU1050" s="99"/>
      <c r="CV1050" s="99"/>
      <c r="CW1050" s="99"/>
      <c r="CX1050" s="99"/>
      <c r="CY1050" s="99"/>
      <c r="CZ1050" s="99"/>
      <c r="DA1050" s="99"/>
      <c r="DB1050" s="99"/>
      <c r="DC1050" s="99"/>
      <c r="DD1050" s="99"/>
      <c r="DE1050" s="99"/>
      <c r="DF1050" s="99"/>
      <c r="DG1050" s="99"/>
      <c r="DH1050" s="99"/>
      <c r="DI1050" s="99"/>
      <c r="DJ1050" s="99"/>
      <c r="DK1050" s="99"/>
      <c r="DL1050" s="99"/>
      <c r="DM1050" s="99"/>
      <c r="DN1050" s="99"/>
      <c r="DO1050" s="99"/>
      <c r="DP1050" s="99"/>
      <c r="DQ1050" s="99"/>
      <c r="DR1050" s="99"/>
      <c r="DS1050" s="99"/>
      <c r="DT1050" s="99"/>
      <c r="DU1050" s="99"/>
      <c r="DV1050" s="99"/>
      <c r="DW1050" s="99"/>
      <c r="DX1050" s="99"/>
      <c r="DY1050" s="99"/>
      <c r="DZ1050" s="99"/>
      <c r="EA1050" s="99"/>
      <c r="EB1050" s="99"/>
      <c r="EC1050" s="99"/>
      <c r="ED1050" s="99"/>
      <c r="EE1050" s="99"/>
      <c r="EF1050" s="99"/>
      <c r="EG1050" s="99"/>
      <c r="EH1050" s="99"/>
      <c r="EI1050" s="99"/>
      <c r="EJ1050" s="99"/>
      <c r="EK1050" s="99"/>
      <c r="EL1050" s="99"/>
      <c r="EM1050" s="99"/>
      <c r="EN1050" s="99"/>
      <c r="EO1050" s="99"/>
      <c r="EP1050" s="99"/>
      <c r="EQ1050" s="99"/>
      <c r="ER1050" s="99"/>
      <c r="ES1050" s="99"/>
      <c r="ET1050" s="99"/>
      <c r="EU1050" s="99"/>
      <c r="EV1050" s="99"/>
      <c r="EW1050" s="99"/>
      <c r="EX1050" s="99"/>
      <c r="EY1050" s="99"/>
      <c r="EZ1050" s="99"/>
      <c r="FA1050" s="99"/>
      <c r="FB1050" s="99"/>
      <c r="FC1050" s="99"/>
      <c r="FD1050" s="99"/>
      <c r="FE1050" s="99"/>
      <c r="FF1050" s="99"/>
      <c r="FG1050" s="99"/>
      <c r="FH1050" s="99"/>
      <c r="FI1050" s="99"/>
      <c r="FJ1050" s="99"/>
      <c r="FK1050" s="99"/>
      <c r="FL1050" s="99"/>
      <c r="FM1050" s="99"/>
      <c r="FN1050" s="99"/>
      <c r="FO1050" s="99"/>
      <c r="FP1050" s="99"/>
      <c r="FQ1050" s="99"/>
      <c r="FR1050" s="99"/>
      <c r="FS1050" s="99"/>
      <c r="FT1050" s="99"/>
      <c r="FU1050" s="99"/>
      <c r="FV1050" s="99"/>
      <c r="FW1050" s="99"/>
      <c r="FX1050" s="99"/>
      <c r="FY1050" s="99"/>
      <c r="FZ1050" s="99"/>
      <c r="GA1050" s="99"/>
      <c r="GB1050" s="99"/>
      <c r="GC1050" s="99"/>
      <c r="GD1050" s="99"/>
      <c r="GE1050" s="99"/>
      <c r="GF1050" s="99"/>
      <c r="GG1050" s="99"/>
      <c r="GH1050" s="99"/>
      <c r="GI1050" s="99"/>
      <c r="GJ1050" s="99"/>
      <c r="GK1050" s="99"/>
      <c r="GL1050" s="99"/>
      <c r="GM1050" s="99"/>
      <c r="GN1050" s="99"/>
      <c r="GO1050" s="99"/>
      <c r="GP1050" s="99"/>
      <c r="GQ1050" s="99"/>
      <c r="GR1050" s="99"/>
      <c r="GS1050" s="99"/>
      <c r="GT1050" s="99"/>
      <c r="GU1050" s="99"/>
      <c r="GV1050" s="99"/>
      <c r="GW1050" s="99"/>
      <c r="GX1050" s="99"/>
      <c r="GY1050" s="99"/>
      <c r="GZ1050" s="99"/>
      <c r="HA1050" s="99"/>
      <c r="HB1050" s="99"/>
      <c r="HC1050" s="99"/>
      <c r="HD1050" s="99"/>
      <c r="HE1050" s="99"/>
      <c r="HF1050" s="99"/>
      <c r="HG1050" s="99"/>
      <c r="HH1050" s="99"/>
      <c r="HI1050" s="99"/>
      <c r="HJ1050" s="99"/>
      <c r="HK1050" s="99"/>
      <c r="HL1050" s="99"/>
      <c r="HM1050" s="99"/>
      <c r="HN1050" s="99"/>
      <c r="HO1050" s="99"/>
      <c r="HP1050" s="99"/>
      <c r="HQ1050" s="99"/>
      <c r="HR1050" s="99"/>
      <c r="HS1050" s="99"/>
      <c r="HT1050" s="99"/>
      <c r="HU1050" s="99"/>
      <c r="HV1050" s="99"/>
      <c r="HW1050" s="99"/>
      <c r="HX1050" s="99"/>
      <c r="HY1050" s="99"/>
      <c r="HZ1050" s="99"/>
      <c r="IA1050" s="99"/>
      <c r="IB1050" s="99"/>
      <c r="IC1050" s="99"/>
      <c r="ID1050" s="99"/>
      <c r="IE1050" s="99"/>
      <c r="IF1050" s="99"/>
      <c r="IG1050" s="99"/>
      <c r="IH1050" s="99"/>
      <c r="II1050" s="99"/>
      <c r="IJ1050" s="99"/>
      <c r="IK1050" s="99"/>
      <c r="IL1050" s="99"/>
      <c r="IM1050" s="99"/>
      <c r="IN1050" s="99"/>
      <c r="IO1050" s="99"/>
      <c r="IP1050" s="99"/>
      <c r="IQ1050" s="99"/>
      <c r="IR1050" s="99"/>
      <c r="IS1050" s="99"/>
      <c r="IT1050" s="99"/>
    </row>
    <row r="1051" spans="1:254" ht="45" x14ac:dyDescent="0.25">
      <c r="A1051" s="6">
        <v>2</v>
      </c>
      <c r="B1051" s="109" t="s">
        <v>3820</v>
      </c>
      <c r="C1051" s="15" t="s">
        <v>1549</v>
      </c>
      <c r="D1051" s="14" t="s">
        <v>1502</v>
      </c>
      <c r="E1051" s="6">
        <v>1050</v>
      </c>
      <c r="F1051" s="12" t="s">
        <v>1603</v>
      </c>
      <c r="G1051" s="15" t="s">
        <v>1604</v>
      </c>
      <c r="H1051" s="157">
        <v>60.92</v>
      </c>
      <c r="I1051" s="13" t="s">
        <v>37</v>
      </c>
      <c r="J1051" s="16"/>
      <c r="K1051" s="14" t="s">
        <v>1605</v>
      </c>
      <c r="L1051" s="16"/>
      <c r="M1051" s="16"/>
      <c r="N1051" s="16"/>
      <c r="O1051" s="16"/>
      <c r="P1051" s="16"/>
      <c r="Q1051" s="16"/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M1051" s="188"/>
      <c r="AN1051" s="99"/>
      <c r="AO1051" s="99"/>
      <c r="AP1051" s="99"/>
      <c r="AQ1051" s="99"/>
      <c r="AR1051" s="99"/>
      <c r="AS1051" s="99"/>
      <c r="AT1051" s="99"/>
      <c r="AU1051" s="99"/>
      <c r="AV1051" s="99"/>
      <c r="AW1051" s="99"/>
      <c r="AX1051" s="99"/>
      <c r="AY1051" s="99"/>
      <c r="AZ1051" s="99"/>
      <c r="BA1051" s="99"/>
      <c r="BB1051" s="99"/>
      <c r="BC1051" s="99"/>
      <c r="BD1051" s="99"/>
      <c r="BE1051" s="99"/>
      <c r="BF1051" s="99"/>
      <c r="BG1051" s="99"/>
      <c r="BH1051" s="99"/>
      <c r="BI1051" s="99"/>
      <c r="BJ1051" s="99"/>
      <c r="BK1051" s="99"/>
      <c r="BL1051" s="99"/>
      <c r="BM1051" s="99"/>
      <c r="BN1051" s="99"/>
      <c r="BO1051" s="99"/>
      <c r="BP1051" s="99"/>
      <c r="BQ1051" s="99"/>
      <c r="BR1051" s="99"/>
      <c r="BS1051" s="99"/>
      <c r="BT1051" s="99"/>
      <c r="BU1051" s="99"/>
      <c r="BV1051" s="99"/>
      <c r="BW1051" s="99"/>
      <c r="BX1051" s="99"/>
      <c r="BY1051" s="99"/>
      <c r="BZ1051" s="99"/>
      <c r="CA1051" s="99"/>
      <c r="CB1051" s="99"/>
      <c r="CC1051" s="99"/>
      <c r="CD1051" s="99"/>
      <c r="CE1051" s="99"/>
      <c r="CF1051" s="99"/>
      <c r="CG1051" s="99"/>
      <c r="CH1051" s="99"/>
      <c r="CI1051" s="99"/>
      <c r="CJ1051" s="99"/>
      <c r="CK1051" s="99"/>
      <c r="CL1051" s="99"/>
      <c r="CM1051" s="99"/>
      <c r="CN1051" s="99"/>
      <c r="CO1051" s="99"/>
      <c r="CP1051" s="99"/>
      <c r="CQ1051" s="99"/>
      <c r="CR1051" s="99"/>
      <c r="CS1051" s="99"/>
      <c r="CT1051" s="99"/>
      <c r="CU1051" s="99"/>
      <c r="CV1051" s="99"/>
      <c r="CW1051" s="99"/>
      <c r="CX1051" s="99"/>
      <c r="CY1051" s="99"/>
      <c r="CZ1051" s="99"/>
      <c r="DA1051" s="99"/>
      <c r="DB1051" s="99"/>
      <c r="DC1051" s="99"/>
      <c r="DD1051" s="99"/>
      <c r="DE1051" s="99"/>
      <c r="DF1051" s="99"/>
      <c r="DG1051" s="99"/>
      <c r="DH1051" s="99"/>
      <c r="DI1051" s="99"/>
      <c r="DJ1051" s="99"/>
      <c r="DK1051" s="99"/>
      <c r="DL1051" s="99"/>
      <c r="DM1051" s="99"/>
      <c r="DN1051" s="99"/>
      <c r="DO1051" s="99"/>
      <c r="DP1051" s="99"/>
      <c r="DQ1051" s="99"/>
      <c r="DR1051" s="99"/>
      <c r="DS1051" s="99"/>
      <c r="DT1051" s="99"/>
      <c r="DU1051" s="99"/>
      <c r="DV1051" s="99"/>
      <c r="DW1051" s="99"/>
      <c r="DX1051" s="99"/>
      <c r="DY1051" s="99"/>
      <c r="DZ1051" s="99"/>
      <c r="EA1051" s="99"/>
      <c r="EB1051" s="99"/>
      <c r="EC1051" s="99"/>
      <c r="ED1051" s="99"/>
      <c r="EE1051" s="99"/>
      <c r="EF1051" s="99"/>
      <c r="EG1051" s="99"/>
      <c r="EH1051" s="99"/>
      <c r="EI1051" s="99"/>
      <c r="EJ1051" s="99"/>
      <c r="EK1051" s="99"/>
      <c r="EL1051" s="99"/>
      <c r="EM1051" s="99"/>
      <c r="EN1051" s="99"/>
      <c r="EO1051" s="99"/>
      <c r="EP1051" s="99"/>
      <c r="EQ1051" s="99"/>
      <c r="ER1051" s="99"/>
      <c r="ES1051" s="99"/>
      <c r="ET1051" s="99"/>
      <c r="EU1051" s="99"/>
      <c r="EV1051" s="99"/>
      <c r="EW1051" s="99"/>
      <c r="EX1051" s="99"/>
      <c r="EY1051" s="99"/>
      <c r="EZ1051" s="99"/>
      <c r="FA1051" s="99"/>
      <c r="FB1051" s="99"/>
      <c r="FC1051" s="99"/>
      <c r="FD1051" s="99"/>
      <c r="FE1051" s="99"/>
      <c r="FF1051" s="99"/>
      <c r="FG1051" s="99"/>
      <c r="FH1051" s="99"/>
      <c r="FI1051" s="99"/>
      <c r="FJ1051" s="99"/>
      <c r="FK1051" s="99"/>
      <c r="FL1051" s="99"/>
      <c r="FM1051" s="99"/>
      <c r="FN1051" s="99"/>
      <c r="FO1051" s="99"/>
      <c r="FP1051" s="99"/>
      <c r="FQ1051" s="99"/>
      <c r="FR1051" s="99"/>
      <c r="FS1051" s="99"/>
      <c r="FT1051" s="99"/>
      <c r="FU1051" s="99"/>
      <c r="FV1051" s="99"/>
      <c r="FW1051" s="99"/>
      <c r="FX1051" s="99"/>
      <c r="FY1051" s="99"/>
      <c r="FZ1051" s="99"/>
      <c r="GA1051" s="99"/>
      <c r="GB1051" s="99"/>
      <c r="GC1051" s="99"/>
      <c r="GD1051" s="99"/>
      <c r="GE1051" s="99"/>
      <c r="GF1051" s="99"/>
      <c r="GG1051" s="99"/>
      <c r="GH1051" s="99"/>
      <c r="GI1051" s="99"/>
      <c r="GJ1051" s="99"/>
      <c r="GK1051" s="99"/>
      <c r="GL1051" s="99"/>
      <c r="GM1051" s="99"/>
      <c r="GN1051" s="99"/>
      <c r="GO1051" s="99"/>
      <c r="GP1051" s="99"/>
      <c r="GQ1051" s="99"/>
      <c r="GR1051" s="99"/>
      <c r="GS1051" s="99"/>
      <c r="GT1051" s="99"/>
      <c r="GU1051" s="99"/>
      <c r="GV1051" s="99"/>
      <c r="GW1051" s="99"/>
      <c r="GX1051" s="99"/>
      <c r="GY1051" s="99"/>
      <c r="GZ1051" s="99"/>
      <c r="HA1051" s="99"/>
      <c r="HB1051" s="99"/>
      <c r="HC1051" s="99"/>
      <c r="HD1051" s="99"/>
      <c r="HE1051" s="99"/>
      <c r="HF1051" s="99"/>
      <c r="HG1051" s="99"/>
      <c r="HH1051" s="99"/>
      <c r="HI1051" s="99"/>
      <c r="HJ1051" s="99"/>
      <c r="HK1051" s="99"/>
      <c r="HL1051" s="99"/>
      <c r="HM1051" s="99"/>
      <c r="HN1051" s="99"/>
      <c r="HO1051" s="99"/>
      <c r="HP1051" s="99"/>
      <c r="HQ1051" s="99"/>
      <c r="HR1051" s="99"/>
      <c r="HS1051" s="99"/>
      <c r="HT1051" s="99"/>
      <c r="HU1051" s="99"/>
      <c r="HV1051" s="99"/>
      <c r="HW1051" s="99"/>
      <c r="HX1051" s="99"/>
      <c r="HY1051" s="99"/>
      <c r="HZ1051" s="99"/>
      <c r="IA1051" s="99"/>
      <c r="IB1051" s="99"/>
      <c r="IC1051" s="99"/>
      <c r="ID1051" s="99"/>
      <c r="IE1051" s="99"/>
      <c r="IF1051" s="99"/>
      <c r="IG1051" s="99"/>
      <c r="IH1051" s="99"/>
      <c r="II1051" s="99"/>
      <c r="IJ1051" s="99"/>
      <c r="IK1051" s="99"/>
      <c r="IL1051" s="99"/>
      <c r="IM1051" s="99"/>
      <c r="IN1051" s="99"/>
      <c r="IO1051" s="99"/>
      <c r="IP1051" s="99"/>
      <c r="IQ1051" s="99"/>
      <c r="IR1051" s="99"/>
      <c r="IS1051" s="99"/>
      <c r="IT1051" s="99"/>
    </row>
    <row r="1052" spans="1:254" ht="45" x14ac:dyDescent="0.25">
      <c r="A1052" s="6">
        <v>2</v>
      </c>
      <c r="B1052" s="109" t="s">
        <v>3820</v>
      </c>
      <c r="C1052" s="15" t="s">
        <v>1549</v>
      </c>
      <c r="D1052" s="14" t="s">
        <v>1502</v>
      </c>
      <c r="E1052" s="6">
        <v>1051</v>
      </c>
      <c r="F1052" s="12" t="s">
        <v>1606</v>
      </c>
      <c r="G1052" s="15" t="s">
        <v>1607</v>
      </c>
      <c r="H1052" s="157">
        <v>35.29</v>
      </c>
      <c r="I1052" s="13" t="s">
        <v>37</v>
      </c>
      <c r="J1052" s="16"/>
      <c r="K1052" s="14" t="s">
        <v>1608</v>
      </c>
      <c r="L1052" s="16"/>
      <c r="M1052" s="16"/>
      <c r="N1052" s="16"/>
      <c r="O1052" s="16"/>
      <c r="P1052" s="16"/>
      <c r="Q1052" s="16"/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M1052" s="188"/>
      <c r="AN1052" s="99"/>
      <c r="AO1052" s="99"/>
      <c r="AP1052" s="99"/>
      <c r="AQ1052" s="99"/>
      <c r="AR1052" s="99"/>
      <c r="AS1052" s="99"/>
      <c r="AT1052" s="99"/>
      <c r="AU1052" s="99"/>
      <c r="AV1052" s="99"/>
      <c r="AW1052" s="99"/>
      <c r="AX1052" s="99"/>
      <c r="AY1052" s="99"/>
      <c r="AZ1052" s="99"/>
      <c r="BA1052" s="99"/>
      <c r="BB1052" s="99"/>
      <c r="BC1052" s="99"/>
      <c r="BD1052" s="99"/>
      <c r="BE1052" s="99"/>
      <c r="BF1052" s="99"/>
      <c r="BG1052" s="99"/>
      <c r="BH1052" s="99"/>
      <c r="BI1052" s="99"/>
      <c r="BJ1052" s="99"/>
      <c r="BK1052" s="99"/>
      <c r="BL1052" s="99"/>
      <c r="BM1052" s="99"/>
      <c r="BN1052" s="99"/>
      <c r="BO1052" s="99"/>
      <c r="BP1052" s="99"/>
      <c r="BQ1052" s="99"/>
      <c r="BR1052" s="99"/>
      <c r="BS1052" s="99"/>
      <c r="BT1052" s="99"/>
      <c r="BU1052" s="99"/>
      <c r="BV1052" s="99"/>
      <c r="BW1052" s="99"/>
      <c r="BX1052" s="99"/>
      <c r="BY1052" s="99"/>
      <c r="BZ1052" s="99"/>
      <c r="CA1052" s="99"/>
      <c r="CB1052" s="99"/>
      <c r="CC1052" s="99"/>
      <c r="CD1052" s="99"/>
      <c r="CE1052" s="99"/>
      <c r="CF1052" s="99"/>
      <c r="CG1052" s="99"/>
      <c r="CH1052" s="99"/>
      <c r="CI1052" s="99"/>
      <c r="CJ1052" s="99"/>
      <c r="CK1052" s="99"/>
      <c r="CL1052" s="99"/>
      <c r="CM1052" s="99"/>
      <c r="CN1052" s="99"/>
      <c r="CO1052" s="99"/>
      <c r="CP1052" s="99"/>
      <c r="CQ1052" s="99"/>
      <c r="CR1052" s="99"/>
      <c r="CS1052" s="99"/>
      <c r="CT1052" s="99"/>
      <c r="CU1052" s="99"/>
      <c r="CV1052" s="99"/>
      <c r="CW1052" s="99"/>
      <c r="CX1052" s="99"/>
      <c r="CY1052" s="99"/>
      <c r="CZ1052" s="99"/>
      <c r="DA1052" s="99"/>
      <c r="DB1052" s="99"/>
      <c r="DC1052" s="99"/>
      <c r="DD1052" s="99"/>
      <c r="DE1052" s="99"/>
      <c r="DF1052" s="99"/>
      <c r="DG1052" s="99"/>
      <c r="DH1052" s="99"/>
      <c r="DI1052" s="99"/>
      <c r="DJ1052" s="99"/>
      <c r="DK1052" s="99"/>
      <c r="DL1052" s="99"/>
      <c r="DM1052" s="99"/>
      <c r="DN1052" s="99"/>
      <c r="DO1052" s="99"/>
      <c r="DP1052" s="99"/>
      <c r="DQ1052" s="99"/>
      <c r="DR1052" s="99"/>
      <c r="DS1052" s="99"/>
      <c r="DT1052" s="99"/>
      <c r="DU1052" s="99"/>
      <c r="DV1052" s="99"/>
      <c r="DW1052" s="99"/>
      <c r="DX1052" s="99"/>
      <c r="DY1052" s="99"/>
      <c r="DZ1052" s="99"/>
      <c r="EA1052" s="99"/>
      <c r="EB1052" s="99"/>
      <c r="EC1052" s="99"/>
      <c r="ED1052" s="99"/>
      <c r="EE1052" s="99"/>
      <c r="EF1052" s="99"/>
      <c r="EG1052" s="99"/>
      <c r="EH1052" s="99"/>
      <c r="EI1052" s="99"/>
      <c r="EJ1052" s="99"/>
      <c r="EK1052" s="99"/>
      <c r="EL1052" s="99"/>
      <c r="EM1052" s="99"/>
      <c r="EN1052" s="99"/>
      <c r="EO1052" s="99"/>
      <c r="EP1052" s="99"/>
      <c r="EQ1052" s="99"/>
      <c r="ER1052" s="99"/>
      <c r="ES1052" s="99"/>
      <c r="ET1052" s="99"/>
      <c r="EU1052" s="99"/>
      <c r="EV1052" s="99"/>
      <c r="EW1052" s="99"/>
      <c r="EX1052" s="99"/>
      <c r="EY1052" s="99"/>
      <c r="EZ1052" s="99"/>
      <c r="FA1052" s="99"/>
      <c r="FB1052" s="99"/>
      <c r="FC1052" s="99"/>
      <c r="FD1052" s="99"/>
      <c r="FE1052" s="99"/>
      <c r="FF1052" s="99"/>
      <c r="FG1052" s="99"/>
      <c r="FH1052" s="99"/>
      <c r="FI1052" s="99"/>
      <c r="FJ1052" s="99"/>
      <c r="FK1052" s="99"/>
      <c r="FL1052" s="99"/>
      <c r="FM1052" s="99"/>
      <c r="FN1052" s="99"/>
      <c r="FO1052" s="99"/>
      <c r="FP1052" s="99"/>
      <c r="FQ1052" s="99"/>
      <c r="FR1052" s="99"/>
      <c r="FS1052" s="99"/>
      <c r="FT1052" s="99"/>
      <c r="FU1052" s="99"/>
      <c r="FV1052" s="99"/>
      <c r="FW1052" s="99"/>
      <c r="FX1052" s="99"/>
      <c r="FY1052" s="99"/>
      <c r="FZ1052" s="99"/>
      <c r="GA1052" s="99"/>
      <c r="GB1052" s="99"/>
      <c r="GC1052" s="99"/>
      <c r="GD1052" s="99"/>
      <c r="GE1052" s="99"/>
      <c r="GF1052" s="99"/>
      <c r="GG1052" s="99"/>
      <c r="GH1052" s="99"/>
      <c r="GI1052" s="99"/>
      <c r="GJ1052" s="99"/>
      <c r="GK1052" s="99"/>
      <c r="GL1052" s="99"/>
      <c r="GM1052" s="99"/>
      <c r="GN1052" s="99"/>
      <c r="GO1052" s="99"/>
      <c r="GP1052" s="99"/>
      <c r="GQ1052" s="99"/>
      <c r="GR1052" s="99"/>
      <c r="GS1052" s="99"/>
      <c r="GT1052" s="99"/>
      <c r="GU1052" s="99"/>
      <c r="GV1052" s="99"/>
      <c r="GW1052" s="99"/>
      <c r="GX1052" s="99"/>
      <c r="GY1052" s="99"/>
      <c r="GZ1052" s="99"/>
      <c r="HA1052" s="99"/>
      <c r="HB1052" s="99"/>
      <c r="HC1052" s="99"/>
      <c r="HD1052" s="99"/>
      <c r="HE1052" s="99"/>
      <c r="HF1052" s="99"/>
      <c r="HG1052" s="99"/>
      <c r="HH1052" s="99"/>
      <c r="HI1052" s="99"/>
      <c r="HJ1052" s="99"/>
      <c r="HK1052" s="99"/>
      <c r="HL1052" s="99"/>
      <c r="HM1052" s="99"/>
      <c r="HN1052" s="99"/>
      <c r="HO1052" s="99"/>
      <c r="HP1052" s="99"/>
      <c r="HQ1052" s="99"/>
      <c r="HR1052" s="99"/>
      <c r="HS1052" s="99"/>
      <c r="HT1052" s="99"/>
      <c r="HU1052" s="99"/>
      <c r="HV1052" s="99"/>
      <c r="HW1052" s="99"/>
      <c r="HX1052" s="99"/>
      <c r="HY1052" s="99"/>
      <c r="HZ1052" s="99"/>
      <c r="IA1052" s="99"/>
      <c r="IB1052" s="99"/>
      <c r="IC1052" s="99"/>
      <c r="ID1052" s="99"/>
      <c r="IE1052" s="99"/>
      <c r="IF1052" s="99"/>
      <c r="IG1052" s="99"/>
      <c r="IH1052" s="99"/>
      <c r="II1052" s="99"/>
      <c r="IJ1052" s="99"/>
      <c r="IK1052" s="99"/>
      <c r="IL1052" s="99"/>
      <c r="IM1052" s="99"/>
      <c r="IN1052" s="99"/>
      <c r="IO1052" s="99"/>
      <c r="IP1052" s="99"/>
      <c r="IQ1052" s="99"/>
      <c r="IR1052" s="99"/>
      <c r="IS1052" s="99"/>
      <c r="IT1052" s="99"/>
    </row>
    <row r="1053" spans="1:254" ht="45" x14ac:dyDescent="0.25">
      <c r="A1053" s="6">
        <v>2</v>
      </c>
      <c r="B1053" s="109" t="s">
        <v>3820</v>
      </c>
      <c r="C1053" s="14" t="s">
        <v>1549</v>
      </c>
      <c r="D1053" s="14" t="s">
        <v>1502</v>
      </c>
      <c r="E1053" s="6">
        <v>1052</v>
      </c>
      <c r="F1053" s="9" t="s">
        <v>1609</v>
      </c>
      <c r="G1053" s="15" t="s">
        <v>1610</v>
      </c>
      <c r="H1053" s="54">
        <v>7309.64</v>
      </c>
      <c r="I1053" s="54" t="s">
        <v>37</v>
      </c>
      <c r="J1053" s="26"/>
      <c r="K1053" s="15" t="s">
        <v>1611</v>
      </c>
      <c r="L1053" s="26"/>
      <c r="M1053" s="26" t="s">
        <v>1612</v>
      </c>
      <c r="N1053" s="26"/>
      <c r="O1053" s="26" t="s">
        <v>1613</v>
      </c>
      <c r="P1053" s="26"/>
      <c r="Q1053" s="26" t="s">
        <v>1614</v>
      </c>
      <c r="R1053" s="14"/>
      <c r="S1053" s="14"/>
      <c r="T1053" s="16"/>
      <c r="U1053" s="84"/>
      <c r="V1053" s="84"/>
      <c r="W1053" s="84"/>
      <c r="X1053" s="84"/>
      <c r="Y1053" s="84"/>
      <c r="Z1053" s="84"/>
      <c r="AA1053" s="84"/>
      <c r="AB1053" s="84"/>
      <c r="AM1053" s="188"/>
      <c r="AN1053" s="99"/>
      <c r="AO1053" s="99"/>
      <c r="AP1053" s="99"/>
      <c r="AQ1053" s="99"/>
      <c r="AR1053" s="99"/>
      <c r="AS1053" s="99"/>
      <c r="AT1053" s="99"/>
      <c r="AU1053" s="99"/>
      <c r="AV1053" s="99"/>
      <c r="AW1053" s="99"/>
      <c r="AX1053" s="99"/>
      <c r="AY1053" s="99"/>
      <c r="AZ1053" s="99"/>
      <c r="BA1053" s="99"/>
      <c r="BB1053" s="99"/>
      <c r="BC1053" s="99"/>
      <c r="BD1053" s="99"/>
      <c r="BE1053" s="99"/>
      <c r="BF1053" s="99"/>
      <c r="BG1053" s="99"/>
      <c r="BH1053" s="99"/>
      <c r="BI1053" s="99"/>
      <c r="BJ1053" s="99"/>
      <c r="BK1053" s="99"/>
      <c r="BL1053" s="99"/>
      <c r="BM1053" s="99"/>
      <c r="BN1053" s="99"/>
      <c r="BO1053" s="99"/>
      <c r="BP1053" s="99"/>
      <c r="BQ1053" s="99"/>
      <c r="BR1053" s="99"/>
      <c r="BS1053" s="99"/>
      <c r="BT1053" s="99"/>
      <c r="BU1053" s="99"/>
      <c r="BV1053" s="99"/>
      <c r="BW1053" s="99"/>
      <c r="BX1053" s="99"/>
      <c r="BY1053" s="99"/>
      <c r="BZ1053" s="99"/>
      <c r="CA1053" s="99"/>
      <c r="CB1053" s="99"/>
      <c r="CC1053" s="99"/>
      <c r="CD1053" s="99"/>
      <c r="CE1053" s="99"/>
      <c r="CF1053" s="99"/>
      <c r="CG1053" s="99"/>
      <c r="CH1053" s="99"/>
      <c r="CI1053" s="99"/>
      <c r="CJ1053" s="99"/>
      <c r="CK1053" s="99"/>
      <c r="CL1053" s="99"/>
      <c r="CM1053" s="99"/>
      <c r="CN1053" s="99"/>
      <c r="CO1053" s="99"/>
      <c r="CP1053" s="99"/>
      <c r="CQ1053" s="99"/>
      <c r="CR1053" s="99"/>
      <c r="CS1053" s="99"/>
      <c r="CT1053" s="99"/>
      <c r="CU1053" s="99"/>
      <c r="CV1053" s="99"/>
      <c r="CW1053" s="99"/>
      <c r="CX1053" s="99"/>
      <c r="CY1053" s="99"/>
      <c r="CZ1053" s="99"/>
      <c r="DA1053" s="99"/>
      <c r="DB1053" s="99"/>
      <c r="DC1053" s="99"/>
      <c r="DD1053" s="99"/>
      <c r="DE1053" s="99"/>
      <c r="DF1053" s="99"/>
      <c r="DG1053" s="99"/>
      <c r="DH1053" s="99"/>
      <c r="DI1053" s="99"/>
      <c r="DJ1053" s="99"/>
      <c r="DK1053" s="99"/>
      <c r="DL1053" s="99"/>
      <c r="DM1053" s="99"/>
      <c r="DN1053" s="99"/>
      <c r="DO1053" s="99"/>
      <c r="DP1053" s="99"/>
      <c r="DQ1053" s="99"/>
      <c r="DR1053" s="99"/>
      <c r="DS1053" s="99"/>
      <c r="DT1053" s="99"/>
      <c r="DU1053" s="99"/>
      <c r="DV1053" s="99"/>
      <c r="DW1053" s="99"/>
      <c r="DX1053" s="99"/>
      <c r="DY1053" s="99"/>
      <c r="DZ1053" s="99"/>
      <c r="EA1053" s="99"/>
      <c r="EB1053" s="99"/>
      <c r="EC1053" s="99"/>
      <c r="ED1053" s="99"/>
      <c r="EE1053" s="99"/>
      <c r="EF1053" s="99"/>
      <c r="EG1053" s="99"/>
      <c r="EH1053" s="99"/>
      <c r="EI1053" s="99"/>
      <c r="EJ1053" s="99"/>
      <c r="EK1053" s="99"/>
      <c r="EL1053" s="99"/>
      <c r="EM1053" s="99"/>
      <c r="EN1053" s="99"/>
      <c r="EO1053" s="99"/>
      <c r="EP1053" s="99"/>
      <c r="EQ1053" s="99"/>
      <c r="ER1053" s="99"/>
      <c r="ES1053" s="99"/>
      <c r="ET1053" s="99"/>
      <c r="EU1053" s="99"/>
      <c r="EV1053" s="99"/>
      <c r="EW1053" s="99"/>
      <c r="EX1053" s="99"/>
      <c r="EY1053" s="99"/>
      <c r="EZ1053" s="99"/>
      <c r="FA1053" s="99"/>
      <c r="FB1053" s="99"/>
      <c r="FC1053" s="99"/>
      <c r="FD1053" s="99"/>
      <c r="FE1053" s="99"/>
      <c r="FF1053" s="99"/>
      <c r="FG1053" s="99"/>
      <c r="FH1053" s="99"/>
      <c r="FI1053" s="99"/>
      <c r="FJ1053" s="99"/>
      <c r="FK1053" s="99"/>
      <c r="FL1053" s="99"/>
      <c r="FM1053" s="99"/>
      <c r="FN1053" s="99"/>
      <c r="FO1053" s="99"/>
      <c r="FP1053" s="99"/>
      <c r="FQ1053" s="99"/>
      <c r="FR1053" s="99"/>
      <c r="FS1053" s="99"/>
      <c r="FT1053" s="99"/>
      <c r="FU1053" s="99"/>
      <c r="FV1053" s="99"/>
      <c r="FW1053" s="99"/>
      <c r="FX1053" s="99"/>
      <c r="FY1053" s="99"/>
      <c r="FZ1053" s="99"/>
      <c r="GA1053" s="99"/>
      <c r="GB1053" s="99"/>
      <c r="GC1053" s="99"/>
      <c r="GD1053" s="99"/>
      <c r="GE1053" s="99"/>
      <c r="GF1053" s="99"/>
      <c r="GG1053" s="99"/>
      <c r="GH1053" s="99"/>
      <c r="GI1053" s="99"/>
      <c r="GJ1053" s="99"/>
      <c r="GK1053" s="99"/>
      <c r="GL1053" s="99"/>
      <c r="GM1053" s="99"/>
      <c r="GN1053" s="99"/>
      <c r="GO1053" s="99"/>
      <c r="GP1053" s="99"/>
      <c r="GQ1053" s="99"/>
      <c r="GR1053" s="99"/>
      <c r="GS1053" s="99"/>
      <c r="GT1053" s="99"/>
      <c r="GU1053" s="99"/>
      <c r="GV1053" s="99"/>
      <c r="GW1053" s="99"/>
      <c r="GX1053" s="99"/>
      <c r="GY1053" s="99"/>
      <c r="GZ1053" s="99"/>
      <c r="HA1053" s="99"/>
      <c r="HB1053" s="99"/>
      <c r="HC1053" s="99"/>
      <c r="HD1053" s="99"/>
      <c r="HE1053" s="99"/>
      <c r="HF1053" s="99"/>
      <c r="HG1053" s="99"/>
      <c r="HH1053" s="99"/>
      <c r="HI1053" s="99"/>
      <c r="HJ1053" s="99"/>
      <c r="HK1053" s="99"/>
      <c r="HL1053" s="99"/>
      <c r="HM1053" s="99"/>
      <c r="HN1053" s="99"/>
      <c r="HO1053" s="99"/>
      <c r="HP1053" s="99"/>
      <c r="HQ1053" s="99"/>
      <c r="HR1053" s="99"/>
      <c r="HS1053" s="99"/>
      <c r="HT1053" s="99"/>
      <c r="HU1053" s="99"/>
      <c r="HV1053" s="99"/>
      <c r="HW1053" s="99"/>
      <c r="HX1053" s="99"/>
      <c r="HY1053" s="99"/>
      <c r="HZ1053" s="99"/>
      <c r="IA1053" s="99"/>
      <c r="IB1053" s="99"/>
      <c r="IC1053" s="99"/>
      <c r="ID1053" s="99"/>
      <c r="IE1053" s="99"/>
      <c r="IF1053" s="99"/>
      <c r="IG1053" s="99"/>
      <c r="IH1053" s="99"/>
      <c r="II1053" s="99"/>
      <c r="IJ1053" s="99"/>
      <c r="IK1053" s="99"/>
      <c r="IL1053" s="99"/>
      <c r="IM1053" s="99"/>
      <c r="IN1053" s="99"/>
      <c r="IO1053" s="99"/>
      <c r="IP1053" s="99"/>
      <c r="IQ1053" s="99"/>
      <c r="IR1053" s="99"/>
      <c r="IS1053" s="99"/>
      <c r="IT1053" s="99"/>
    </row>
    <row r="1054" spans="1:254" ht="45" x14ac:dyDescent="0.25">
      <c r="A1054" s="6">
        <v>2</v>
      </c>
      <c r="B1054" s="109" t="s">
        <v>3820</v>
      </c>
      <c r="C1054" s="15" t="s">
        <v>1549</v>
      </c>
      <c r="D1054" s="14" t="s">
        <v>1502</v>
      </c>
      <c r="E1054" s="6">
        <v>1053</v>
      </c>
      <c r="F1054" s="9" t="s">
        <v>1615</v>
      </c>
      <c r="G1054" s="14" t="s">
        <v>1616</v>
      </c>
      <c r="H1054" s="157">
        <v>284.24</v>
      </c>
      <c r="I1054" s="13" t="s">
        <v>37</v>
      </c>
      <c r="J1054" s="16"/>
      <c r="K1054" s="14" t="s">
        <v>1617</v>
      </c>
      <c r="L1054" s="16"/>
      <c r="M1054" s="16" t="s">
        <v>1618</v>
      </c>
      <c r="N1054" s="16"/>
      <c r="O1054" s="16"/>
      <c r="P1054" s="16"/>
      <c r="Q1054" s="16"/>
      <c r="R1054" s="16"/>
      <c r="S1054" s="16"/>
      <c r="T1054" s="16"/>
      <c r="U1054" s="84"/>
      <c r="V1054" s="84"/>
      <c r="W1054" s="84"/>
      <c r="X1054" s="84"/>
      <c r="Y1054" s="84"/>
      <c r="Z1054" s="84"/>
      <c r="AA1054" s="84"/>
      <c r="AB1054" s="84"/>
      <c r="AM1054" s="188"/>
      <c r="AN1054" s="99"/>
      <c r="AO1054" s="99"/>
      <c r="AP1054" s="99"/>
      <c r="AQ1054" s="99"/>
      <c r="AR1054" s="99"/>
      <c r="AS1054" s="99"/>
      <c r="AT1054" s="99"/>
      <c r="AU1054" s="99"/>
      <c r="AV1054" s="99"/>
      <c r="AW1054" s="99"/>
      <c r="AX1054" s="99"/>
      <c r="AY1054" s="99"/>
      <c r="AZ1054" s="99"/>
      <c r="BA1054" s="99"/>
      <c r="BB1054" s="99"/>
      <c r="BC1054" s="99"/>
      <c r="BD1054" s="99"/>
      <c r="BE1054" s="99"/>
      <c r="BF1054" s="99"/>
      <c r="BG1054" s="99"/>
      <c r="BH1054" s="99"/>
      <c r="BI1054" s="99"/>
      <c r="BJ1054" s="99"/>
      <c r="BK1054" s="99"/>
      <c r="BL1054" s="99"/>
      <c r="BM1054" s="99"/>
      <c r="BN1054" s="99"/>
      <c r="BO1054" s="99"/>
      <c r="BP1054" s="99"/>
      <c r="BQ1054" s="99"/>
      <c r="BR1054" s="99"/>
      <c r="BS1054" s="99"/>
      <c r="BT1054" s="99"/>
      <c r="BU1054" s="99"/>
      <c r="BV1054" s="99"/>
      <c r="BW1054" s="99"/>
      <c r="BX1054" s="99"/>
      <c r="BY1054" s="99"/>
      <c r="BZ1054" s="99"/>
      <c r="CA1054" s="99"/>
      <c r="CB1054" s="99"/>
      <c r="CC1054" s="99"/>
      <c r="CD1054" s="99"/>
      <c r="CE1054" s="99"/>
      <c r="CF1054" s="99"/>
      <c r="CG1054" s="99"/>
      <c r="CH1054" s="99"/>
      <c r="CI1054" s="99"/>
      <c r="CJ1054" s="99"/>
      <c r="CK1054" s="99"/>
      <c r="CL1054" s="99"/>
      <c r="CM1054" s="99"/>
      <c r="CN1054" s="99"/>
      <c r="CO1054" s="99"/>
      <c r="CP1054" s="99"/>
      <c r="CQ1054" s="99"/>
      <c r="CR1054" s="99"/>
      <c r="CS1054" s="99"/>
      <c r="CT1054" s="99"/>
      <c r="CU1054" s="99"/>
      <c r="CV1054" s="99"/>
      <c r="CW1054" s="99"/>
      <c r="CX1054" s="99"/>
      <c r="CY1054" s="99"/>
      <c r="CZ1054" s="99"/>
      <c r="DA1054" s="99"/>
      <c r="DB1054" s="99"/>
      <c r="DC1054" s="99"/>
      <c r="DD1054" s="99"/>
      <c r="DE1054" s="99"/>
      <c r="DF1054" s="99"/>
      <c r="DG1054" s="99"/>
      <c r="DH1054" s="99"/>
      <c r="DI1054" s="99"/>
      <c r="DJ1054" s="99"/>
      <c r="DK1054" s="99"/>
      <c r="DL1054" s="99"/>
      <c r="DM1054" s="99"/>
      <c r="DN1054" s="99"/>
      <c r="DO1054" s="99"/>
      <c r="DP1054" s="99"/>
      <c r="DQ1054" s="99"/>
      <c r="DR1054" s="99"/>
      <c r="DS1054" s="99"/>
      <c r="DT1054" s="99"/>
      <c r="DU1054" s="99"/>
      <c r="DV1054" s="99"/>
      <c r="DW1054" s="99"/>
      <c r="DX1054" s="99"/>
      <c r="DY1054" s="99"/>
      <c r="DZ1054" s="99"/>
      <c r="EA1054" s="99"/>
      <c r="EB1054" s="99"/>
      <c r="EC1054" s="99"/>
      <c r="ED1054" s="99"/>
      <c r="EE1054" s="99"/>
      <c r="EF1054" s="99"/>
      <c r="EG1054" s="99"/>
      <c r="EH1054" s="99"/>
      <c r="EI1054" s="99"/>
      <c r="EJ1054" s="99"/>
      <c r="EK1054" s="99"/>
      <c r="EL1054" s="99"/>
      <c r="EM1054" s="99"/>
      <c r="EN1054" s="99"/>
      <c r="EO1054" s="99"/>
      <c r="EP1054" s="99"/>
      <c r="EQ1054" s="99"/>
      <c r="ER1054" s="99"/>
      <c r="ES1054" s="99"/>
      <c r="ET1054" s="99"/>
      <c r="EU1054" s="99"/>
      <c r="EV1054" s="99"/>
      <c r="EW1054" s="99"/>
      <c r="EX1054" s="99"/>
      <c r="EY1054" s="99"/>
      <c r="EZ1054" s="99"/>
      <c r="FA1054" s="99"/>
      <c r="FB1054" s="99"/>
      <c r="FC1054" s="99"/>
      <c r="FD1054" s="99"/>
      <c r="FE1054" s="99"/>
      <c r="FF1054" s="99"/>
      <c r="FG1054" s="99"/>
      <c r="FH1054" s="99"/>
      <c r="FI1054" s="99"/>
      <c r="FJ1054" s="99"/>
      <c r="FK1054" s="99"/>
      <c r="FL1054" s="99"/>
      <c r="FM1054" s="99"/>
      <c r="FN1054" s="99"/>
      <c r="FO1054" s="99"/>
      <c r="FP1054" s="99"/>
      <c r="FQ1054" s="99"/>
      <c r="FR1054" s="99"/>
      <c r="FS1054" s="99"/>
      <c r="FT1054" s="99"/>
      <c r="FU1054" s="99"/>
      <c r="FV1054" s="99"/>
      <c r="FW1054" s="99"/>
      <c r="FX1054" s="99"/>
      <c r="FY1054" s="99"/>
      <c r="FZ1054" s="99"/>
      <c r="GA1054" s="99"/>
      <c r="GB1054" s="99"/>
      <c r="GC1054" s="99"/>
      <c r="GD1054" s="99"/>
      <c r="GE1054" s="99"/>
      <c r="GF1054" s="99"/>
      <c r="GG1054" s="99"/>
      <c r="GH1054" s="99"/>
      <c r="GI1054" s="99"/>
      <c r="GJ1054" s="99"/>
      <c r="GK1054" s="99"/>
      <c r="GL1054" s="99"/>
      <c r="GM1054" s="99"/>
      <c r="GN1054" s="99"/>
      <c r="GO1054" s="99"/>
      <c r="GP1054" s="99"/>
      <c r="GQ1054" s="99"/>
      <c r="GR1054" s="99"/>
      <c r="GS1054" s="99"/>
      <c r="GT1054" s="99"/>
      <c r="GU1054" s="99"/>
      <c r="GV1054" s="99"/>
      <c r="GW1054" s="99"/>
      <c r="GX1054" s="99"/>
      <c r="GY1054" s="99"/>
      <c r="GZ1054" s="99"/>
      <c r="HA1054" s="99"/>
      <c r="HB1054" s="99"/>
      <c r="HC1054" s="99"/>
      <c r="HD1054" s="99"/>
      <c r="HE1054" s="99"/>
      <c r="HF1054" s="99"/>
      <c r="HG1054" s="99"/>
      <c r="HH1054" s="99"/>
      <c r="HI1054" s="99"/>
      <c r="HJ1054" s="99"/>
      <c r="HK1054" s="99"/>
      <c r="HL1054" s="99"/>
      <c r="HM1054" s="99"/>
      <c r="HN1054" s="99"/>
      <c r="HO1054" s="99"/>
      <c r="HP1054" s="99"/>
      <c r="HQ1054" s="99"/>
      <c r="HR1054" s="99"/>
      <c r="HS1054" s="99"/>
      <c r="HT1054" s="99"/>
      <c r="HU1054" s="99"/>
      <c r="HV1054" s="99"/>
      <c r="HW1054" s="99"/>
      <c r="HX1054" s="99"/>
      <c r="HY1054" s="99"/>
      <c r="HZ1054" s="99"/>
      <c r="IA1054" s="99"/>
      <c r="IB1054" s="99"/>
      <c r="IC1054" s="99"/>
      <c r="ID1054" s="99"/>
      <c r="IE1054" s="99"/>
      <c r="IF1054" s="99"/>
      <c r="IG1054" s="99"/>
      <c r="IH1054" s="99"/>
      <c r="II1054" s="99"/>
      <c r="IJ1054" s="99"/>
      <c r="IK1054" s="99"/>
      <c r="IL1054" s="99"/>
      <c r="IM1054" s="99"/>
      <c r="IN1054" s="99"/>
      <c r="IO1054" s="99"/>
      <c r="IP1054" s="99"/>
      <c r="IQ1054" s="99"/>
      <c r="IR1054" s="99"/>
      <c r="IS1054" s="99"/>
      <c r="IT1054" s="99"/>
    </row>
    <row r="1055" spans="1:254" ht="45" x14ac:dyDescent="0.25">
      <c r="A1055" s="6">
        <v>2</v>
      </c>
      <c r="B1055" s="109" t="s">
        <v>3820</v>
      </c>
      <c r="C1055" s="15" t="s">
        <v>1549</v>
      </c>
      <c r="D1055" s="14" t="s">
        <v>1502</v>
      </c>
      <c r="E1055" s="6">
        <v>1054</v>
      </c>
      <c r="F1055" s="12" t="s">
        <v>1619</v>
      </c>
      <c r="G1055" s="15" t="s">
        <v>1620</v>
      </c>
      <c r="H1055" s="54">
        <v>81.96</v>
      </c>
      <c r="I1055" s="54" t="s">
        <v>37</v>
      </c>
      <c r="J1055" s="26"/>
      <c r="K1055" s="14" t="s">
        <v>1621</v>
      </c>
      <c r="L1055" s="16"/>
      <c r="M1055" s="16" t="s">
        <v>1622</v>
      </c>
      <c r="N1055" s="16"/>
      <c r="O1055" s="16" t="s">
        <v>1623</v>
      </c>
      <c r="P1055" s="16"/>
      <c r="Q1055" s="16" t="s">
        <v>1624</v>
      </c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M1055" s="188"/>
      <c r="AN1055" s="99"/>
      <c r="AO1055" s="99"/>
      <c r="AP1055" s="99"/>
      <c r="AQ1055" s="99"/>
      <c r="AR1055" s="99"/>
      <c r="AS1055" s="99"/>
      <c r="AT1055" s="99"/>
      <c r="AU1055" s="99"/>
      <c r="AV1055" s="99"/>
      <c r="AW1055" s="99"/>
      <c r="AX1055" s="99"/>
      <c r="AY1055" s="99"/>
      <c r="AZ1055" s="99"/>
      <c r="BA1055" s="99"/>
      <c r="BB1055" s="99"/>
      <c r="BC1055" s="99"/>
      <c r="BD1055" s="99"/>
      <c r="BE1055" s="99"/>
      <c r="BF1055" s="99"/>
      <c r="BG1055" s="99"/>
      <c r="BH1055" s="99"/>
      <c r="BI1055" s="99"/>
      <c r="BJ1055" s="99"/>
      <c r="BK1055" s="99"/>
      <c r="BL1055" s="99"/>
      <c r="BM1055" s="99"/>
      <c r="BN1055" s="99"/>
      <c r="BO1055" s="99"/>
      <c r="BP1055" s="99"/>
      <c r="BQ1055" s="99"/>
      <c r="BR1055" s="99"/>
      <c r="BS1055" s="99"/>
      <c r="BT1055" s="99"/>
      <c r="BU1055" s="99"/>
      <c r="BV1055" s="99"/>
      <c r="BW1055" s="99"/>
      <c r="BX1055" s="99"/>
      <c r="BY1055" s="99"/>
      <c r="BZ1055" s="99"/>
      <c r="CA1055" s="99"/>
      <c r="CB1055" s="99"/>
      <c r="CC1055" s="99"/>
      <c r="CD1055" s="99"/>
      <c r="CE1055" s="99"/>
      <c r="CF1055" s="99"/>
      <c r="CG1055" s="99"/>
      <c r="CH1055" s="99"/>
      <c r="CI1055" s="99"/>
      <c r="CJ1055" s="99"/>
      <c r="CK1055" s="99"/>
      <c r="CL1055" s="99"/>
      <c r="CM1055" s="99"/>
      <c r="CN1055" s="99"/>
      <c r="CO1055" s="99"/>
      <c r="CP1055" s="99"/>
      <c r="CQ1055" s="99"/>
      <c r="CR1055" s="99"/>
      <c r="CS1055" s="99"/>
      <c r="CT1055" s="99"/>
      <c r="CU1055" s="99"/>
      <c r="CV1055" s="99"/>
      <c r="CW1055" s="99"/>
      <c r="CX1055" s="99"/>
      <c r="CY1055" s="99"/>
      <c r="CZ1055" s="99"/>
      <c r="DA1055" s="99"/>
      <c r="DB1055" s="99"/>
      <c r="DC1055" s="99"/>
      <c r="DD1055" s="99"/>
      <c r="DE1055" s="99"/>
      <c r="DF1055" s="99"/>
      <c r="DG1055" s="99"/>
      <c r="DH1055" s="99"/>
      <c r="DI1055" s="99"/>
      <c r="DJ1055" s="99"/>
      <c r="DK1055" s="99"/>
      <c r="DL1055" s="99"/>
      <c r="DM1055" s="99"/>
      <c r="DN1055" s="99"/>
      <c r="DO1055" s="99"/>
      <c r="DP1055" s="99"/>
      <c r="DQ1055" s="99"/>
      <c r="DR1055" s="99"/>
      <c r="DS1055" s="99"/>
      <c r="DT1055" s="99"/>
      <c r="DU1055" s="99"/>
      <c r="DV1055" s="99"/>
      <c r="DW1055" s="99"/>
      <c r="DX1055" s="99"/>
      <c r="DY1055" s="99"/>
      <c r="DZ1055" s="99"/>
      <c r="EA1055" s="99"/>
      <c r="EB1055" s="99"/>
      <c r="EC1055" s="99"/>
      <c r="ED1055" s="99"/>
      <c r="EE1055" s="99"/>
      <c r="EF1055" s="99"/>
      <c r="EG1055" s="99"/>
      <c r="EH1055" s="99"/>
      <c r="EI1055" s="99"/>
      <c r="EJ1055" s="99"/>
      <c r="EK1055" s="99"/>
      <c r="EL1055" s="99"/>
      <c r="EM1055" s="99"/>
      <c r="EN1055" s="99"/>
      <c r="EO1055" s="99"/>
      <c r="EP1055" s="99"/>
      <c r="EQ1055" s="99"/>
      <c r="ER1055" s="99"/>
      <c r="ES1055" s="99"/>
      <c r="ET1055" s="99"/>
      <c r="EU1055" s="99"/>
      <c r="EV1055" s="99"/>
      <c r="EW1055" s="99"/>
      <c r="EX1055" s="99"/>
      <c r="EY1055" s="99"/>
      <c r="EZ1055" s="99"/>
      <c r="FA1055" s="99"/>
      <c r="FB1055" s="99"/>
      <c r="FC1055" s="99"/>
      <c r="FD1055" s="99"/>
      <c r="FE1055" s="99"/>
      <c r="FF1055" s="99"/>
      <c r="FG1055" s="99"/>
      <c r="FH1055" s="99"/>
      <c r="FI1055" s="99"/>
      <c r="FJ1055" s="99"/>
      <c r="FK1055" s="99"/>
      <c r="FL1055" s="99"/>
      <c r="FM1055" s="99"/>
      <c r="FN1055" s="99"/>
      <c r="FO1055" s="99"/>
      <c r="FP1055" s="99"/>
      <c r="FQ1055" s="99"/>
      <c r="FR1055" s="99"/>
      <c r="FS1055" s="99"/>
      <c r="FT1055" s="99"/>
      <c r="FU1055" s="99"/>
      <c r="FV1055" s="99"/>
      <c r="FW1055" s="99"/>
      <c r="FX1055" s="99"/>
      <c r="FY1055" s="99"/>
      <c r="FZ1055" s="99"/>
      <c r="GA1055" s="99"/>
      <c r="GB1055" s="99"/>
      <c r="GC1055" s="99"/>
      <c r="GD1055" s="99"/>
      <c r="GE1055" s="99"/>
      <c r="GF1055" s="99"/>
      <c r="GG1055" s="99"/>
      <c r="GH1055" s="99"/>
      <c r="GI1055" s="99"/>
      <c r="GJ1055" s="99"/>
      <c r="GK1055" s="99"/>
      <c r="GL1055" s="99"/>
      <c r="GM1055" s="99"/>
      <c r="GN1055" s="99"/>
      <c r="GO1055" s="99"/>
      <c r="GP1055" s="99"/>
      <c r="GQ1055" s="99"/>
      <c r="GR1055" s="99"/>
      <c r="GS1055" s="99"/>
      <c r="GT1055" s="99"/>
      <c r="GU1055" s="99"/>
      <c r="GV1055" s="99"/>
      <c r="GW1055" s="99"/>
      <c r="GX1055" s="99"/>
      <c r="GY1055" s="99"/>
      <c r="GZ1055" s="99"/>
      <c r="HA1055" s="99"/>
      <c r="HB1055" s="99"/>
      <c r="HC1055" s="99"/>
      <c r="HD1055" s="99"/>
      <c r="HE1055" s="99"/>
      <c r="HF1055" s="99"/>
      <c r="HG1055" s="99"/>
      <c r="HH1055" s="99"/>
      <c r="HI1055" s="99"/>
      <c r="HJ1055" s="99"/>
      <c r="HK1055" s="99"/>
      <c r="HL1055" s="99"/>
      <c r="HM1055" s="99"/>
      <c r="HN1055" s="99"/>
      <c r="HO1055" s="99"/>
      <c r="HP1055" s="99"/>
      <c r="HQ1055" s="99"/>
      <c r="HR1055" s="99"/>
      <c r="HS1055" s="99"/>
      <c r="HT1055" s="99"/>
      <c r="HU1055" s="99"/>
      <c r="HV1055" s="99"/>
      <c r="HW1055" s="99"/>
      <c r="HX1055" s="99"/>
      <c r="HY1055" s="99"/>
      <c r="HZ1055" s="99"/>
      <c r="IA1055" s="99"/>
      <c r="IB1055" s="99"/>
      <c r="IC1055" s="99"/>
      <c r="ID1055" s="99"/>
      <c r="IE1055" s="99"/>
      <c r="IF1055" s="99"/>
      <c r="IG1055" s="99"/>
      <c r="IH1055" s="99"/>
      <c r="II1055" s="99"/>
      <c r="IJ1055" s="99"/>
      <c r="IK1055" s="99"/>
      <c r="IL1055" s="99"/>
      <c r="IM1055" s="99"/>
      <c r="IN1055" s="99"/>
      <c r="IO1055" s="99"/>
      <c r="IP1055" s="99"/>
      <c r="IQ1055" s="99"/>
      <c r="IR1055" s="99"/>
      <c r="IS1055" s="99"/>
      <c r="IT1055" s="99"/>
    </row>
    <row r="1056" spans="1:254" ht="45" x14ac:dyDescent="0.25">
      <c r="A1056" s="6">
        <v>2</v>
      </c>
      <c r="B1056" s="109" t="s">
        <v>3820</v>
      </c>
      <c r="C1056" s="15" t="s">
        <v>1549</v>
      </c>
      <c r="D1056" s="14" t="s">
        <v>1502</v>
      </c>
      <c r="E1056" s="6">
        <v>1055</v>
      </c>
      <c r="F1056" s="12" t="s">
        <v>1625</v>
      </c>
      <c r="G1056" s="15" t="s">
        <v>1626</v>
      </c>
      <c r="H1056" s="108">
        <v>66.56</v>
      </c>
      <c r="I1056" s="54" t="s">
        <v>37</v>
      </c>
      <c r="J1056" s="26"/>
      <c r="K1056" s="15" t="s">
        <v>1625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M1056" s="188"/>
      <c r="AN1056" s="99"/>
      <c r="AO1056" s="99"/>
      <c r="AP1056" s="99"/>
      <c r="AQ1056" s="99"/>
      <c r="AR1056" s="99"/>
      <c r="AS1056" s="99"/>
      <c r="AT1056" s="99"/>
      <c r="AU1056" s="99"/>
      <c r="AV1056" s="99"/>
      <c r="AW1056" s="99"/>
      <c r="AX1056" s="99"/>
      <c r="AY1056" s="99"/>
      <c r="AZ1056" s="99"/>
      <c r="BA1056" s="99"/>
      <c r="BB1056" s="99"/>
      <c r="BC1056" s="99"/>
      <c r="BD1056" s="99"/>
      <c r="BE1056" s="99"/>
      <c r="BF1056" s="99"/>
      <c r="BG1056" s="99"/>
      <c r="BH1056" s="99"/>
      <c r="BI1056" s="99"/>
      <c r="BJ1056" s="99"/>
      <c r="BK1056" s="99"/>
      <c r="BL1056" s="99"/>
      <c r="BM1056" s="99"/>
      <c r="BN1056" s="99"/>
      <c r="BO1056" s="99"/>
      <c r="BP1056" s="99"/>
      <c r="BQ1056" s="99"/>
      <c r="BR1056" s="99"/>
      <c r="BS1056" s="99"/>
      <c r="BT1056" s="99"/>
      <c r="BU1056" s="99"/>
      <c r="BV1056" s="99"/>
      <c r="BW1056" s="99"/>
      <c r="BX1056" s="99"/>
      <c r="BY1056" s="99"/>
      <c r="BZ1056" s="99"/>
      <c r="CA1056" s="99"/>
      <c r="CB1056" s="99"/>
      <c r="CC1056" s="99"/>
      <c r="CD1056" s="99"/>
      <c r="CE1056" s="99"/>
      <c r="CF1056" s="99"/>
      <c r="CG1056" s="99"/>
      <c r="CH1056" s="99"/>
      <c r="CI1056" s="99"/>
      <c r="CJ1056" s="99"/>
      <c r="CK1056" s="99"/>
      <c r="CL1056" s="99"/>
      <c r="CM1056" s="99"/>
      <c r="CN1056" s="99"/>
      <c r="CO1056" s="99"/>
      <c r="CP1056" s="99"/>
      <c r="CQ1056" s="99"/>
      <c r="CR1056" s="99"/>
      <c r="CS1056" s="99"/>
      <c r="CT1056" s="99"/>
      <c r="CU1056" s="99"/>
      <c r="CV1056" s="99"/>
      <c r="CW1056" s="99"/>
      <c r="CX1056" s="99"/>
      <c r="CY1056" s="99"/>
      <c r="CZ1056" s="99"/>
      <c r="DA1056" s="99"/>
      <c r="DB1056" s="99"/>
      <c r="DC1056" s="99"/>
      <c r="DD1056" s="99"/>
      <c r="DE1056" s="99"/>
      <c r="DF1056" s="99"/>
      <c r="DG1056" s="99"/>
      <c r="DH1056" s="99"/>
      <c r="DI1056" s="99"/>
      <c r="DJ1056" s="99"/>
      <c r="DK1056" s="99"/>
      <c r="DL1056" s="99"/>
      <c r="DM1056" s="99"/>
      <c r="DN1056" s="99"/>
      <c r="DO1056" s="99"/>
      <c r="DP1056" s="99"/>
      <c r="DQ1056" s="99"/>
      <c r="DR1056" s="99"/>
      <c r="DS1056" s="99"/>
      <c r="DT1056" s="99"/>
      <c r="DU1056" s="99"/>
      <c r="DV1056" s="99"/>
      <c r="DW1056" s="99"/>
      <c r="DX1056" s="99"/>
      <c r="DY1056" s="99"/>
      <c r="DZ1056" s="99"/>
      <c r="EA1056" s="99"/>
      <c r="EB1056" s="99"/>
      <c r="EC1056" s="99"/>
      <c r="ED1056" s="99"/>
      <c r="EE1056" s="99"/>
      <c r="EF1056" s="99"/>
      <c r="EG1056" s="99"/>
      <c r="EH1056" s="99"/>
      <c r="EI1056" s="99"/>
      <c r="EJ1056" s="99"/>
      <c r="EK1056" s="99"/>
      <c r="EL1056" s="99"/>
      <c r="EM1056" s="99"/>
      <c r="EN1056" s="99"/>
      <c r="EO1056" s="99"/>
      <c r="EP1056" s="99"/>
      <c r="EQ1056" s="99"/>
      <c r="ER1056" s="99"/>
      <c r="ES1056" s="99"/>
      <c r="ET1056" s="99"/>
      <c r="EU1056" s="99"/>
      <c r="EV1056" s="99"/>
      <c r="EW1056" s="99"/>
      <c r="EX1056" s="99"/>
      <c r="EY1056" s="99"/>
      <c r="EZ1056" s="99"/>
      <c r="FA1056" s="99"/>
      <c r="FB1056" s="99"/>
      <c r="FC1056" s="99"/>
      <c r="FD1056" s="99"/>
      <c r="FE1056" s="99"/>
      <c r="FF1056" s="99"/>
      <c r="FG1056" s="99"/>
      <c r="FH1056" s="99"/>
      <c r="FI1056" s="99"/>
      <c r="FJ1056" s="99"/>
      <c r="FK1056" s="99"/>
      <c r="FL1056" s="99"/>
      <c r="FM1056" s="99"/>
      <c r="FN1056" s="99"/>
      <c r="FO1056" s="99"/>
      <c r="FP1056" s="99"/>
      <c r="FQ1056" s="99"/>
      <c r="FR1056" s="99"/>
      <c r="FS1056" s="99"/>
      <c r="FT1056" s="99"/>
      <c r="FU1056" s="99"/>
      <c r="FV1056" s="99"/>
      <c r="FW1056" s="99"/>
      <c r="FX1056" s="99"/>
      <c r="FY1056" s="99"/>
      <c r="FZ1056" s="99"/>
      <c r="GA1056" s="99"/>
      <c r="GB1056" s="99"/>
      <c r="GC1056" s="99"/>
      <c r="GD1056" s="99"/>
      <c r="GE1056" s="99"/>
      <c r="GF1056" s="99"/>
      <c r="GG1056" s="99"/>
      <c r="GH1056" s="99"/>
      <c r="GI1056" s="99"/>
      <c r="GJ1056" s="99"/>
      <c r="GK1056" s="99"/>
      <c r="GL1056" s="99"/>
      <c r="GM1056" s="99"/>
      <c r="GN1056" s="99"/>
      <c r="GO1056" s="99"/>
      <c r="GP1056" s="99"/>
      <c r="GQ1056" s="99"/>
      <c r="GR1056" s="99"/>
      <c r="GS1056" s="99"/>
      <c r="GT1056" s="99"/>
      <c r="GU1056" s="99"/>
      <c r="GV1056" s="99"/>
      <c r="GW1056" s="99"/>
      <c r="GX1056" s="99"/>
      <c r="GY1056" s="99"/>
      <c r="GZ1056" s="99"/>
      <c r="HA1056" s="99"/>
      <c r="HB1056" s="99"/>
      <c r="HC1056" s="99"/>
      <c r="HD1056" s="99"/>
      <c r="HE1056" s="99"/>
      <c r="HF1056" s="99"/>
      <c r="HG1056" s="99"/>
      <c r="HH1056" s="99"/>
      <c r="HI1056" s="99"/>
      <c r="HJ1056" s="99"/>
      <c r="HK1056" s="99"/>
      <c r="HL1056" s="99"/>
      <c r="HM1056" s="99"/>
      <c r="HN1056" s="99"/>
      <c r="HO1056" s="99"/>
      <c r="HP1056" s="99"/>
      <c r="HQ1056" s="99"/>
      <c r="HR1056" s="99"/>
      <c r="HS1056" s="99"/>
      <c r="HT1056" s="99"/>
      <c r="HU1056" s="99"/>
      <c r="HV1056" s="99"/>
      <c r="HW1056" s="99"/>
      <c r="HX1056" s="99"/>
      <c r="HY1056" s="99"/>
      <c r="HZ1056" s="99"/>
      <c r="IA1056" s="99"/>
      <c r="IB1056" s="99"/>
      <c r="IC1056" s="99"/>
      <c r="ID1056" s="99"/>
      <c r="IE1056" s="99"/>
      <c r="IF1056" s="99"/>
      <c r="IG1056" s="99"/>
      <c r="IH1056" s="99"/>
      <c r="II1056" s="99"/>
      <c r="IJ1056" s="99"/>
      <c r="IK1056" s="99"/>
      <c r="IL1056" s="99"/>
      <c r="IM1056" s="99"/>
      <c r="IN1056" s="99"/>
      <c r="IO1056" s="99"/>
      <c r="IP1056" s="99"/>
      <c r="IQ1056" s="99"/>
      <c r="IR1056" s="99"/>
      <c r="IS1056" s="99"/>
      <c r="IT1056" s="99"/>
    </row>
    <row r="1057" spans="1:254" ht="266.25" x14ac:dyDescent="0.25">
      <c r="A1057" s="6">
        <v>2</v>
      </c>
      <c r="B1057" s="109" t="s">
        <v>3820</v>
      </c>
      <c r="C1057" s="15" t="s">
        <v>1585</v>
      </c>
      <c r="D1057" s="14" t="s">
        <v>1502</v>
      </c>
      <c r="E1057" s="6">
        <v>1056</v>
      </c>
      <c r="F1057" s="12" t="s">
        <v>1627</v>
      </c>
      <c r="G1057" s="14" t="s">
        <v>1628</v>
      </c>
      <c r="H1057" s="157">
        <v>479.77</v>
      </c>
      <c r="I1057" s="13" t="s">
        <v>37</v>
      </c>
      <c r="J1057" s="16"/>
      <c r="K1057" s="8" t="s">
        <v>1588</v>
      </c>
      <c r="L1057" s="9"/>
      <c r="M1057" s="12" t="s">
        <v>1629</v>
      </c>
      <c r="N1057" s="9"/>
      <c r="O1057" s="12"/>
      <c r="P1057" s="9"/>
      <c r="Q1057" s="9"/>
      <c r="R1057" s="9"/>
      <c r="S1057" s="9"/>
      <c r="T1057" s="9"/>
      <c r="U1057" s="114"/>
      <c r="V1057" s="114"/>
      <c r="W1057" s="114"/>
      <c r="X1057" s="114"/>
      <c r="Y1057" s="114"/>
      <c r="Z1057" s="114"/>
      <c r="AA1057" s="114"/>
      <c r="AB1057" s="114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355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  <c r="BF1057" s="58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8"/>
      <c r="BQ1057" s="58"/>
      <c r="BR1057" s="58"/>
      <c r="BS1057" s="58"/>
      <c r="BT1057" s="58"/>
      <c r="BU1057" s="58"/>
      <c r="BV1057" s="58"/>
      <c r="BW1057" s="58"/>
      <c r="BX1057" s="58"/>
      <c r="BY1057" s="58"/>
      <c r="BZ1057" s="58"/>
      <c r="CA1057" s="58"/>
      <c r="CB1057" s="58"/>
      <c r="CC1057" s="58"/>
      <c r="CD1057" s="58"/>
      <c r="CE1057" s="58"/>
      <c r="CF1057" s="58"/>
      <c r="CG1057" s="58"/>
      <c r="CH1057" s="58"/>
      <c r="CI1057" s="58"/>
      <c r="CJ1057" s="58"/>
      <c r="CK1057" s="58"/>
      <c r="CL1057" s="58"/>
      <c r="CM1057" s="58"/>
      <c r="CN1057" s="58"/>
      <c r="CO1057" s="58"/>
      <c r="CP1057" s="58"/>
      <c r="CQ1057" s="58"/>
      <c r="CR1057" s="58"/>
      <c r="CS1057" s="58"/>
      <c r="CT1057" s="58"/>
      <c r="CU1057" s="58"/>
      <c r="CV1057" s="58"/>
      <c r="CW1057" s="58"/>
      <c r="CX1057" s="58"/>
      <c r="CY1057" s="58"/>
      <c r="CZ1057" s="58"/>
      <c r="DA1057" s="58"/>
      <c r="DB1057" s="58"/>
      <c r="DC1057" s="58"/>
      <c r="DD1057" s="58"/>
      <c r="DE1057" s="58"/>
      <c r="DF1057" s="58"/>
      <c r="DG1057" s="58"/>
      <c r="DH1057" s="58"/>
      <c r="DI1057" s="58"/>
      <c r="DJ1057" s="58"/>
      <c r="DK1057" s="58"/>
      <c r="DL1057" s="99"/>
      <c r="DM1057" s="99"/>
      <c r="DN1057" s="99"/>
      <c r="DO1057" s="99"/>
      <c r="DP1057" s="99"/>
      <c r="DQ1057" s="99"/>
      <c r="DR1057" s="99"/>
      <c r="DS1057" s="99"/>
      <c r="DT1057" s="99"/>
      <c r="DU1057" s="99"/>
      <c r="DV1057" s="99"/>
      <c r="DW1057" s="99"/>
      <c r="DX1057" s="99"/>
      <c r="DY1057" s="99"/>
      <c r="DZ1057" s="99"/>
      <c r="EA1057" s="99"/>
      <c r="EB1057" s="99"/>
      <c r="EC1057" s="99"/>
      <c r="ED1057" s="99"/>
      <c r="EE1057" s="99"/>
      <c r="EF1057" s="99"/>
      <c r="EG1057" s="99"/>
      <c r="EH1057" s="99"/>
      <c r="EI1057" s="99"/>
      <c r="EJ1057" s="99"/>
      <c r="EK1057" s="99"/>
      <c r="EL1057" s="99"/>
      <c r="EM1057" s="99"/>
      <c r="EN1057" s="99"/>
      <c r="EO1057" s="99"/>
      <c r="EP1057" s="99"/>
      <c r="EQ1057" s="99"/>
      <c r="ER1057" s="99"/>
      <c r="ES1057" s="99"/>
      <c r="ET1057" s="99"/>
      <c r="EU1057" s="99"/>
      <c r="EV1057" s="99"/>
      <c r="EW1057" s="99"/>
      <c r="EX1057" s="99"/>
      <c r="EY1057" s="99"/>
      <c r="EZ1057" s="99"/>
      <c r="FA1057" s="99"/>
      <c r="FB1057" s="99"/>
      <c r="FC1057" s="99"/>
      <c r="FD1057" s="99"/>
      <c r="FE1057" s="99"/>
      <c r="FF1057" s="99"/>
      <c r="FG1057" s="99"/>
      <c r="FH1057" s="99"/>
      <c r="FI1057" s="99"/>
      <c r="FJ1057" s="99"/>
      <c r="FK1057" s="99"/>
      <c r="FL1057" s="99"/>
      <c r="FM1057" s="99"/>
      <c r="FN1057" s="99"/>
      <c r="FO1057" s="99"/>
      <c r="FP1057" s="99"/>
      <c r="FQ1057" s="99"/>
      <c r="FR1057" s="99"/>
      <c r="FS1057" s="99"/>
      <c r="FT1057" s="99"/>
      <c r="FU1057" s="99"/>
      <c r="FV1057" s="99"/>
      <c r="FW1057" s="99"/>
      <c r="FX1057" s="99"/>
      <c r="FY1057" s="99"/>
      <c r="FZ1057" s="99"/>
      <c r="GA1057" s="99"/>
      <c r="GB1057" s="99"/>
      <c r="GC1057" s="99"/>
      <c r="GD1057" s="99"/>
      <c r="GE1057" s="99"/>
      <c r="GF1057" s="99"/>
      <c r="GG1057" s="99"/>
      <c r="GH1057" s="99"/>
      <c r="GI1057" s="99"/>
      <c r="GJ1057" s="99"/>
      <c r="GK1057" s="99"/>
      <c r="GL1057" s="99"/>
      <c r="GM1057" s="99"/>
      <c r="GN1057" s="99"/>
      <c r="GO1057" s="99"/>
      <c r="GP1057" s="99"/>
      <c r="GQ1057" s="99"/>
      <c r="GR1057" s="99"/>
      <c r="GS1057" s="99"/>
      <c r="GT1057" s="99"/>
      <c r="GU1057" s="99"/>
      <c r="GV1057" s="99"/>
      <c r="GW1057" s="99"/>
      <c r="GX1057" s="99"/>
      <c r="GY1057" s="99"/>
      <c r="GZ1057" s="99"/>
      <c r="HA1057" s="99"/>
      <c r="HB1057" s="99"/>
      <c r="HC1057" s="99"/>
      <c r="HD1057" s="99"/>
      <c r="HE1057" s="99"/>
      <c r="HF1057" s="99"/>
      <c r="HG1057" s="99"/>
      <c r="HH1057" s="99"/>
      <c r="HI1057" s="99"/>
      <c r="HJ1057" s="99"/>
      <c r="HK1057" s="99"/>
      <c r="HL1057" s="99"/>
      <c r="HM1057" s="99"/>
      <c r="HN1057" s="99"/>
      <c r="HO1057" s="99"/>
      <c r="HP1057" s="99"/>
      <c r="HQ1057" s="99"/>
      <c r="HR1057" s="99"/>
      <c r="HS1057" s="99"/>
      <c r="HT1057" s="99"/>
      <c r="HU1057" s="99"/>
      <c r="HV1057" s="99"/>
      <c r="HW1057" s="99"/>
      <c r="HX1057" s="99"/>
      <c r="HY1057" s="99"/>
      <c r="HZ1057" s="99"/>
      <c r="IA1057" s="99"/>
      <c r="IB1057" s="99"/>
      <c r="IC1057" s="99"/>
      <c r="ID1057" s="99"/>
      <c r="IE1057" s="99"/>
      <c r="IF1057" s="99"/>
      <c r="IG1057" s="99"/>
      <c r="IH1057" s="99"/>
      <c r="II1057" s="99"/>
      <c r="IJ1057" s="99"/>
      <c r="IK1057" s="99"/>
      <c r="IL1057" s="99"/>
      <c r="IM1057" s="99"/>
      <c r="IN1057" s="99"/>
      <c r="IO1057" s="99"/>
      <c r="IP1057" s="99"/>
      <c r="IQ1057" s="99"/>
      <c r="IR1057" s="99"/>
      <c r="IS1057" s="99"/>
      <c r="IT1057" s="99"/>
    </row>
    <row r="1058" spans="1:254" ht="45" x14ac:dyDescent="0.25">
      <c r="A1058" s="6">
        <v>2</v>
      </c>
      <c r="B1058" s="109" t="s">
        <v>3820</v>
      </c>
      <c r="C1058" s="15" t="s">
        <v>1549</v>
      </c>
      <c r="D1058" s="14" t="s">
        <v>1502</v>
      </c>
      <c r="E1058" s="6">
        <v>1057</v>
      </c>
      <c r="F1058" s="9" t="s">
        <v>1630</v>
      </c>
      <c r="G1058" s="14" t="s">
        <v>1631</v>
      </c>
      <c r="H1058" s="157">
        <v>58.12</v>
      </c>
      <c r="I1058" s="13" t="s">
        <v>37</v>
      </c>
      <c r="J1058" s="16"/>
      <c r="K1058" s="14" t="s">
        <v>1632</v>
      </c>
      <c r="L1058" s="16"/>
      <c r="M1058" s="16"/>
      <c r="N1058" s="16"/>
      <c r="O1058" s="16"/>
      <c r="P1058" s="16"/>
      <c r="Q1058" s="16"/>
      <c r="R1058" s="16"/>
      <c r="S1058" s="16"/>
      <c r="T1058" s="16"/>
      <c r="U1058" s="84"/>
      <c r="V1058" s="84"/>
      <c r="W1058" s="84"/>
      <c r="X1058" s="84"/>
      <c r="Y1058" s="84"/>
      <c r="Z1058" s="84"/>
      <c r="AA1058" s="84"/>
      <c r="AB1058" s="84"/>
      <c r="AM1058" s="188"/>
      <c r="AN1058" s="99"/>
      <c r="AO1058" s="99"/>
      <c r="AP1058" s="99"/>
      <c r="AQ1058" s="99"/>
      <c r="AR1058" s="99"/>
      <c r="AS1058" s="99"/>
      <c r="AT1058" s="99"/>
      <c r="AU1058" s="99"/>
      <c r="AV1058" s="99"/>
      <c r="AW1058" s="99"/>
      <c r="AX1058" s="99"/>
      <c r="AY1058" s="99"/>
      <c r="AZ1058" s="99"/>
      <c r="BA1058" s="99"/>
      <c r="BB1058" s="99"/>
      <c r="BC1058" s="99"/>
      <c r="BD1058" s="99"/>
      <c r="BE1058" s="99"/>
      <c r="BF1058" s="99"/>
      <c r="BG1058" s="99"/>
      <c r="BH1058" s="99"/>
      <c r="BI1058" s="99"/>
      <c r="BJ1058" s="99"/>
      <c r="BK1058" s="99"/>
      <c r="BL1058" s="99"/>
      <c r="BM1058" s="99"/>
      <c r="BN1058" s="99"/>
      <c r="BO1058" s="99"/>
      <c r="BP1058" s="99"/>
      <c r="BQ1058" s="99"/>
      <c r="BR1058" s="99"/>
      <c r="BS1058" s="99"/>
      <c r="BT1058" s="99"/>
      <c r="BU1058" s="99"/>
      <c r="BV1058" s="99"/>
      <c r="BW1058" s="99"/>
      <c r="BX1058" s="99"/>
      <c r="BY1058" s="99"/>
      <c r="BZ1058" s="99"/>
      <c r="CA1058" s="99"/>
      <c r="CB1058" s="99"/>
      <c r="CC1058" s="99"/>
      <c r="CD1058" s="99"/>
      <c r="CE1058" s="99"/>
      <c r="CF1058" s="99"/>
      <c r="CG1058" s="99"/>
      <c r="CH1058" s="99"/>
      <c r="CI1058" s="99"/>
      <c r="CJ1058" s="99"/>
      <c r="CK1058" s="99"/>
      <c r="CL1058" s="99"/>
      <c r="CM1058" s="99"/>
      <c r="CN1058" s="99"/>
      <c r="CO1058" s="99"/>
      <c r="CP1058" s="99"/>
      <c r="CQ1058" s="99"/>
      <c r="CR1058" s="99"/>
      <c r="CS1058" s="99"/>
      <c r="CT1058" s="99"/>
      <c r="CU1058" s="99"/>
      <c r="CV1058" s="99"/>
      <c r="CW1058" s="99"/>
      <c r="CX1058" s="99"/>
      <c r="CY1058" s="99"/>
      <c r="CZ1058" s="99"/>
      <c r="DA1058" s="99"/>
      <c r="DB1058" s="99"/>
      <c r="DC1058" s="99"/>
      <c r="DD1058" s="99"/>
      <c r="DE1058" s="99"/>
      <c r="DF1058" s="99"/>
      <c r="DG1058" s="99"/>
      <c r="DH1058" s="99"/>
      <c r="DI1058" s="99"/>
      <c r="DJ1058" s="99"/>
      <c r="DK1058" s="99"/>
      <c r="DL1058" s="99"/>
      <c r="DM1058" s="99"/>
      <c r="DN1058" s="99"/>
      <c r="DO1058" s="99"/>
      <c r="DP1058" s="99"/>
      <c r="DQ1058" s="99"/>
      <c r="DR1058" s="99"/>
      <c r="DS1058" s="99"/>
      <c r="DT1058" s="99"/>
      <c r="DU1058" s="99"/>
      <c r="DV1058" s="99"/>
      <c r="DW1058" s="99"/>
      <c r="DX1058" s="99"/>
      <c r="DY1058" s="99"/>
      <c r="DZ1058" s="99"/>
      <c r="EA1058" s="99"/>
      <c r="EB1058" s="99"/>
      <c r="EC1058" s="99"/>
      <c r="ED1058" s="99"/>
      <c r="EE1058" s="99"/>
      <c r="EF1058" s="99"/>
      <c r="EG1058" s="99"/>
      <c r="EH1058" s="99"/>
      <c r="EI1058" s="99"/>
      <c r="EJ1058" s="99"/>
      <c r="EK1058" s="99"/>
      <c r="EL1058" s="99"/>
      <c r="EM1058" s="99"/>
      <c r="EN1058" s="99"/>
      <c r="EO1058" s="99"/>
      <c r="EP1058" s="99"/>
      <c r="EQ1058" s="99"/>
      <c r="ER1058" s="99"/>
      <c r="ES1058" s="99"/>
      <c r="ET1058" s="99"/>
      <c r="EU1058" s="99"/>
      <c r="EV1058" s="99"/>
      <c r="EW1058" s="99"/>
      <c r="EX1058" s="99"/>
      <c r="EY1058" s="99"/>
      <c r="EZ1058" s="99"/>
      <c r="FA1058" s="99"/>
      <c r="FB1058" s="99"/>
      <c r="FC1058" s="99"/>
      <c r="FD1058" s="99"/>
      <c r="FE1058" s="99"/>
      <c r="FF1058" s="99"/>
      <c r="FG1058" s="99"/>
      <c r="FH1058" s="99"/>
      <c r="FI1058" s="99"/>
      <c r="FJ1058" s="99"/>
      <c r="FK1058" s="99"/>
      <c r="FL1058" s="99"/>
      <c r="FM1058" s="99"/>
      <c r="FN1058" s="99"/>
      <c r="FO1058" s="99"/>
      <c r="FP1058" s="99"/>
      <c r="FQ1058" s="99"/>
      <c r="FR1058" s="99"/>
      <c r="FS1058" s="99"/>
      <c r="FT1058" s="99"/>
      <c r="FU1058" s="99"/>
      <c r="FV1058" s="99"/>
      <c r="FW1058" s="99"/>
      <c r="FX1058" s="99"/>
      <c r="FY1058" s="99"/>
      <c r="FZ1058" s="99"/>
      <c r="GA1058" s="99"/>
      <c r="GB1058" s="99"/>
      <c r="GC1058" s="99"/>
      <c r="GD1058" s="99"/>
      <c r="GE1058" s="99"/>
      <c r="GF1058" s="99"/>
      <c r="GG1058" s="99"/>
      <c r="GH1058" s="99"/>
      <c r="GI1058" s="99"/>
      <c r="GJ1058" s="99"/>
      <c r="GK1058" s="99"/>
      <c r="GL1058" s="99"/>
      <c r="GM1058" s="99"/>
      <c r="GN1058" s="99"/>
      <c r="GO1058" s="99"/>
      <c r="GP1058" s="99"/>
      <c r="GQ1058" s="99"/>
      <c r="GR1058" s="99"/>
      <c r="GS1058" s="99"/>
      <c r="GT1058" s="99"/>
      <c r="GU1058" s="99"/>
      <c r="GV1058" s="99"/>
      <c r="GW1058" s="99"/>
      <c r="GX1058" s="99"/>
      <c r="GY1058" s="99"/>
      <c r="GZ1058" s="99"/>
      <c r="HA1058" s="99"/>
      <c r="HB1058" s="99"/>
      <c r="HC1058" s="99"/>
      <c r="HD1058" s="99"/>
      <c r="HE1058" s="99"/>
      <c r="HF1058" s="99"/>
      <c r="HG1058" s="99"/>
      <c r="HH1058" s="99"/>
      <c r="HI1058" s="99"/>
      <c r="HJ1058" s="99"/>
      <c r="HK1058" s="99"/>
      <c r="HL1058" s="99"/>
      <c r="HM1058" s="99"/>
      <c r="HN1058" s="99"/>
      <c r="HO1058" s="99"/>
      <c r="HP1058" s="99"/>
      <c r="HQ1058" s="99"/>
      <c r="HR1058" s="99"/>
      <c r="HS1058" s="99"/>
      <c r="HT1058" s="99"/>
      <c r="HU1058" s="99"/>
      <c r="HV1058" s="99"/>
      <c r="HW1058" s="99"/>
      <c r="HX1058" s="99"/>
      <c r="HY1058" s="99"/>
      <c r="HZ1058" s="99"/>
      <c r="IA1058" s="99"/>
      <c r="IB1058" s="99"/>
      <c r="IC1058" s="99"/>
      <c r="ID1058" s="99"/>
      <c r="IE1058" s="99"/>
      <c r="IF1058" s="99"/>
      <c r="IG1058" s="99"/>
      <c r="IH1058" s="99"/>
      <c r="II1058" s="99"/>
      <c r="IJ1058" s="99"/>
      <c r="IK1058" s="99"/>
      <c r="IL1058" s="99"/>
      <c r="IM1058" s="99"/>
      <c r="IN1058" s="99"/>
      <c r="IO1058" s="99"/>
      <c r="IP1058" s="99"/>
      <c r="IQ1058" s="99"/>
      <c r="IR1058" s="99"/>
      <c r="IS1058" s="99"/>
      <c r="IT1058" s="99"/>
    </row>
    <row r="1059" spans="1:254" ht="45" x14ac:dyDescent="0.25">
      <c r="A1059" s="6">
        <v>2</v>
      </c>
      <c r="B1059" s="109" t="s">
        <v>3820</v>
      </c>
      <c r="C1059" s="15" t="s">
        <v>1560</v>
      </c>
      <c r="D1059" s="14" t="s">
        <v>1502</v>
      </c>
      <c r="E1059" s="6">
        <v>1058</v>
      </c>
      <c r="F1059" s="12" t="s">
        <v>3842</v>
      </c>
      <c r="G1059" s="14" t="s">
        <v>1561</v>
      </c>
      <c r="H1059" s="157">
        <v>33.35</v>
      </c>
      <c r="I1059" s="13" t="s">
        <v>37</v>
      </c>
      <c r="J1059" s="16"/>
      <c r="K1059" s="15" t="s">
        <v>1633</v>
      </c>
      <c r="L1059" s="16"/>
      <c r="M1059" s="16"/>
      <c r="N1059" s="16"/>
      <c r="O1059" s="16"/>
      <c r="P1059" s="16"/>
      <c r="Q1059" s="16"/>
      <c r="R1059" s="16"/>
      <c r="S1059" s="16"/>
      <c r="T1059" s="16"/>
      <c r="U1059" s="84"/>
      <c r="V1059" s="84"/>
      <c r="W1059" s="84"/>
      <c r="X1059" s="84"/>
      <c r="Y1059" s="84"/>
      <c r="Z1059" s="84"/>
      <c r="AA1059" s="84"/>
      <c r="AB1059" s="84"/>
      <c r="AM1059" s="188"/>
      <c r="AN1059" s="99"/>
      <c r="AO1059" s="99"/>
      <c r="AP1059" s="99"/>
      <c r="AQ1059" s="99"/>
      <c r="AR1059" s="99"/>
      <c r="AS1059" s="99"/>
      <c r="AT1059" s="99"/>
      <c r="AU1059" s="99"/>
      <c r="AV1059" s="99"/>
      <c r="AW1059" s="99"/>
      <c r="AX1059" s="99"/>
      <c r="AY1059" s="99"/>
      <c r="AZ1059" s="99"/>
      <c r="BA1059" s="99"/>
      <c r="BB1059" s="99"/>
      <c r="BC1059" s="99"/>
      <c r="BD1059" s="99"/>
      <c r="BE1059" s="99"/>
      <c r="BF1059" s="99"/>
      <c r="BG1059" s="99"/>
      <c r="BH1059" s="99"/>
      <c r="BI1059" s="99"/>
      <c r="BJ1059" s="99"/>
      <c r="BK1059" s="99"/>
      <c r="BL1059" s="99"/>
      <c r="BM1059" s="99"/>
      <c r="BN1059" s="99"/>
      <c r="BO1059" s="99"/>
      <c r="BP1059" s="99"/>
      <c r="BQ1059" s="99"/>
      <c r="BR1059" s="99"/>
      <c r="BS1059" s="99"/>
      <c r="BT1059" s="99"/>
      <c r="BU1059" s="99"/>
      <c r="BV1059" s="99"/>
      <c r="BW1059" s="99"/>
      <c r="BX1059" s="99"/>
      <c r="BY1059" s="99"/>
      <c r="BZ1059" s="99"/>
      <c r="CA1059" s="99"/>
      <c r="CB1059" s="99"/>
      <c r="CC1059" s="99"/>
      <c r="CD1059" s="99"/>
      <c r="CE1059" s="99"/>
      <c r="CF1059" s="99"/>
      <c r="CG1059" s="99"/>
      <c r="CH1059" s="99"/>
      <c r="CI1059" s="99"/>
      <c r="CJ1059" s="99"/>
      <c r="CK1059" s="99"/>
      <c r="CL1059" s="99"/>
      <c r="CM1059" s="99"/>
      <c r="CN1059" s="99"/>
      <c r="CO1059" s="99"/>
      <c r="CP1059" s="99"/>
      <c r="CQ1059" s="99"/>
      <c r="CR1059" s="99"/>
      <c r="CS1059" s="99"/>
      <c r="CT1059" s="99"/>
      <c r="CU1059" s="99"/>
      <c r="CV1059" s="99"/>
      <c r="CW1059" s="99"/>
      <c r="CX1059" s="99"/>
      <c r="CY1059" s="99"/>
      <c r="CZ1059" s="99"/>
      <c r="DA1059" s="99"/>
      <c r="DB1059" s="99"/>
      <c r="DC1059" s="99"/>
      <c r="DD1059" s="99"/>
      <c r="DE1059" s="99"/>
      <c r="DF1059" s="99"/>
      <c r="DG1059" s="99"/>
      <c r="DH1059" s="99"/>
      <c r="DI1059" s="99"/>
      <c r="DJ1059" s="99"/>
      <c r="DK1059" s="99"/>
      <c r="DL1059" s="99"/>
      <c r="DM1059" s="99"/>
      <c r="DN1059" s="99"/>
      <c r="DO1059" s="99"/>
      <c r="DP1059" s="99"/>
      <c r="DQ1059" s="99"/>
      <c r="DR1059" s="99"/>
      <c r="DS1059" s="99"/>
      <c r="DT1059" s="99"/>
      <c r="DU1059" s="99"/>
      <c r="DV1059" s="99"/>
      <c r="DW1059" s="99"/>
      <c r="DX1059" s="99"/>
      <c r="DY1059" s="99"/>
      <c r="DZ1059" s="99"/>
      <c r="EA1059" s="99"/>
      <c r="EB1059" s="99"/>
      <c r="EC1059" s="99"/>
      <c r="ED1059" s="99"/>
      <c r="EE1059" s="99"/>
      <c r="EF1059" s="99"/>
      <c r="EG1059" s="99"/>
      <c r="EH1059" s="99"/>
      <c r="EI1059" s="99"/>
      <c r="EJ1059" s="99"/>
      <c r="EK1059" s="99"/>
      <c r="EL1059" s="99"/>
      <c r="EM1059" s="99"/>
      <c r="EN1059" s="99"/>
      <c r="EO1059" s="99"/>
      <c r="EP1059" s="99"/>
      <c r="EQ1059" s="99"/>
      <c r="ER1059" s="99"/>
      <c r="ES1059" s="99"/>
      <c r="ET1059" s="99"/>
      <c r="EU1059" s="99"/>
      <c r="EV1059" s="99"/>
      <c r="EW1059" s="99"/>
      <c r="EX1059" s="99"/>
      <c r="EY1059" s="99"/>
      <c r="EZ1059" s="99"/>
      <c r="FA1059" s="99"/>
      <c r="FB1059" s="99"/>
      <c r="FC1059" s="99"/>
      <c r="FD1059" s="99"/>
      <c r="FE1059" s="99"/>
      <c r="FF1059" s="99"/>
      <c r="FG1059" s="99"/>
      <c r="FH1059" s="99"/>
      <c r="FI1059" s="99"/>
      <c r="FJ1059" s="99"/>
      <c r="FK1059" s="99"/>
      <c r="FL1059" s="99"/>
      <c r="FM1059" s="99"/>
      <c r="FN1059" s="99"/>
      <c r="FO1059" s="99"/>
      <c r="FP1059" s="99"/>
      <c r="FQ1059" s="99"/>
      <c r="FR1059" s="99"/>
      <c r="FS1059" s="99"/>
      <c r="FT1059" s="99"/>
      <c r="FU1059" s="99"/>
      <c r="FV1059" s="99"/>
      <c r="FW1059" s="99"/>
      <c r="FX1059" s="99"/>
      <c r="FY1059" s="99"/>
      <c r="FZ1059" s="99"/>
      <c r="GA1059" s="99"/>
      <c r="GB1059" s="99"/>
      <c r="GC1059" s="99"/>
      <c r="GD1059" s="99"/>
      <c r="GE1059" s="99"/>
      <c r="GF1059" s="99"/>
      <c r="GG1059" s="99"/>
      <c r="GH1059" s="99"/>
      <c r="GI1059" s="99"/>
      <c r="GJ1059" s="99"/>
      <c r="GK1059" s="99"/>
      <c r="GL1059" s="99"/>
      <c r="GM1059" s="99"/>
      <c r="GN1059" s="99"/>
      <c r="GO1059" s="99"/>
      <c r="GP1059" s="99"/>
      <c r="GQ1059" s="99"/>
      <c r="GR1059" s="99"/>
      <c r="GS1059" s="99"/>
      <c r="GT1059" s="99"/>
      <c r="GU1059" s="99"/>
      <c r="GV1059" s="99"/>
      <c r="GW1059" s="99"/>
      <c r="GX1059" s="99"/>
      <c r="GY1059" s="99"/>
      <c r="GZ1059" s="99"/>
      <c r="HA1059" s="99"/>
      <c r="HB1059" s="99"/>
      <c r="HC1059" s="99"/>
      <c r="HD1059" s="99"/>
      <c r="HE1059" s="99"/>
      <c r="HF1059" s="99"/>
      <c r="HG1059" s="99"/>
      <c r="HH1059" s="99"/>
      <c r="HI1059" s="99"/>
      <c r="HJ1059" s="99"/>
      <c r="HK1059" s="99"/>
      <c r="HL1059" s="99"/>
      <c r="HM1059" s="99"/>
      <c r="HN1059" s="99"/>
      <c r="HO1059" s="99"/>
      <c r="HP1059" s="99"/>
      <c r="HQ1059" s="99"/>
      <c r="HR1059" s="99"/>
      <c r="HS1059" s="99"/>
      <c r="HT1059" s="99"/>
      <c r="HU1059" s="99"/>
      <c r="HV1059" s="99"/>
      <c r="HW1059" s="99"/>
      <c r="HX1059" s="99"/>
      <c r="HY1059" s="99"/>
      <c r="HZ1059" s="99"/>
      <c r="IA1059" s="99"/>
      <c r="IB1059" s="99"/>
      <c r="IC1059" s="99"/>
      <c r="ID1059" s="99"/>
      <c r="IE1059" s="99"/>
      <c r="IF1059" s="99"/>
      <c r="IG1059" s="99"/>
      <c r="IH1059" s="99"/>
      <c r="II1059" s="99"/>
      <c r="IJ1059" s="99"/>
      <c r="IK1059" s="99"/>
      <c r="IL1059" s="99"/>
      <c r="IM1059" s="99"/>
      <c r="IN1059" s="99"/>
      <c r="IO1059" s="99"/>
      <c r="IP1059" s="99"/>
      <c r="IQ1059" s="99"/>
      <c r="IR1059" s="99"/>
      <c r="IS1059" s="99"/>
      <c r="IT1059" s="99"/>
    </row>
    <row r="1060" spans="1:254" ht="45" x14ac:dyDescent="0.25">
      <c r="A1060" s="6">
        <v>2</v>
      </c>
      <c r="B1060" s="109" t="s">
        <v>3820</v>
      </c>
      <c r="C1060" s="14" t="s">
        <v>1634</v>
      </c>
      <c r="D1060" s="14" t="s">
        <v>1502</v>
      </c>
      <c r="E1060" s="6">
        <v>1059</v>
      </c>
      <c r="F1060" s="9" t="s">
        <v>1635</v>
      </c>
      <c r="G1060" s="14" t="s">
        <v>1636</v>
      </c>
      <c r="H1060" s="157">
        <v>54.76</v>
      </c>
      <c r="I1060" s="13" t="s">
        <v>37</v>
      </c>
      <c r="J1060" s="16"/>
      <c r="K1060" s="14" t="s">
        <v>1637</v>
      </c>
      <c r="L1060" s="16"/>
      <c r="M1060" s="16"/>
      <c r="N1060" s="16"/>
      <c r="O1060" s="16"/>
      <c r="P1060" s="16"/>
      <c r="Q1060" s="16"/>
      <c r="R1060" s="16"/>
      <c r="S1060" s="16"/>
      <c r="T1060" s="16"/>
      <c r="U1060" s="84"/>
      <c r="V1060" s="84"/>
      <c r="W1060" s="84"/>
      <c r="X1060" s="84"/>
      <c r="Y1060" s="84"/>
      <c r="Z1060" s="84"/>
      <c r="AA1060" s="84"/>
      <c r="AB1060" s="84"/>
      <c r="AM1060" s="188"/>
      <c r="AN1060" s="99"/>
      <c r="AO1060" s="99"/>
      <c r="AP1060" s="99"/>
      <c r="AQ1060" s="99"/>
      <c r="AR1060" s="99"/>
      <c r="AS1060" s="99"/>
      <c r="AT1060" s="99"/>
      <c r="AU1060" s="99"/>
      <c r="AV1060" s="99"/>
      <c r="AW1060" s="99"/>
      <c r="AX1060" s="99"/>
      <c r="AY1060" s="99"/>
      <c r="AZ1060" s="99"/>
      <c r="BA1060" s="99"/>
      <c r="BB1060" s="99"/>
      <c r="BC1060" s="99"/>
      <c r="BD1060" s="99"/>
      <c r="BE1060" s="99"/>
      <c r="BF1060" s="99"/>
      <c r="BG1060" s="99"/>
      <c r="BH1060" s="99"/>
      <c r="BI1060" s="99"/>
      <c r="BJ1060" s="99"/>
      <c r="BK1060" s="99"/>
      <c r="BL1060" s="99"/>
      <c r="BM1060" s="99"/>
      <c r="BN1060" s="99"/>
      <c r="BO1060" s="99"/>
      <c r="BP1060" s="99"/>
      <c r="BQ1060" s="99"/>
      <c r="BR1060" s="99"/>
      <c r="BS1060" s="99"/>
      <c r="BT1060" s="99"/>
      <c r="BU1060" s="99"/>
      <c r="BV1060" s="99"/>
      <c r="BW1060" s="99"/>
      <c r="BX1060" s="99"/>
      <c r="BY1060" s="99"/>
      <c r="BZ1060" s="99"/>
      <c r="CA1060" s="99"/>
      <c r="CB1060" s="99"/>
      <c r="CC1060" s="99"/>
      <c r="CD1060" s="99"/>
      <c r="CE1060" s="99"/>
      <c r="CF1060" s="99"/>
      <c r="CG1060" s="99"/>
      <c r="CH1060" s="99"/>
      <c r="CI1060" s="99"/>
      <c r="CJ1060" s="99"/>
      <c r="CK1060" s="99"/>
      <c r="CL1060" s="99"/>
      <c r="CM1060" s="99"/>
      <c r="CN1060" s="99"/>
      <c r="CO1060" s="99"/>
      <c r="CP1060" s="99"/>
      <c r="CQ1060" s="99"/>
      <c r="CR1060" s="99"/>
      <c r="CS1060" s="99"/>
      <c r="CT1060" s="99"/>
      <c r="CU1060" s="99"/>
      <c r="CV1060" s="99"/>
      <c r="CW1060" s="99"/>
      <c r="CX1060" s="99"/>
      <c r="CY1060" s="99"/>
      <c r="CZ1060" s="99"/>
      <c r="DA1060" s="99"/>
      <c r="DB1060" s="99"/>
      <c r="DC1060" s="99"/>
      <c r="DD1060" s="99"/>
      <c r="DE1060" s="99"/>
      <c r="DF1060" s="99"/>
      <c r="DG1060" s="99"/>
      <c r="DH1060" s="99"/>
      <c r="DI1060" s="99"/>
      <c r="DJ1060" s="99"/>
      <c r="DK1060" s="99"/>
      <c r="DL1060" s="99"/>
      <c r="DM1060" s="99"/>
      <c r="DN1060" s="99"/>
      <c r="DO1060" s="99"/>
      <c r="DP1060" s="99"/>
      <c r="DQ1060" s="99"/>
      <c r="DR1060" s="99"/>
      <c r="DS1060" s="99"/>
      <c r="DT1060" s="99"/>
      <c r="DU1060" s="99"/>
      <c r="DV1060" s="99"/>
      <c r="DW1060" s="99"/>
      <c r="DX1060" s="99"/>
      <c r="DY1060" s="99"/>
      <c r="DZ1060" s="99"/>
      <c r="EA1060" s="99"/>
      <c r="EB1060" s="99"/>
      <c r="EC1060" s="99"/>
      <c r="ED1060" s="99"/>
      <c r="EE1060" s="99"/>
      <c r="EF1060" s="99"/>
      <c r="EG1060" s="99"/>
      <c r="EH1060" s="99"/>
      <c r="EI1060" s="99"/>
      <c r="EJ1060" s="99"/>
      <c r="EK1060" s="99"/>
      <c r="EL1060" s="99"/>
      <c r="EM1060" s="99"/>
      <c r="EN1060" s="99"/>
      <c r="EO1060" s="99"/>
      <c r="EP1060" s="99"/>
      <c r="EQ1060" s="99"/>
      <c r="ER1060" s="99"/>
      <c r="ES1060" s="99"/>
      <c r="ET1060" s="99"/>
      <c r="EU1060" s="99"/>
      <c r="EV1060" s="99"/>
      <c r="EW1060" s="99"/>
      <c r="EX1060" s="99"/>
      <c r="EY1060" s="99"/>
      <c r="EZ1060" s="99"/>
      <c r="FA1060" s="99"/>
      <c r="FB1060" s="99"/>
      <c r="FC1060" s="99"/>
      <c r="FD1060" s="99"/>
      <c r="FE1060" s="99"/>
      <c r="FF1060" s="99"/>
      <c r="FG1060" s="99"/>
      <c r="FH1060" s="99"/>
      <c r="FI1060" s="99"/>
      <c r="FJ1060" s="99"/>
      <c r="FK1060" s="99"/>
      <c r="FL1060" s="99"/>
      <c r="FM1060" s="99"/>
      <c r="FN1060" s="99"/>
      <c r="FO1060" s="99"/>
      <c r="FP1060" s="99"/>
      <c r="FQ1060" s="99"/>
      <c r="FR1060" s="99"/>
      <c r="FS1060" s="99"/>
      <c r="FT1060" s="99"/>
      <c r="FU1060" s="99"/>
      <c r="FV1060" s="99"/>
      <c r="FW1060" s="99"/>
      <c r="FX1060" s="99"/>
      <c r="FY1060" s="99"/>
      <c r="FZ1060" s="99"/>
      <c r="GA1060" s="99"/>
      <c r="GB1060" s="99"/>
      <c r="GC1060" s="99"/>
      <c r="GD1060" s="99"/>
      <c r="GE1060" s="99"/>
      <c r="GF1060" s="99"/>
      <c r="GG1060" s="99"/>
      <c r="GH1060" s="99"/>
      <c r="GI1060" s="99"/>
      <c r="GJ1060" s="99"/>
      <c r="GK1060" s="99"/>
      <c r="GL1060" s="99"/>
      <c r="GM1060" s="99"/>
      <c r="GN1060" s="99"/>
      <c r="GO1060" s="99"/>
      <c r="GP1060" s="99"/>
      <c r="GQ1060" s="99"/>
      <c r="GR1060" s="99"/>
      <c r="GS1060" s="99"/>
      <c r="GT1060" s="99"/>
      <c r="GU1060" s="99"/>
      <c r="GV1060" s="99"/>
      <c r="GW1060" s="99"/>
      <c r="GX1060" s="99"/>
      <c r="GY1060" s="99"/>
      <c r="GZ1060" s="99"/>
      <c r="HA1060" s="99"/>
      <c r="HB1060" s="99"/>
      <c r="HC1060" s="99"/>
      <c r="HD1060" s="99"/>
      <c r="HE1060" s="99"/>
      <c r="HF1060" s="99"/>
      <c r="HG1060" s="99"/>
      <c r="HH1060" s="99"/>
      <c r="HI1060" s="99"/>
      <c r="HJ1060" s="99"/>
      <c r="HK1060" s="99"/>
      <c r="HL1060" s="99"/>
      <c r="HM1060" s="99"/>
      <c r="HN1060" s="99"/>
      <c r="HO1060" s="99"/>
      <c r="HP1060" s="99"/>
      <c r="HQ1060" s="99"/>
      <c r="HR1060" s="99"/>
      <c r="HS1060" s="99"/>
      <c r="HT1060" s="99"/>
      <c r="HU1060" s="99"/>
      <c r="HV1060" s="99"/>
      <c r="HW1060" s="99"/>
      <c r="HX1060" s="99"/>
      <c r="HY1060" s="99"/>
      <c r="HZ1060" s="99"/>
      <c r="IA1060" s="99"/>
      <c r="IB1060" s="99"/>
      <c r="IC1060" s="99"/>
      <c r="ID1060" s="99"/>
      <c r="IE1060" s="99"/>
      <c r="IF1060" s="99"/>
      <c r="IG1060" s="99"/>
      <c r="IH1060" s="99"/>
      <c r="II1060" s="99"/>
      <c r="IJ1060" s="99"/>
      <c r="IK1060" s="99"/>
      <c r="IL1060" s="99"/>
      <c r="IM1060" s="99"/>
      <c r="IN1060" s="99"/>
      <c r="IO1060" s="99"/>
      <c r="IP1060" s="99"/>
      <c r="IQ1060" s="99"/>
      <c r="IR1060" s="99"/>
      <c r="IS1060" s="99"/>
      <c r="IT1060" s="99"/>
    </row>
    <row r="1061" spans="1:254" ht="105" x14ac:dyDescent="0.25">
      <c r="A1061" s="6">
        <v>2</v>
      </c>
      <c r="B1061" s="109" t="s">
        <v>3820</v>
      </c>
      <c r="C1061" s="15" t="s">
        <v>1549</v>
      </c>
      <c r="D1061" s="14" t="s">
        <v>1502</v>
      </c>
      <c r="E1061" s="6">
        <v>1060</v>
      </c>
      <c r="F1061" s="12" t="s">
        <v>3843</v>
      </c>
      <c r="G1061" s="15" t="s">
        <v>1638</v>
      </c>
      <c r="H1061" s="54">
        <v>161.99</v>
      </c>
      <c r="I1061" s="54" t="s">
        <v>37</v>
      </c>
      <c r="J1061" s="26"/>
      <c r="K1061" s="8" t="s">
        <v>1639</v>
      </c>
      <c r="L1061" s="12"/>
      <c r="M1061" s="12" t="s">
        <v>1640</v>
      </c>
      <c r="N1061" s="12"/>
      <c r="O1061" s="9"/>
      <c r="P1061" s="9"/>
      <c r="Q1061" s="9"/>
      <c r="R1061" s="9"/>
      <c r="S1061" s="9"/>
      <c r="T1061" s="9"/>
      <c r="U1061" s="114"/>
      <c r="V1061" s="114"/>
      <c r="W1061" s="114"/>
      <c r="X1061" s="114"/>
      <c r="Y1061" s="114"/>
      <c r="Z1061" s="114"/>
      <c r="AA1061" s="114"/>
      <c r="AB1061" s="114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355"/>
      <c r="AN1061" s="58"/>
      <c r="AO1061" s="58"/>
      <c r="AP1061" s="58"/>
      <c r="AQ1061" s="58"/>
      <c r="AR1061" s="58"/>
      <c r="AS1061" s="58"/>
      <c r="AT1061" s="58"/>
      <c r="AU1061" s="58"/>
      <c r="AV1061" s="58"/>
      <c r="AW1061" s="58"/>
      <c r="AX1061" s="58"/>
      <c r="AY1061" s="58"/>
      <c r="AZ1061" s="58"/>
      <c r="BA1061" s="58"/>
      <c r="BB1061" s="58"/>
      <c r="BC1061" s="58"/>
      <c r="BD1061" s="58"/>
      <c r="BE1061" s="58"/>
      <c r="BF1061" s="58"/>
      <c r="BG1061" s="58"/>
      <c r="BH1061" s="58"/>
      <c r="BI1061" s="58"/>
      <c r="BJ1061" s="58"/>
      <c r="BK1061" s="58"/>
      <c r="BL1061" s="58"/>
      <c r="BM1061" s="58"/>
      <c r="BN1061" s="58"/>
      <c r="BO1061" s="58"/>
      <c r="BP1061" s="58"/>
      <c r="BQ1061" s="58"/>
      <c r="BR1061" s="58"/>
      <c r="BS1061" s="58"/>
      <c r="BT1061" s="58"/>
      <c r="BU1061" s="58"/>
      <c r="BV1061" s="58"/>
      <c r="BW1061" s="58"/>
      <c r="BX1061" s="58"/>
      <c r="BY1061" s="58"/>
      <c r="BZ1061" s="58"/>
      <c r="CA1061" s="58"/>
      <c r="CB1061" s="58"/>
      <c r="CC1061" s="58"/>
      <c r="CD1061" s="58"/>
      <c r="CE1061" s="58"/>
      <c r="CF1061" s="58"/>
      <c r="CG1061" s="58"/>
      <c r="CH1061" s="58"/>
      <c r="CI1061" s="58"/>
      <c r="CJ1061" s="58"/>
      <c r="CK1061" s="58"/>
      <c r="CL1061" s="58"/>
      <c r="CM1061" s="58"/>
      <c r="CN1061" s="58"/>
      <c r="CO1061" s="58"/>
      <c r="CP1061" s="58"/>
      <c r="CQ1061" s="58"/>
      <c r="CR1061" s="58"/>
      <c r="CS1061" s="58"/>
      <c r="CT1061" s="58"/>
      <c r="CU1061" s="58"/>
      <c r="CV1061" s="58"/>
      <c r="CW1061" s="58"/>
      <c r="CX1061" s="58"/>
      <c r="CY1061" s="58"/>
      <c r="CZ1061" s="58"/>
      <c r="DA1061" s="58"/>
      <c r="DB1061" s="58"/>
      <c r="DC1061" s="58"/>
      <c r="DD1061" s="58"/>
      <c r="DE1061" s="58"/>
      <c r="DF1061" s="58"/>
      <c r="DG1061" s="58"/>
      <c r="DH1061" s="58"/>
      <c r="DI1061" s="58"/>
      <c r="DJ1061" s="58"/>
      <c r="DK1061" s="58"/>
      <c r="DL1061" s="99"/>
      <c r="DM1061" s="99"/>
      <c r="DN1061" s="99"/>
      <c r="DO1061" s="99"/>
      <c r="DP1061" s="99"/>
      <c r="DQ1061" s="99"/>
      <c r="DR1061" s="99"/>
      <c r="DS1061" s="99"/>
      <c r="DT1061" s="99"/>
      <c r="DU1061" s="99"/>
      <c r="DV1061" s="99"/>
      <c r="DW1061" s="99"/>
      <c r="DX1061" s="99"/>
      <c r="DY1061" s="99"/>
      <c r="DZ1061" s="99"/>
      <c r="EA1061" s="99"/>
      <c r="EB1061" s="99"/>
      <c r="EC1061" s="99"/>
      <c r="ED1061" s="99"/>
      <c r="EE1061" s="99"/>
      <c r="EF1061" s="99"/>
      <c r="EG1061" s="99"/>
      <c r="EH1061" s="99"/>
      <c r="EI1061" s="99"/>
      <c r="EJ1061" s="99"/>
      <c r="EK1061" s="99"/>
      <c r="EL1061" s="99"/>
      <c r="EM1061" s="99"/>
      <c r="EN1061" s="99"/>
      <c r="EO1061" s="99"/>
      <c r="EP1061" s="99"/>
      <c r="EQ1061" s="99"/>
      <c r="ER1061" s="99"/>
      <c r="ES1061" s="99"/>
      <c r="ET1061" s="99"/>
      <c r="EU1061" s="99"/>
      <c r="EV1061" s="99"/>
      <c r="EW1061" s="99"/>
      <c r="EX1061" s="99"/>
      <c r="EY1061" s="99"/>
      <c r="EZ1061" s="99"/>
      <c r="FA1061" s="99"/>
      <c r="FB1061" s="99"/>
      <c r="FC1061" s="99"/>
      <c r="FD1061" s="99"/>
      <c r="FE1061" s="99"/>
      <c r="FF1061" s="99"/>
      <c r="FG1061" s="99"/>
      <c r="FH1061" s="99"/>
      <c r="FI1061" s="99"/>
      <c r="FJ1061" s="99"/>
      <c r="FK1061" s="99"/>
      <c r="FL1061" s="99"/>
      <c r="FM1061" s="99"/>
      <c r="FN1061" s="99"/>
      <c r="FO1061" s="99"/>
      <c r="FP1061" s="99"/>
      <c r="FQ1061" s="99"/>
      <c r="FR1061" s="99"/>
      <c r="FS1061" s="99"/>
      <c r="FT1061" s="99"/>
      <c r="FU1061" s="99"/>
      <c r="FV1061" s="99"/>
      <c r="FW1061" s="99"/>
      <c r="FX1061" s="99"/>
      <c r="FY1061" s="99"/>
      <c r="FZ1061" s="99"/>
      <c r="GA1061" s="99"/>
      <c r="GB1061" s="99"/>
      <c r="GC1061" s="99"/>
      <c r="GD1061" s="99"/>
      <c r="GE1061" s="99"/>
      <c r="GF1061" s="99"/>
      <c r="GG1061" s="99"/>
      <c r="GH1061" s="99"/>
      <c r="GI1061" s="99"/>
      <c r="GJ1061" s="99"/>
      <c r="GK1061" s="99"/>
      <c r="GL1061" s="99"/>
      <c r="GM1061" s="99"/>
      <c r="GN1061" s="99"/>
      <c r="GO1061" s="99"/>
      <c r="GP1061" s="99"/>
      <c r="GQ1061" s="99"/>
      <c r="GR1061" s="99"/>
      <c r="GS1061" s="99"/>
      <c r="GT1061" s="99"/>
      <c r="GU1061" s="99"/>
      <c r="GV1061" s="99"/>
      <c r="GW1061" s="99"/>
      <c r="GX1061" s="99"/>
      <c r="GY1061" s="99"/>
      <c r="GZ1061" s="99"/>
      <c r="HA1061" s="99"/>
      <c r="HB1061" s="99"/>
      <c r="HC1061" s="99"/>
      <c r="HD1061" s="99"/>
      <c r="HE1061" s="99"/>
      <c r="HF1061" s="99"/>
      <c r="HG1061" s="99"/>
      <c r="HH1061" s="99"/>
      <c r="HI1061" s="99"/>
      <c r="HJ1061" s="99"/>
      <c r="HK1061" s="99"/>
      <c r="HL1061" s="99"/>
      <c r="HM1061" s="99"/>
      <c r="HN1061" s="99"/>
      <c r="HO1061" s="99"/>
      <c r="HP1061" s="99"/>
      <c r="HQ1061" s="99"/>
      <c r="HR1061" s="99"/>
      <c r="HS1061" s="99"/>
      <c r="HT1061" s="99"/>
      <c r="HU1061" s="99"/>
      <c r="HV1061" s="99"/>
      <c r="HW1061" s="99"/>
      <c r="HX1061" s="99"/>
      <c r="HY1061" s="99"/>
      <c r="HZ1061" s="99"/>
      <c r="IA1061" s="99"/>
      <c r="IB1061" s="99"/>
      <c r="IC1061" s="99"/>
      <c r="ID1061" s="99"/>
      <c r="IE1061" s="99"/>
      <c r="IF1061" s="99"/>
      <c r="IG1061" s="99"/>
      <c r="IH1061" s="99"/>
      <c r="II1061" s="99"/>
      <c r="IJ1061" s="99"/>
      <c r="IK1061" s="99"/>
      <c r="IL1061" s="99"/>
      <c r="IM1061" s="99"/>
      <c r="IN1061" s="99"/>
      <c r="IO1061" s="99"/>
      <c r="IP1061" s="99"/>
      <c r="IQ1061" s="99"/>
      <c r="IR1061" s="99"/>
      <c r="IS1061" s="99"/>
      <c r="IT1061" s="99"/>
    </row>
    <row r="1062" spans="1:254" ht="45" x14ac:dyDescent="0.25">
      <c r="A1062" s="6">
        <v>2</v>
      </c>
      <c r="B1062" s="109" t="s">
        <v>3820</v>
      </c>
      <c r="C1062" s="15" t="s">
        <v>1549</v>
      </c>
      <c r="D1062" s="14" t="s">
        <v>1502</v>
      </c>
      <c r="E1062" s="6">
        <v>1061</v>
      </c>
      <c r="F1062" s="12" t="s">
        <v>1641</v>
      </c>
      <c r="G1062" s="14" t="s">
        <v>1642</v>
      </c>
      <c r="H1062" s="54">
        <v>61.53</v>
      </c>
      <c r="I1062" s="54" t="s">
        <v>37</v>
      </c>
      <c r="J1062" s="26"/>
      <c r="K1062" s="15" t="s">
        <v>1643</v>
      </c>
      <c r="L1062" s="26"/>
      <c r="M1062" s="26"/>
      <c r="N1062" s="26"/>
      <c r="O1062" s="16"/>
      <c r="P1062" s="16"/>
      <c r="Q1062" s="16"/>
      <c r="R1062" s="16"/>
      <c r="S1062" s="16"/>
      <c r="T1062" s="16"/>
      <c r="U1062" s="84"/>
      <c r="V1062" s="84"/>
      <c r="W1062" s="84"/>
      <c r="X1062" s="84"/>
      <c r="Y1062" s="84"/>
      <c r="Z1062" s="84"/>
      <c r="AA1062" s="84"/>
      <c r="AB1062" s="84"/>
      <c r="AM1062" s="188"/>
      <c r="AN1062" s="99"/>
      <c r="AO1062" s="99"/>
      <c r="AP1062" s="99"/>
      <c r="AQ1062" s="99"/>
      <c r="AR1062" s="99"/>
      <c r="AS1062" s="99"/>
      <c r="AT1062" s="99"/>
      <c r="AU1062" s="99"/>
      <c r="AV1062" s="99"/>
      <c r="AW1062" s="99"/>
      <c r="AX1062" s="99"/>
      <c r="AY1062" s="99"/>
      <c r="AZ1062" s="99"/>
      <c r="BA1062" s="99"/>
      <c r="BB1062" s="99"/>
      <c r="BC1062" s="99"/>
      <c r="BD1062" s="99"/>
      <c r="BE1062" s="99"/>
      <c r="BF1062" s="99"/>
      <c r="BG1062" s="99"/>
      <c r="BH1062" s="99"/>
      <c r="BI1062" s="99"/>
      <c r="BJ1062" s="99"/>
      <c r="BK1062" s="99"/>
      <c r="BL1062" s="99"/>
      <c r="BM1062" s="99"/>
      <c r="BN1062" s="99"/>
      <c r="BO1062" s="99"/>
      <c r="BP1062" s="99"/>
      <c r="BQ1062" s="99"/>
      <c r="BR1062" s="99"/>
      <c r="BS1062" s="99"/>
      <c r="BT1062" s="99"/>
      <c r="BU1062" s="99"/>
      <c r="BV1062" s="99"/>
      <c r="BW1062" s="99"/>
      <c r="BX1062" s="99"/>
      <c r="BY1062" s="99"/>
      <c r="BZ1062" s="99"/>
      <c r="CA1062" s="99"/>
      <c r="CB1062" s="99"/>
      <c r="CC1062" s="99"/>
      <c r="CD1062" s="99"/>
      <c r="CE1062" s="99"/>
      <c r="CF1062" s="99"/>
      <c r="CG1062" s="99"/>
      <c r="CH1062" s="99"/>
      <c r="CI1062" s="99"/>
      <c r="CJ1062" s="99"/>
      <c r="CK1062" s="99"/>
      <c r="CL1062" s="99"/>
      <c r="CM1062" s="99"/>
      <c r="CN1062" s="99"/>
      <c r="CO1062" s="99"/>
      <c r="CP1062" s="99"/>
      <c r="CQ1062" s="99"/>
      <c r="CR1062" s="99"/>
      <c r="CS1062" s="99"/>
      <c r="CT1062" s="99"/>
      <c r="CU1062" s="99"/>
      <c r="CV1062" s="99"/>
      <c r="CW1062" s="99"/>
      <c r="CX1062" s="99"/>
      <c r="CY1062" s="99"/>
      <c r="CZ1062" s="99"/>
      <c r="DA1062" s="99"/>
      <c r="DB1062" s="99"/>
      <c r="DC1062" s="99"/>
      <c r="DD1062" s="99"/>
      <c r="DE1062" s="99"/>
      <c r="DF1062" s="99"/>
      <c r="DG1062" s="99"/>
      <c r="DH1062" s="99"/>
      <c r="DI1062" s="99"/>
      <c r="DJ1062" s="99"/>
      <c r="DK1062" s="99"/>
      <c r="DL1062" s="99"/>
      <c r="DM1062" s="99"/>
      <c r="DN1062" s="99"/>
      <c r="DO1062" s="99"/>
      <c r="DP1062" s="99"/>
      <c r="DQ1062" s="99"/>
      <c r="DR1062" s="99"/>
      <c r="DS1062" s="99"/>
      <c r="DT1062" s="99"/>
      <c r="DU1062" s="99"/>
      <c r="DV1062" s="99"/>
      <c r="DW1062" s="99"/>
      <c r="DX1062" s="99"/>
      <c r="DY1062" s="99"/>
      <c r="DZ1062" s="99"/>
      <c r="EA1062" s="99"/>
      <c r="EB1062" s="99"/>
      <c r="EC1062" s="99"/>
      <c r="ED1062" s="99"/>
      <c r="EE1062" s="99"/>
      <c r="EF1062" s="99"/>
      <c r="EG1062" s="99"/>
      <c r="EH1062" s="99"/>
      <c r="EI1062" s="99"/>
      <c r="EJ1062" s="99"/>
      <c r="EK1062" s="99"/>
      <c r="EL1062" s="99"/>
      <c r="EM1062" s="99"/>
      <c r="EN1062" s="99"/>
      <c r="EO1062" s="99"/>
      <c r="EP1062" s="99"/>
      <c r="EQ1062" s="99"/>
      <c r="ER1062" s="99"/>
      <c r="ES1062" s="99"/>
      <c r="ET1062" s="99"/>
      <c r="EU1062" s="99"/>
      <c r="EV1062" s="99"/>
      <c r="EW1062" s="99"/>
      <c r="EX1062" s="99"/>
      <c r="EY1062" s="99"/>
      <c r="EZ1062" s="99"/>
      <c r="FA1062" s="99"/>
      <c r="FB1062" s="99"/>
      <c r="FC1062" s="99"/>
      <c r="FD1062" s="99"/>
      <c r="FE1062" s="99"/>
      <c r="FF1062" s="99"/>
      <c r="FG1062" s="99"/>
      <c r="FH1062" s="99"/>
      <c r="FI1062" s="99"/>
      <c r="FJ1062" s="99"/>
      <c r="FK1062" s="99"/>
      <c r="FL1062" s="99"/>
      <c r="FM1062" s="99"/>
      <c r="FN1062" s="99"/>
      <c r="FO1062" s="99"/>
      <c r="FP1062" s="99"/>
      <c r="FQ1062" s="99"/>
      <c r="FR1062" s="99"/>
      <c r="FS1062" s="99"/>
      <c r="FT1062" s="99"/>
      <c r="FU1062" s="99"/>
      <c r="FV1062" s="99"/>
      <c r="FW1062" s="99"/>
      <c r="FX1062" s="99"/>
      <c r="FY1062" s="99"/>
      <c r="FZ1062" s="99"/>
      <c r="GA1062" s="99"/>
      <c r="GB1062" s="99"/>
      <c r="GC1062" s="99"/>
      <c r="GD1062" s="99"/>
      <c r="GE1062" s="99"/>
      <c r="GF1062" s="99"/>
      <c r="GG1062" s="99"/>
      <c r="GH1062" s="99"/>
      <c r="GI1062" s="99"/>
      <c r="GJ1062" s="99"/>
      <c r="GK1062" s="99"/>
      <c r="GL1062" s="99"/>
      <c r="GM1062" s="99"/>
      <c r="GN1062" s="99"/>
      <c r="GO1062" s="99"/>
      <c r="GP1062" s="99"/>
      <c r="GQ1062" s="99"/>
      <c r="GR1062" s="99"/>
      <c r="GS1062" s="99"/>
      <c r="GT1062" s="99"/>
      <c r="GU1062" s="99"/>
      <c r="GV1062" s="99"/>
      <c r="GW1062" s="99"/>
      <c r="GX1062" s="99"/>
      <c r="GY1062" s="99"/>
      <c r="GZ1062" s="99"/>
      <c r="HA1062" s="99"/>
      <c r="HB1062" s="99"/>
      <c r="HC1062" s="99"/>
      <c r="HD1062" s="99"/>
      <c r="HE1062" s="99"/>
      <c r="HF1062" s="99"/>
      <c r="HG1062" s="99"/>
      <c r="HH1062" s="99"/>
      <c r="HI1062" s="99"/>
      <c r="HJ1062" s="99"/>
      <c r="HK1062" s="99"/>
      <c r="HL1062" s="99"/>
      <c r="HM1062" s="99"/>
      <c r="HN1062" s="99"/>
      <c r="HO1062" s="99"/>
      <c r="HP1062" s="99"/>
      <c r="HQ1062" s="99"/>
      <c r="HR1062" s="99"/>
      <c r="HS1062" s="99"/>
      <c r="HT1062" s="99"/>
      <c r="HU1062" s="99"/>
      <c r="HV1062" s="99"/>
      <c r="HW1062" s="99"/>
      <c r="HX1062" s="99"/>
      <c r="HY1062" s="99"/>
      <c r="HZ1062" s="99"/>
      <c r="IA1062" s="99"/>
      <c r="IB1062" s="99"/>
      <c r="IC1062" s="99"/>
      <c r="ID1062" s="99"/>
      <c r="IE1062" s="99"/>
      <c r="IF1062" s="99"/>
      <c r="IG1062" s="99"/>
      <c r="IH1062" s="99"/>
      <c r="II1062" s="99"/>
      <c r="IJ1062" s="99"/>
      <c r="IK1062" s="99"/>
      <c r="IL1062" s="99"/>
      <c r="IM1062" s="99"/>
      <c r="IN1062" s="99"/>
      <c r="IO1062" s="99"/>
      <c r="IP1062" s="99"/>
      <c r="IQ1062" s="99"/>
      <c r="IR1062" s="99"/>
      <c r="IS1062" s="99"/>
      <c r="IT1062" s="99"/>
    </row>
    <row r="1063" spans="1:254" ht="45" x14ac:dyDescent="0.25">
      <c r="A1063" s="6">
        <v>2</v>
      </c>
      <c r="B1063" s="109" t="s">
        <v>3820</v>
      </c>
      <c r="C1063" s="15" t="s">
        <v>1549</v>
      </c>
      <c r="D1063" s="14" t="s">
        <v>1502</v>
      </c>
      <c r="E1063" s="6">
        <v>1062</v>
      </c>
      <c r="F1063" s="12" t="s">
        <v>1644</v>
      </c>
      <c r="G1063" s="15" t="s">
        <v>1645</v>
      </c>
      <c r="H1063" s="54">
        <v>557.08000000000004</v>
      </c>
      <c r="I1063" s="54" t="s">
        <v>37</v>
      </c>
      <c r="J1063" s="26"/>
      <c r="K1063" s="8" t="s">
        <v>1639</v>
      </c>
      <c r="L1063" s="12"/>
      <c r="M1063" s="12" t="s">
        <v>1640</v>
      </c>
      <c r="N1063" s="12"/>
      <c r="O1063" s="9"/>
      <c r="P1063" s="9"/>
      <c r="Q1063" s="9"/>
      <c r="R1063" s="9"/>
      <c r="S1063" s="9"/>
      <c r="T1063" s="9"/>
      <c r="U1063" s="114"/>
      <c r="V1063" s="114"/>
      <c r="W1063" s="114"/>
      <c r="X1063" s="114"/>
      <c r="Y1063" s="114"/>
      <c r="Z1063" s="114"/>
      <c r="AA1063" s="114"/>
      <c r="AB1063" s="114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355"/>
      <c r="AN1063" s="58"/>
      <c r="AO1063" s="58"/>
      <c r="AP1063" s="58"/>
      <c r="AQ1063" s="58"/>
      <c r="AR1063" s="58"/>
      <c r="AS1063" s="58"/>
      <c r="AT1063" s="58"/>
      <c r="AU1063" s="58"/>
      <c r="AV1063" s="58"/>
      <c r="AW1063" s="58"/>
      <c r="AX1063" s="58"/>
      <c r="AY1063" s="58"/>
      <c r="AZ1063" s="58"/>
      <c r="BA1063" s="58"/>
      <c r="BB1063" s="58"/>
      <c r="BC1063" s="58"/>
      <c r="BD1063" s="58"/>
      <c r="BE1063" s="58"/>
      <c r="BF1063" s="58"/>
      <c r="BG1063" s="58"/>
      <c r="BH1063" s="58"/>
      <c r="BI1063" s="58"/>
      <c r="BJ1063" s="58"/>
      <c r="BK1063" s="58"/>
      <c r="BL1063" s="58"/>
      <c r="BM1063" s="58"/>
      <c r="BN1063" s="58"/>
      <c r="BO1063" s="58"/>
      <c r="BP1063" s="58"/>
      <c r="BQ1063" s="58"/>
      <c r="BR1063" s="58"/>
      <c r="BS1063" s="58"/>
      <c r="BT1063" s="58"/>
      <c r="BU1063" s="58"/>
      <c r="BV1063" s="58"/>
      <c r="BW1063" s="58"/>
      <c r="BX1063" s="58"/>
      <c r="BY1063" s="58"/>
      <c r="BZ1063" s="58"/>
      <c r="CA1063" s="58"/>
      <c r="CB1063" s="58"/>
      <c r="CC1063" s="58"/>
      <c r="CD1063" s="58"/>
      <c r="CE1063" s="58"/>
      <c r="CF1063" s="58"/>
      <c r="CG1063" s="58"/>
      <c r="CH1063" s="58"/>
      <c r="CI1063" s="58"/>
      <c r="CJ1063" s="58"/>
      <c r="CK1063" s="58"/>
      <c r="CL1063" s="58"/>
      <c r="CM1063" s="58"/>
      <c r="CN1063" s="58"/>
      <c r="CO1063" s="58"/>
      <c r="CP1063" s="58"/>
      <c r="CQ1063" s="58"/>
      <c r="CR1063" s="58"/>
      <c r="CS1063" s="58"/>
      <c r="CT1063" s="58"/>
      <c r="CU1063" s="58"/>
      <c r="CV1063" s="58"/>
      <c r="CW1063" s="58"/>
      <c r="CX1063" s="58"/>
      <c r="CY1063" s="58"/>
      <c r="CZ1063" s="58"/>
      <c r="DA1063" s="58"/>
      <c r="DB1063" s="58"/>
      <c r="DC1063" s="58"/>
      <c r="DD1063" s="58"/>
      <c r="DE1063" s="58"/>
      <c r="DF1063" s="58"/>
      <c r="DG1063" s="58"/>
      <c r="DH1063" s="58"/>
      <c r="DI1063" s="58"/>
      <c r="DJ1063" s="58"/>
      <c r="DK1063" s="58"/>
      <c r="DL1063" s="99"/>
      <c r="DM1063" s="99"/>
      <c r="DN1063" s="99"/>
      <c r="DO1063" s="99"/>
      <c r="DP1063" s="99"/>
      <c r="DQ1063" s="99"/>
      <c r="DR1063" s="99"/>
      <c r="DS1063" s="99"/>
      <c r="DT1063" s="99"/>
      <c r="DU1063" s="99"/>
      <c r="DV1063" s="99"/>
      <c r="DW1063" s="99"/>
      <c r="DX1063" s="99"/>
      <c r="DY1063" s="99"/>
      <c r="DZ1063" s="99"/>
      <c r="EA1063" s="99"/>
      <c r="EB1063" s="99"/>
      <c r="EC1063" s="99"/>
      <c r="ED1063" s="99"/>
      <c r="EE1063" s="99"/>
      <c r="EF1063" s="99"/>
      <c r="EG1063" s="99"/>
      <c r="EH1063" s="99"/>
      <c r="EI1063" s="99"/>
      <c r="EJ1063" s="99"/>
      <c r="EK1063" s="99"/>
      <c r="EL1063" s="99"/>
      <c r="EM1063" s="99"/>
      <c r="EN1063" s="99"/>
      <c r="EO1063" s="99"/>
      <c r="EP1063" s="99"/>
      <c r="EQ1063" s="99"/>
      <c r="ER1063" s="99"/>
      <c r="ES1063" s="99"/>
      <c r="ET1063" s="99"/>
      <c r="EU1063" s="99"/>
      <c r="EV1063" s="99"/>
      <c r="EW1063" s="99"/>
      <c r="EX1063" s="99"/>
      <c r="EY1063" s="99"/>
      <c r="EZ1063" s="99"/>
      <c r="FA1063" s="99"/>
      <c r="FB1063" s="99"/>
      <c r="FC1063" s="99"/>
      <c r="FD1063" s="99"/>
      <c r="FE1063" s="99"/>
      <c r="FF1063" s="99"/>
      <c r="FG1063" s="99"/>
      <c r="FH1063" s="99"/>
      <c r="FI1063" s="99"/>
      <c r="FJ1063" s="99"/>
      <c r="FK1063" s="99"/>
      <c r="FL1063" s="99"/>
      <c r="FM1063" s="99"/>
      <c r="FN1063" s="99"/>
      <c r="FO1063" s="99"/>
      <c r="FP1063" s="99"/>
      <c r="FQ1063" s="99"/>
      <c r="FR1063" s="99"/>
      <c r="FS1063" s="99"/>
      <c r="FT1063" s="99"/>
      <c r="FU1063" s="99"/>
      <c r="FV1063" s="99"/>
      <c r="FW1063" s="99"/>
      <c r="FX1063" s="99"/>
      <c r="FY1063" s="99"/>
      <c r="FZ1063" s="99"/>
      <c r="GA1063" s="99"/>
      <c r="GB1063" s="99"/>
      <c r="GC1063" s="99"/>
      <c r="GD1063" s="99"/>
      <c r="GE1063" s="99"/>
      <c r="GF1063" s="99"/>
      <c r="GG1063" s="99"/>
      <c r="GH1063" s="99"/>
      <c r="GI1063" s="99"/>
      <c r="GJ1063" s="99"/>
      <c r="GK1063" s="99"/>
      <c r="GL1063" s="99"/>
      <c r="GM1063" s="99"/>
      <c r="GN1063" s="99"/>
      <c r="GO1063" s="99"/>
      <c r="GP1063" s="99"/>
      <c r="GQ1063" s="99"/>
      <c r="GR1063" s="99"/>
      <c r="GS1063" s="99"/>
      <c r="GT1063" s="99"/>
      <c r="GU1063" s="99"/>
      <c r="GV1063" s="99"/>
      <c r="GW1063" s="99"/>
      <c r="GX1063" s="99"/>
      <c r="GY1063" s="99"/>
      <c r="GZ1063" s="99"/>
      <c r="HA1063" s="99"/>
      <c r="HB1063" s="99"/>
      <c r="HC1063" s="99"/>
      <c r="HD1063" s="99"/>
      <c r="HE1063" s="99"/>
      <c r="HF1063" s="99"/>
      <c r="HG1063" s="99"/>
      <c r="HH1063" s="99"/>
      <c r="HI1063" s="99"/>
      <c r="HJ1063" s="99"/>
      <c r="HK1063" s="99"/>
      <c r="HL1063" s="99"/>
      <c r="HM1063" s="99"/>
      <c r="HN1063" s="99"/>
      <c r="HO1063" s="99"/>
      <c r="HP1063" s="99"/>
      <c r="HQ1063" s="99"/>
      <c r="HR1063" s="99"/>
      <c r="HS1063" s="99"/>
      <c r="HT1063" s="99"/>
      <c r="HU1063" s="99"/>
      <c r="HV1063" s="99"/>
      <c r="HW1063" s="99"/>
      <c r="HX1063" s="99"/>
      <c r="HY1063" s="99"/>
      <c r="HZ1063" s="99"/>
      <c r="IA1063" s="99"/>
      <c r="IB1063" s="99"/>
      <c r="IC1063" s="99"/>
      <c r="ID1063" s="99"/>
      <c r="IE1063" s="99"/>
      <c r="IF1063" s="99"/>
      <c r="IG1063" s="99"/>
      <c r="IH1063" s="99"/>
      <c r="II1063" s="99"/>
      <c r="IJ1063" s="99"/>
      <c r="IK1063" s="99"/>
      <c r="IL1063" s="99"/>
      <c r="IM1063" s="99"/>
      <c r="IN1063" s="99"/>
      <c r="IO1063" s="99"/>
      <c r="IP1063" s="99"/>
      <c r="IQ1063" s="99"/>
      <c r="IR1063" s="99"/>
      <c r="IS1063" s="99"/>
      <c r="IT1063" s="99"/>
    </row>
    <row r="1064" spans="1:254" ht="45" x14ac:dyDescent="0.25">
      <c r="A1064" s="6">
        <v>2</v>
      </c>
      <c r="B1064" s="109" t="s">
        <v>3820</v>
      </c>
      <c r="C1064" s="14" t="s">
        <v>1647</v>
      </c>
      <c r="D1064" s="14" t="s">
        <v>1502</v>
      </c>
      <c r="E1064" s="6">
        <v>1063</v>
      </c>
      <c r="F1064" s="9" t="s">
        <v>1648</v>
      </c>
      <c r="G1064" s="14" t="s">
        <v>1649</v>
      </c>
      <c r="H1064" s="157">
        <v>98.28</v>
      </c>
      <c r="I1064" s="13" t="s">
        <v>37</v>
      </c>
      <c r="J1064" s="16"/>
      <c r="K1064" s="14" t="s">
        <v>1650</v>
      </c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84"/>
      <c r="AD1064" s="184"/>
      <c r="AE1064" s="184"/>
      <c r="AF1064" s="184"/>
      <c r="AG1064" s="184"/>
      <c r="AH1064" s="184"/>
      <c r="AI1064" s="184"/>
      <c r="AJ1064" s="184"/>
      <c r="AK1064" s="184"/>
      <c r="AL1064" s="184"/>
      <c r="AM1064" s="1"/>
      <c r="AN1064" s="99"/>
      <c r="AO1064" s="99"/>
      <c r="AP1064" s="99"/>
      <c r="AQ1064" s="99"/>
      <c r="AR1064" s="99"/>
      <c r="AS1064" s="99"/>
      <c r="AT1064" s="99"/>
      <c r="AU1064" s="99"/>
      <c r="AV1064" s="99"/>
      <c r="AW1064" s="99"/>
      <c r="AX1064" s="99"/>
      <c r="AY1064" s="99"/>
      <c r="AZ1064" s="99"/>
      <c r="BA1064" s="99"/>
      <c r="BB1064" s="99"/>
      <c r="BC1064" s="99"/>
      <c r="BD1064" s="99"/>
      <c r="BE1064" s="99"/>
      <c r="BF1064" s="99"/>
      <c r="BG1064" s="99"/>
      <c r="BH1064" s="99"/>
      <c r="BI1064" s="99"/>
      <c r="BJ1064" s="99"/>
      <c r="BK1064" s="99"/>
      <c r="BL1064" s="99"/>
      <c r="BM1064" s="99"/>
      <c r="BN1064" s="99"/>
      <c r="BO1064" s="99"/>
      <c r="BP1064" s="99"/>
      <c r="BQ1064" s="99"/>
      <c r="BR1064" s="99"/>
      <c r="BS1064" s="99"/>
      <c r="BT1064" s="99"/>
      <c r="BU1064" s="99"/>
      <c r="BV1064" s="99"/>
      <c r="BW1064" s="99"/>
      <c r="BX1064" s="99"/>
      <c r="BY1064" s="99"/>
      <c r="BZ1064" s="99"/>
      <c r="CA1064" s="99"/>
      <c r="CB1064" s="99"/>
      <c r="CC1064" s="99"/>
      <c r="CD1064" s="99"/>
      <c r="CE1064" s="99"/>
      <c r="CF1064" s="99"/>
      <c r="CG1064" s="99"/>
      <c r="CH1064" s="99"/>
      <c r="CI1064" s="99"/>
      <c r="CJ1064" s="99"/>
      <c r="CK1064" s="99"/>
      <c r="CL1064" s="99"/>
      <c r="CM1064" s="99"/>
      <c r="CN1064" s="99"/>
      <c r="CO1064" s="99"/>
      <c r="CP1064" s="99"/>
      <c r="CQ1064" s="99"/>
      <c r="CR1064" s="99"/>
      <c r="CS1064" s="99"/>
      <c r="CT1064" s="99"/>
      <c r="CU1064" s="99"/>
      <c r="CV1064" s="99"/>
      <c r="CW1064" s="99"/>
      <c r="CX1064" s="99"/>
      <c r="CY1064" s="99"/>
      <c r="CZ1064" s="99"/>
      <c r="DA1064" s="99"/>
      <c r="DB1064" s="99"/>
      <c r="DC1064" s="99"/>
      <c r="DD1064" s="99"/>
      <c r="DE1064" s="99"/>
      <c r="DF1064" s="99"/>
      <c r="DG1064" s="99"/>
      <c r="DH1064" s="99"/>
      <c r="DI1064" s="99"/>
      <c r="DJ1064" s="99"/>
      <c r="DK1064" s="99"/>
      <c r="DL1064" s="99"/>
      <c r="DM1064" s="99"/>
      <c r="DN1064" s="99"/>
      <c r="DO1064" s="99"/>
      <c r="DP1064" s="99"/>
      <c r="DQ1064" s="99"/>
      <c r="DR1064" s="99"/>
      <c r="DS1064" s="99"/>
      <c r="DT1064" s="99"/>
      <c r="DU1064" s="99"/>
      <c r="DV1064" s="99"/>
      <c r="DW1064" s="99"/>
      <c r="DX1064" s="99"/>
      <c r="DY1064" s="99"/>
      <c r="DZ1064" s="99"/>
      <c r="EA1064" s="99"/>
      <c r="EB1064" s="99"/>
      <c r="EC1064" s="99"/>
      <c r="ED1064" s="99"/>
      <c r="EE1064" s="99"/>
      <c r="EF1064" s="99"/>
      <c r="EG1064" s="99"/>
      <c r="EH1064" s="99"/>
      <c r="EI1064" s="99"/>
      <c r="EJ1064" s="99"/>
      <c r="EK1064" s="99"/>
      <c r="EL1064" s="99"/>
      <c r="EM1064" s="99"/>
      <c r="EN1064" s="99"/>
      <c r="EO1064" s="99"/>
      <c r="EP1064" s="99"/>
      <c r="EQ1064" s="99"/>
      <c r="ER1064" s="99"/>
      <c r="ES1064" s="99"/>
      <c r="ET1064" s="99"/>
      <c r="EU1064" s="99"/>
      <c r="EV1064" s="99"/>
      <c r="EW1064" s="99"/>
      <c r="EX1064" s="99"/>
      <c r="EY1064" s="99"/>
      <c r="EZ1064" s="99"/>
      <c r="FA1064" s="99"/>
      <c r="FB1064" s="99"/>
      <c r="FC1064" s="99"/>
      <c r="FD1064" s="99"/>
      <c r="FE1064" s="99"/>
      <c r="FF1064" s="99"/>
      <c r="FG1064" s="99"/>
      <c r="FH1064" s="99"/>
      <c r="FI1064" s="99"/>
      <c r="FJ1064" s="99"/>
      <c r="FK1064" s="99"/>
      <c r="FL1064" s="99"/>
      <c r="FM1064" s="99"/>
      <c r="FN1064" s="99"/>
      <c r="FO1064" s="99"/>
      <c r="FP1064" s="99"/>
      <c r="FQ1064" s="99"/>
      <c r="FR1064" s="99"/>
      <c r="FS1064" s="99"/>
      <c r="FT1064" s="99"/>
      <c r="FU1064" s="99"/>
      <c r="FV1064" s="99"/>
      <c r="FW1064" s="99"/>
      <c r="FX1064" s="99"/>
      <c r="FY1064" s="99"/>
      <c r="FZ1064" s="99"/>
      <c r="GA1064" s="99"/>
      <c r="GB1064" s="99"/>
      <c r="GC1064" s="99"/>
      <c r="GD1064" s="99"/>
      <c r="GE1064" s="99"/>
      <c r="GF1064" s="99"/>
      <c r="GG1064" s="99"/>
      <c r="GH1064" s="99"/>
      <c r="GI1064" s="99"/>
      <c r="GJ1064" s="99"/>
      <c r="GK1064" s="99"/>
      <c r="GL1064" s="99"/>
      <c r="GM1064" s="99"/>
      <c r="GN1064" s="99"/>
      <c r="GO1064" s="99"/>
      <c r="GP1064" s="99"/>
      <c r="GQ1064" s="99"/>
      <c r="GR1064" s="99"/>
      <c r="GS1064" s="99"/>
      <c r="GT1064" s="99"/>
      <c r="GU1064" s="99"/>
      <c r="GV1064" s="99"/>
      <c r="GW1064" s="99"/>
      <c r="GX1064" s="99"/>
      <c r="GY1064" s="99"/>
      <c r="GZ1064" s="99"/>
      <c r="HA1064" s="99"/>
      <c r="HB1064" s="99"/>
      <c r="HC1064" s="99"/>
      <c r="HD1064" s="99"/>
      <c r="HE1064" s="99"/>
      <c r="HF1064" s="99"/>
      <c r="HG1064" s="99"/>
      <c r="HH1064" s="99"/>
      <c r="HI1064" s="99"/>
      <c r="HJ1064" s="99"/>
      <c r="HK1064" s="99"/>
      <c r="HL1064" s="99"/>
      <c r="HM1064" s="99"/>
      <c r="HN1064" s="99"/>
      <c r="HO1064" s="99"/>
      <c r="HP1064" s="99"/>
      <c r="HQ1064" s="99"/>
      <c r="HR1064" s="99"/>
      <c r="HS1064" s="99"/>
      <c r="HT1064" s="99"/>
      <c r="HU1064" s="99"/>
      <c r="HV1064" s="99"/>
      <c r="HW1064" s="99"/>
      <c r="HX1064" s="99"/>
      <c r="HY1064" s="99"/>
      <c r="HZ1064" s="99"/>
      <c r="IA1064" s="99"/>
      <c r="IB1064" s="99"/>
      <c r="IC1064" s="99"/>
      <c r="ID1064" s="99"/>
      <c r="IE1064" s="99"/>
      <c r="IF1064" s="99"/>
      <c r="IG1064" s="99"/>
      <c r="IH1064" s="99"/>
      <c r="II1064" s="99"/>
      <c r="IJ1064" s="99"/>
      <c r="IK1064" s="99"/>
      <c r="IL1064" s="99"/>
      <c r="IM1064" s="99"/>
      <c r="IN1064" s="99"/>
      <c r="IO1064" s="99"/>
      <c r="IP1064" s="99"/>
      <c r="IQ1064" s="99"/>
      <c r="IR1064" s="99"/>
      <c r="IS1064" s="99"/>
      <c r="IT1064" s="99"/>
    </row>
    <row r="1065" spans="1:254" ht="45" x14ac:dyDescent="0.25">
      <c r="A1065" s="6">
        <v>2</v>
      </c>
      <c r="B1065" s="109" t="s">
        <v>3820</v>
      </c>
      <c r="C1065" s="14" t="s">
        <v>1647</v>
      </c>
      <c r="D1065" s="14" t="s">
        <v>1502</v>
      </c>
      <c r="E1065" s="6">
        <v>1064</v>
      </c>
      <c r="F1065" s="9" t="s">
        <v>1651</v>
      </c>
      <c r="G1065" s="14" t="s">
        <v>1652</v>
      </c>
      <c r="H1065" s="157">
        <v>92.76</v>
      </c>
      <c r="I1065" s="13" t="s">
        <v>37</v>
      </c>
      <c r="J1065" s="16"/>
      <c r="K1065" s="14" t="s">
        <v>1653</v>
      </c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84"/>
      <c r="AD1065" s="184"/>
      <c r="AE1065" s="184"/>
      <c r="AF1065" s="184"/>
      <c r="AG1065" s="184"/>
      <c r="AH1065" s="184"/>
      <c r="AI1065" s="184"/>
      <c r="AJ1065" s="184"/>
      <c r="AK1065" s="184"/>
      <c r="AL1065" s="184"/>
      <c r="AM1065" s="1"/>
      <c r="AN1065" s="99"/>
      <c r="AO1065" s="99"/>
      <c r="AP1065" s="99"/>
      <c r="AQ1065" s="99"/>
      <c r="AR1065" s="99"/>
      <c r="AS1065" s="99"/>
      <c r="AT1065" s="99"/>
      <c r="AU1065" s="99"/>
      <c r="AV1065" s="99"/>
      <c r="AW1065" s="99"/>
      <c r="AX1065" s="99"/>
      <c r="AY1065" s="99"/>
      <c r="AZ1065" s="99"/>
      <c r="BA1065" s="99"/>
      <c r="BB1065" s="99"/>
      <c r="BC1065" s="99"/>
      <c r="BD1065" s="99"/>
      <c r="BE1065" s="99"/>
      <c r="BF1065" s="99"/>
      <c r="BG1065" s="99"/>
      <c r="BH1065" s="99"/>
      <c r="BI1065" s="99"/>
      <c r="BJ1065" s="99"/>
      <c r="BK1065" s="99"/>
      <c r="BL1065" s="99"/>
      <c r="BM1065" s="99"/>
      <c r="BN1065" s="99"/>
      <c r="BO1065" s="99"/>
      <c r="BP1065" s="99"/>
      <c r="BQ1065" s="99"/>
      <c r="BR1065" s="99"/>
      <c r="BS1065" s="99"/>
      <c r="BT1065" s="99"/>
      <c r="BU1065" s="99"/>
      <c r="BV1065" s="99"/>
      <c r="BW1065" s="99"/>
      <c r="BX1065" s="99"/>
      <c r="BY1065" s="99"/>
      <c r="BZ1065" s="99"/>
      <c r="CA1065" s="99"/>
      <c r="CB1065" s="99"/>
      <c r="CC1065" s="99"/>
      <c r="CD1065" s="99"/>
      <c r="CE1065" s="99"/>
      <c r="CF1065" s="99"/>
      <c r="CG1065" s="99"/>
      <c r="CH1065" s="99"/>
      <c r="CI1065" s="99"/>
      <c r="CJ1065" s="99"/>
      <c r="CK1065" s="99"/>
      <c r="CL1065" s="99"/>
      <c r="CM1065" s="99"/>
      <c r="CN1065" s="99"/>
      <c r="CO1065" s="99"/>
      <c r="CP1065" s="99"/>
      <c r="CQ1065" s="99"/>
      <c r="CR1065" s="99"/>
      <c r="CS1065" s="99"/>
      <c r="CT1065" s="99"/>
      <c r="CU1065" s="99"/>
      <c r="CV1065" s="99"/>
      <c r="CW1065" s="99"/>
      <c r="CX1065" s="99"/>
      <c r="CY1065" s="99"/>
      <c r="CZ1065" s="99"/>
      <c r="DA1065" s="99"/>
      <c r="DB1065" s="99"/>
      <c r="DC1065" s="99"/>
      <c r="DD1065" s="99"/>
      <c r="DE1065" s="99"/>
      <c r="DF1065" s="99"/>
      <c r="DG1065" s="99"/>
      <c r="DH1065" s="99"/>
      <c r="DI1065" s="99"/>
      <c r="DJ1065" s="99"/>
      <c r="DK1065" s="99"/>
      <c r="DL1065" s="99"/>
      <c r="DM1065" s="99"/>
      <c r="DN1065" s="99"/>
      <c r="DO1065" s="99"/>
      <c r="DP1065" s="99"/>
      <c r="DQ1065" s="99"/>
      <c r="DR1065" s="99"/>
      <c r="DS1065" s="99"/>
      <c r="DT1065" s="99"/>
      <c r="DU1065" s="99"/>
      <c r="DV1065" s="99"/>
      <c r="DW1065" s="99"/>
      <c r="DX1065" s="99"/>
      <c r="DY1065" s="99"/>
      <c r="DZ1065" s="99"/>
      <c r="EA1065" s="99"/>
      <c r="EB1065" s="99"/>
      <c r="EC1065" s="99"/>
      <c r="ED1065" s="99"/>
      <c r="EE1065" s="99"/>
      <c r="EF1065" s="99"/>
      <c r="EG1065" s="99"/>
      <c r="EH1065" s="99"/>
      <c r="EI1065" s="99"/>
      <c r="EJ1065" s="99"/>
      <c r="EK1065" s="99"/>
      <c r="EL1065" s="99"/>
      <c r="EM1065" s="99"/>
      <c r="EN1065" s="99"/>
      <c r="EO1065" s="99"/>
      <c r="EP1065" s="99"/>
      <c r="EQ1065" s="99"/>
      <c r="ER1065" s="99"/>
      <c r="ES1065" s="99"/>
      <c r="ET1065" s="99"/>
      <c r="EU1065" s="99"/>
      <c r="EV1065" s="99"/>
      <c r="EW1065" s="99"/>
      <c r="EX1065" s="99"/>
      <c r="EY1065" s="99"/>
      <c r="EZ1065" s="99"/>
      <c r="FA1065" s="99"/>
      <c r="FB1065" s="99"/>
      <c r="FC1065" s="99"/>
      <c r="FD1065" s="99"/>
      <c r="FE1065" s="99"/>
      <c r="FF1065" s="99"/>
      <c r="FG1065" s="99"/>
      <c r="FH1065" s="99"/>
      <c r="FI1065" s="99"/>
      <c r="FJ1065" s="99"/>
      <c r="FK1065" s="99"/>
      <c r="FL1065" s="99"/>
      <c r="FM1065" s="99"/>
      <c r="FN1065" s="99"/>
      <c r="FO1065" s="99"/>
      <c r="FP1065" s="99"/>
      <c r="FQ1065" s="99"/>
      <c r="FR1065" s="99"/>
      <c r="FS1065" s="99"/>
      <c r="FT1065" s="99"/>
      <c r="FU1065" s="99"/>
      <c r="FV1065" s="99"/>
      <c r="FW1065" s="99"/>
      <c r="FX1065" s="99"/>
      <c r="FY1065" s="99"/>
      <c r="FZ1065" s="99"/>
      <c r="GA1065" s="99"/>
      <c r="GB1065" s="99"/>
      <c r="GC1065" s="99"/>
      <c r="GD1065" s="99"/>
      <c r="GE1065" s="99"/>
      <c r="GF1065" s="99"/>
      <c r="GG1065" s="99"/>
      <c r="GH1065" s="99"/>
      <c r="GI1065" s="99"/>
      <c r="GJ1065" s="99"/>
      <c r="GK1065" s="99"/>
      <c r="GL1065" s="99"/>
      <c r="GM1065" s="99"/>
      <c r="GN1065" s="99"/>
      <c r="GO1065" s="99"/>
      <c r="GP1065" s="99"/>
      <c r="GQ1065" s="99"/>
      <c r="GR1065" s="99"/>
      <c r="GS1065" s="99"/>
      <c r="GT1065" s="99"/>
      <c r="GU1065" s="99"/>
      <c r="GV1065" s="99"/>
      <c r="GW1065" s="99"/>
      <c r="GX1065" s="99"/>
      <c r="GY1065" s="99"/>
      <c r="GZ1065" s="99"/>
      <c r="HA1065" s="99"/>
      <c r="HB1065" s="99"/>
      <c r="HC1065" s="99"/>
      <c r="HD1065" s="99"/>
      <c r="HE1065" s="99"/>
      <c r="HF1065" s="99"/>
      <c r="HG1065" s="99"/>
      <c r="HH1065" s="99"/>
      <c r="HI1065" s="99"/>
      <c r="HJ1065" s="99"/>
      <c r="HK1065" s="99"/>
      <c r="HL1065" s="99"/>
      <c r="HM1065" s="99"/>
      <c r="HN1065" s="99"/>
      <c r="HO1065" s="99"/>
      <c r="HP1065" s="99"/>
      <c r="HQ1065" s="99"/>
      <c r="HR1065" s="99"/>
      <c r="HS1065" s="99"/>
      <c r="HT1065" s="99"/>
      <c r="HU1065" s="99"/>
      <c r="HV1065" s="99"/>
      <c r="HW1065" s="99"/>
      <c r="HX1065" s="99"/>
      <c r="HY1065" s="99"/>
      <c r="HZ1065" s="99"/>
      <c r="IA1065" s="99"/>
      <c r="IB1065" s="99"/>
      <c r="IC1065" s="99"/>
      <c r="ID1065" s="99"/>
      <c r="IE1065" s="99"/>
      <c r="IF1065" s="99"/>
      <c r="IG1065" s="99"/>
      <c r="IH1065" s="99"/>
      <c r="II1065" s="99"/>
      <c r="IJ1065" s="99"/>
      <c r="IK1065" s="99"/>
      <c r="IL1065" s="99"/>
      <c r="IM1065" s="99"/>
      <c r="IN1065" s="99"/>
      <c r="IO1065" s="99"/>
      <c r="IP1065" s="99"/>
      <c r="IQ1065" s="99"/>
      <c r="IR1065" s="99"/>
      <c r="IS1065" s="99"/>
      <c r="IT1065" s="99"/>
    </row>
    <row r="1066" spans="1:254" ht="45" x14ac:dyDescent="0.25">
      <c r="A1066" s="6">
        <v>2</v>
      </c>
      <c r="B1066" s="109" t="s">
        <v>3820</v>
      </c>
      <c r="C1066" s="14" t="s">
        <v>1654</v>
      </c>
      <c r="D1066" s="14" t="s">
        <v>1502</v>
      </c>
      <c r="E1066" s="6">
        <v>1065</v>
      </c>
      <c r="F1066" s="12" t="s">
        <v>1655</v>
      </c>
      <c r="G1066" s="14" t="s">
        <v>1656</v>
      </c>
      <c r="H1066" s="157">
        <v>342.71</v>
      </c>
      <c r="I1066" s="13" t="s">
        <v>37</v>
      </c>
      <c r="J1066" s="16"/>
      <c r="K1066" s="14" t="s">
        <v>1657</v>
      </c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84"/>
      <c r="AD1066" s="184"/>
      <c r="AE1066" s="184"/>
      <c r="AF1066" s="184"/>
      <c r="AG1066" s="184"/>
      <c r="AH1066" s="184"/>
      <c r="AI1066" s="184"/>
      <c r="AJ1066" s="184"/>
      <c r="AK1066" s="184"/>
      <c r="AL1066" s="184"/>
      <c r="AM1066" s="99"/>
      <c r="AN1066" s="99"/>
      <c r="AO1066" s="99"/>
      <c r="AP1066" s="99"/>
      <c r="AQ1066" s="99"/>
      <c r="AR1066" s="99"/>
      <c r="AS1066" s="99"/>
      <c r="AT1066" s="99"/>
      <c r="AU1066" s="99"/>
      <c r="AV1066" s="99"/>
      <c r="AW1066" s="99"/>
      <c r="AX1066" s="99"/>
      <c r="AY1066" s="99"/>
      <c r="AZ1066" s="99"/>
      <c r="BA1066" s="99"/>
      <c r="BB1066" s="99"/>
      <c r="BC1066" s="99"/>
      <c r="BD1066" s="99"/>
      <c r="BE1066" s="99"/>
      <c r="BF1066" s="99"/>
      <c r="BG1066" s="99"/>
      <c r="BH1066" s="99"/>
      <c r="BI1066" s="99"/>
      <c r="BJ1066" s="99"/>
      <c r="BK1066" s="99"/>
      <c r="BL1066" s="99"/>
      <c r="BM1066" s="99"/>
      <c r="BN1066" s="99"/>
      <c r="BO1066" s="99"/>
      <c r="BP1066" s="99"/>
      <c r="BQ1066" s="99"/>
      <c r="BR1066" s="99"/>
      <c r="BS1066" s="99"/>
      <c r="BT1066" s="99"/>
      <c r="BU1066" s="99"/>
      <c r="BV1066" s="99"/>
      <c r="BW1066" s="99"/>
      <c r="BX1066" s="99"/>
      <c r="BY1066" s="99"/>
      <c r="BZ1066" s="99"/>
      <c r="CA1066" s="99"/>
      <c r="CB1066" s="99"/>
      <c r="CC1066" s="99"/>
      <c r="CD1066" s="99"/>
      <c r="CE1066" s="99"/>
      <c r="CF1066" s="99"/>
      <c r="CG1066" s="99"/>
      <c r="CH1066" s="99"/>
      <c r="CI1066" s="99"/>
      <c r="CJ1066" s="99"/>
      <c r="CK1066" s="99"/>
      <c r="CL1066" s="99"/>
      <c r="CM1066" s="99"/>
      <c r="CN1066" s="99"/>
      <c r="CO1066" s="99"/>
      <c r="CP1066" s="99"/>
      <c r="CQ1066" s="99"/>
      <c r="CR1066" s="99"/>
      <c r="CS1066" s="99"/>
      <c r="CT1066" s="99"/>
      <c r="CU1066" s="99"/>
      <c r="CV1066" s="99"/>
      <c r="CW1066" s="99"/>
      <c r="CX1066" s="99"/>
      <c r="CY1066" s="99"/>
      <c r="CZ1066" s="99"/>
      <c r="DA1066" s="99"/>
      <c r="DB1066" s="99"/>
      <c r="DC1066" s="99"/>
      <c r="DD1066" s="99"/>
      <c r="DE1066" s="99"/>
      <c r="DF1066" s="99"/>
      <c r="DG1066" s="99"/>
      <c r="DH1066" s="99"/>
      <c r="DI1066" s="99"/>
      <c r="DJ1066" s="99"/>
      <c r="DK1066" s="99"/>
      <c r="DL1066" s="99"/>
      <c r="DM1066" s="99"/>
      <c r="DN1066" s="99"/>
      <c r="DO1066" s="99"/>
      <c r="DP1066" s="99"/>
      <c r="DQ1066" s="99"/>
      <c r="DR1066" s="99"/>
      <c r="DS1066" s="99"/>
      <c r="DT1066" s="99"/>
      <c r="DU1066" s="99"/>
      <c r="DV1066" s="99"/>
      <c r="DW1066" s="99"/>
      <c r="DX1066" s="99"/>
      <c r="DY1066" s="99"/>
      <c r="DZ1066" s="99"/>
      <c r="EA1066" s="99"/>
      <c r="EB1066" s="99"/>
      <c r="EC1066" s="99"/>
      <c r="ED1066" s="99"/>
      <c r="EE1066" s="99"/>
      <c r="EF1066" s="99"/>
      <c r="EG1066" s="99"/>
      <c r="EH1066" s="99"/>
      <c r="EI1066" s="99"/>
      <c r="EJ1066" s="99"/>
      <c r="EK1066" s="99"/>
      <c r="EL1066" s="99"/>
      <c r="EM1066" s="99"/>
      <c r="EN1066" s="99"/>
      <c r="EO1066" s="99"/>
      <c r="EP1066" s="99"/>
      <c r="EQ1066" s="99"/>
      <c r="ER1066" s="99"/>
      <c r="ES1066" s="99"/>
      <c r="ET1066" s="99"/>
      <c r="EU1066" s="99"/>
      <c r="EV1066" s="99"/>
      <c r="EW1066" s="99"/>
      <c r="EX1066" s="99"/>
      <c r="EY1066" s="99"/>
      <c r="EZ1066" s="99"/>
      <c r="FA1066" s="99"/>
      <c r="FB1066" s="99"/>
      <c r="FC1066" s="99"/>
      <c r="FD1066" s="99"/>
      <c r="FE1066" s="99"/>
      <c r="FF1066" s="99"/>
      <c r="FG1066" s="99"/>
      <c r="FH1066" s="99"/>
      <c r="FI1066" s="99"/>
      <c r="FJ1066" s="99"/>
      <c r="FK1066" s="99"/>
      <c r="FL1066" s="99"/>
      <c r="FM1066" s="99"/>
      <c r="FN1066" s="99"/>
      <c r="FO1066" s="99"/>
      <c r="FP1066" s="99"/>
      <c r="FQ1066" s="99"/>
      <c r="FR1066" s="99"/>
      <c r="FS1066" s="99"/>
      <c r="FT1066" s="99"/>
      <c r="FU1066" s="99"/>
      <c r="FV1066" s="99"/>
      <c r="FW1066" s="99"/>
      <c r="FX1066" s="99"/>
      <c r="FY1066" s="99"/>
      <c r="FZ1066" s="99"/>
      <c r="GA1066" s="99"/>
      <c r="GB1066" s="99"/>
      <c r="GC1066" s="99"/>
      <c r="GD1066" s="99"/>
      <c r="GE1066" s="99"/>
      <c r="GF1066" s="99"/>
      <c r="GG1066" s="99"/>
      <c r="GH1066" s="99"/>
      <c r="GI1066" s="99"/>
      <c r="GJ1066" s="99"/>
      <c r="GK1066" s="99"/>
      <c r="GL1066" s="99"/>
      <c r="GM1066" s="99"/>
      <c r="GN1066" s="99"/>
      <c r="GO1066" s="99"/>
      <c r="GP1066" s="99"/>
      <c r="GQ1066" s="99"/>
      <c r="GR1066" s="99"/>
      <c r="GS1066" s="99"/>
      <c r="GT1066" s="99"/>
      <c r="GU1066" s="99"/>
      <c r="GV1066" s="99"/>
      <c r="GW1066" s="99"/>
      <c r="GX1066" s="99"/>
      <c r="GY1066" s="99"/>
      <c r="GZ1066" s="99"/>
      <c r="HA1066" s="99"/>
      <c r="HB1066" s="99"/>
      <c r="HC1066" s="99"/>
      <c r="HD1066" s="99"/>
      <c r="HE1066" s="99"/>
      <c r="HF1066" s="99"/>
      <c r="HG1066" s="99"/>
      <c r="HH1066" s="99"/>
      <c r="HI1066" s="99"/>
      <c r="HJ1066" s="99"/>
      <c r="HK1066" s="99"/>
      <c r="HL1066" s="99"/>
      <c r="HM1066" s="99"/>
      <c r="HN1066" s="99"/>
      <c r="HO1066" s="99"/>
      <c r="HP1066" s="99"/>
      <c r="HQ1066" s="99"/>
      <c r="HR1066" s="99"/>
      <c r="HS1066" s="99"/>
      <c r="HT1066" s="99"/>
      <c r="HU1066" s="99"/>
      <c r="HV1066" s="99"/>
      <c r="HW1066" s="99"/>
      <c r="HX1066" s="99"/>
      <c r="HY1066" s="99"/>
      <c r="HZ1066" s="99"/>
      <c r="IA1066" s="99"/>
      <c r="IB1066" s="99"/>
      <c r="IC1066" s="99"/>
      <c r="ID1066" s="99"/>
      <c r="IE1066" s="99"/>
      <c r="IF1066" s="99"/>
      <c r="IG1066" s="99"/>
      <c r="IH1066" s="99"/>
      <c r="II1066" s="99"/>
      <c r="IJ1066" s="99"/>
      <c r="IK1066" s="99"/>
      <c r="IL1066" s="99"/>
      <c r="IM1066" s="99"/>
      <c r="IN1066" s="99"/>
      <c r="IO1066" s="99"/>
      <c r="IP1066" s="99"/>
      <c r="IQ1066" s="99"/>
      <c r="IR1066" s="99"/>
      <c r="IS1066" s="99"/>
      <c r="IT1066" s="99"/>
    </row>
    <row r="1067" spans="1:254" ht="45" x14ac:dyDescent="0.25">
      <c r="A1067" s="6">
        <v>2</v>
      </c>
      <c r="B1067" s="109" t="s">
        <v>3820</v>
      </c>
      <c r="C1067" s="14" t="s">
        <v>1647</v>
      </c>
      <c r="D1067" s="14" t="s">
        <v>1502</v>
      </c>
      <c r="E1067" s="6">
        <v>1066</v>
      </c>
      <c r="F1067" s="9" t="s">
        <v>1658</v>
      </c>
      <c r="G1067" s="14" t="s">
        <v>1659</v>
      </c>
      <c r="H1067" s="157">
        <v>138.54</v>
      </c>
      <c r="I1067" s="13" t="s">
        <v>37</v>
      </c>
      <c r="J1067" s="291"/>
      <c r="K1067" s="297" t="s">
        <v>1660</v>
      </c>
      <c r="L1067" s="291"/>
      <c r="M1067" s="291"/>
      <c r="N1067" s="291"/>
      <c r="O1067" s="291"/>
      <c r="P1067" s="291"/>
      <c r="Q1067" s="291"/>
      <c r="R1067" s="291"/>
      <c r="S1067" s="291"/>
      <c r="T1067" s="291"/>
      <c r="U1067" s="291"/>
      <c r="V1067" s="291"/>
      <c r="W1067" s="291"/>
      <c r="X1067" s="291"/>
      <c r="Y1067" s="291"/>
      <c r="Z1067" s="291"/>
      <c r="AA1067" s="291"/>
      <c r="AB1067" s="291"/>
      <c r="AC1067" s="184"/>
      <c r="AD1067" s="184"/>
      <c r="AE1067" s="184"/>
      <c r="AF1067" s="184"/>
      <c r="AG1067" s="184"/>
      <c r="AH1067" s="184"/>
      <c r="AI1067" s="184"/>
      <c r="AJ1067" s="184"/>
      <c r="AK1067" s="184"/>
      <c r="AL1067" s="184"/>
      <c r="AM1067" s="99"/>
      <c r="AN1067" s="99"/>
      <c r="AO1067" s="99"/>
      <c r="AP1067" s="99"/>
      <c r="AQ1067" s="99"/>
      <c r="AR1067" s="99"/>
      <c r="AS1067" s="99"/>
      <c r="AT1067" s="99"/>
      <c r="AU1067" s="99"/>
      <c r="AV1067" s="99"/>
      <c r="AW1067" s="99"/>
      <c r="AX1067" s="99"/>
      <c r="AY1067" s="99"/>
      <c r="AZ1067" s="99"/>
      <c r="BA1067" s="99"/>
      <c r="BB1067" s="99"/>
      <c r="BC1067" s="99"/>
      <c r="BD1067" s="99"/>
      <c r="BE1067" s="99"/>
      <c r="BF1067" s="99"/>
      <c r="BG1067" s="99"/>
      <c r="BH1067" s="99"/>
      <c r="BI1067" s="99"/>
      <c r="BJ1067" s="99"/>
      <c r="BK1067" s="99"/>
      <c r="BL1067" s="99"/>
      <c r="BM1067" s="99"/>
      <c r="BN1067" s="99"/>
      <c r="BO1067" s="99"/>
      <c r="BP1067" s="99"/>
      <c r="BQ1067" s="99"/>
      <c r="BR1067" s="99"/>
      <c r="BS1067" s="99"/>
      <c r="BT1067" s="99"/>
      <c r="BU1067" s="99"/>
      <c r="BV1067" s="99"/>
      <c r="BW1067" s="99"/>
      <c r="BX1067" s="99"/>
      <c r="BY1067" s="99"/>
      <c r="BZ1067" s="99"/>
      <c r="CA1067" s="99"/>
      <c r="CB1067" s="99"/>
      <c r="CC1067" s="99"/>
      <c r="CD1067" s="99"/>
      <c r="CE1067" s="99"/>
      <c r="CF1067" s="99"/>
      <c r="CG1067" s="99"/>
      <c r="CH1067" s="99"/>
      <c r="CI1067" s="99"/>
      <c r="CJ1067" s="99"/>
      <c r="CK1067" s="99"/>
      <c r="CL1067" s="99"/>
      <c r="CM1067" s="99"/>
      <c r="CN1067" s="99"/>
      <c r="CO1067" s="99"/>
      <c r="CP1067" s="99"/>
      <c r="CQ1067" s="99"/>
      <c r="CR1067" s="99"/>
      <c r="CS1067" s="99"/>
      <c r="CT1067" s="99"/>
      <c r="CU1067" s="99"/>
      <c r="CV1067" s="99"/>
      <c r="CW1067" s="99"/>
      <c r="CX1067" s="99"/>
      <c r="CY1067" s="99"/>
      <c r="CZ1067" s="99"/>
      <c r="DA1067" s="99"/>
      <c r="DB1067" s="99"/>
      <c r="DC1067" s="99"/>
      <c r="DD1067" s="99"/>
      <c r="DE1067" s="99"/>
      <c r="DF1067" s="99"/>
      <c r="DG1067" s="99"/>
      <c r="DH1067" s="99"/>
      <c r="DI1067" s="99"/>
      <c r="DJ1067" s="99"/>
      <c r="DK1067" s="99"/>
      <c r="DL1067" s="99"/>
      <c r="DM1067" s="99"/>
      <c r="DN1067" s="99"/>
      <c r="DO1067" s="99"/>
      <c r="DP1067" s="99"/>
      <c r="DQ1067" s="99"/>
      <c r="DR1067" s="99"/>
      <c r="DS1067" s="99"/>
      <c r="DT1067" s="99"/>
      <c r="DU1067" s="99"/>
      <c r="DV1067" s="99"/>
      <c r="DW1067" s="99"/>
      <c r="DX1067" s="99"/>
      <c r="DY1067" s="99"/>
      <c r="DZ1067" s="99"/>
      <c r="EA1067" s="99"/>
      <c r="EB1067" s="99"/>
      <c r="EC1067" s="99"/>
      <c r="ED1067" s="99"/>
      <c r="EE1067" s="99"/>
      <c r="EF1067" s="99"/>
      <c r="EG1067" s="99"/>
      <c r="EH1067" s="99"/>
      <c r="EI1067" s="99"/>
      <c r="EJ1067" s="99"/>
      <c r="EK1067" s="99"/>
      <c r="EL1067" s="99"/>
      <c r="EM1067" s="99"/>
      <c r="EN1067" s="99"/>
      <c r="EO1067" s="99"/>
      <c r="EP1067" s="99"/>
      <c r="EQ1067" s="99"/>
      <c r="ER1067" s="99"/>
      <c r="ES1067" s="99"/>
      <c r="ET1067" s="99"/>
      <c r="EU1067" s="99"/>
      <c r="EV1067" s="99"/>
      <c r="EW1067" s="99"/>
      <c r="EX1067" s="99"/>
      <c r="EY1067" s="99"/>
      <c r="EZ1067" s="99"/>
      <c r="FA1067" s="99"/>
      <c r="FB1067" s="99"/>
      <c r="FC1067" s="99"/>
      <c r="FD1067" s="99"/>
      <c r="FE1067" s="99"/>
      <c r="FF1067" s="99"/>
      <c r="FG1067" s="99"/>
      <c r="FH1067" s="99"/>
      <c r="FI1067" s="99"/>
      <c r="FJ1067" s="99"/>
      <c r="FK1067" s="99"/>
      <c r="FL1067" s="99"/>
      <c r="FM1067" s="99"/>
      <c r="FN1067" s="99"/>
      <c r="FO1067" s="99"/>
      <c r="FP1067" s="99"/>
      <c r="FQ1067" s="99"/>
      <c r="FR1067" s="99"/>
      <c r="FS1067" s="99"/>
      <c r="FT1067" s="99"/>
      <c r="FU1067" s="99"/>
      <c r="FV1067" s="99"/>
      <c r="FW1067" s="99"/>
      <c r="FX1067" s="99"/>
      <c r="FY1067" s="99"/>
      <c r="FZ1067" s="99"/>
      <c r="GA1067" s="99"/>
      <c r="GB1067" s="99"/>
      <c r="GC1067" s="99"/>
      <c r="GD1067" s="99"/>
      <c r="GE1067" s="99"/>
      <c r="GF1067" s="99"/>
      <c r="GG1067" s="99"/>
      <c r="GH1067" s="99"/>
      <c r="GI1067" s="99"/>
      <c r="GJ1067" s="99"/>
      <c r="GK1067" s="99"/>
      <c r="GL1067" s="99"/>
      <c r="GM1067" s="99"/>
      <c r="GN1067" s="99"/>
      <c r="GO1067" s="99"/>
      <c r="GP1067" s="99"/>
      <c r="GQ1067" s="99"/>
      <c r="GR1067" s="99"/>
      <c r="GS1067" s="99"/>
      <c r="GT1067" s="99"/>
      <c r="GU1067" s="99"/>
      <c r="GV1067" s="99"/>
      <c r="GW1067" s="99"/>
      <c r="GX1067" s="99"/>
      <c r="GY1067" s="99"/>
      <c r="GZ1067" s="99"/>
      <c r="HA1067" s="99"/>
      <c r="HB1067" s="99"/>
      <c r="HC1067" s="99"/>
      <c r="HD1067" s="99"/>
      <c r="HE1067" s="99"/>
      <c r="HF1067" s="99"/>
      <c r="HG1067" s="99"/>
      <c r="HH1067" s="99"/>
      <c r="HI1067" s="99"/>
      <c r="HJ1067" s="99"/>
      <c r="HK1067" s="99"/>
      <c r="HL1067" s="99"/>
      <c r="HM1067" s="99"/>
      <c r="HN1067" s="99"/>
      <c r="HO1067" s="99"/>
      <c r="HP1067" s="99"/>
      <c r="HQ1067" s="99"/>
      <c r="HR1067" s="99"/>
      <c r="HS1067" s="99"/>
      <c r="HT1067" s="99"/>
      <c r="HU1067" s="99"/>
      <c r="HV1067" s="99"/>
      <c r="HW1067" s="99"/>
      <c r="HX1067" s="99"/>
      <c r="HY1067" s="99"/>
      <c r="HZ1067" s="99"/>
      <c r="IA1067" s="99"/>
      <c r="IB1067" s="99"/>
      <c r="IC1067" s="99"/>
      <c r="ID1067" s="99"/>
      <c r="IE1067" s="99"/>
      <c r="IF1067" s="99"/>
      <c r="IG1067" s="99"/>
      <c r="IH1067" s="99"/>
      <c r="II1067" s="99"/>
      <c r="IJ1067" s="99"/>
      <c r="IK1067" s="99"/>
      <c r="IL1067" s="99"/>
      <c r="IM1067" s="99"/>
      <c r="IN1067" s="99"/>
      <c r="IO1067" s="99"/>
      <c r="IP1067" s="99"/>
      <c r="IQ1067" s="99"/>
      <c r="IR1067" s="99"/>
      <c r="IS1067" s="99"/>
      <c r="IT1067" s="99"/>
    </row>
    <row r="1068" spans="1:254" ht="45" x14ac:dyDescent="0.25">
      <c r="A1068" s="6">
        <v>2</v>
      </c>
      <c r="B1068" s="109" t="s">
        <v>3820</v>
      </c>
      <c r="C1068" s="14" t="s">
        <v>1646</v>
      </c>
      <c r="D1068" s="14" t="s">
        <v>1502</v>
      </c>
      <c r="E1068" s="6">
        <v>1067</v>
      </c>
      <c r="F1068" s="9" t="s">
        <v>1661</v>
      </c>
      <c r="G1068" s="14" t="s">
        <v>1662</v>
      </c>
      <c r="H1068" s="157">
        <v>714.98</v>
      </c>
      <c r="I1068" s="307" t="s">
        <v>37</v>
      </c>
      <c r="J1068" s="16"/>
      <c r="K1068" s="7" t="s">
        <v>1663</v>
      </c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252"/>
      <c r="AI1068" s="252"/>
      <c r="AJ1068" s="252"/>
      <c r="AK1068" s="252"/>
      <c r="AL1068" s="252"/>
      <c r="AM1068" s="58"/>
      <c r="AN1068" s="58"/>
      <c r="AO1068" s="58"/>
      <c r="AP1068" s="58"/>
      <c r="AQ1068" s="58"/>
      <c r="AR1068" s="58"/>
      <c r="AS1068" s="58"/>
      <c r="AT1068" s="58"/>
      <c r="AU1068" s="58"/>
      <c r="AV1068" s="58"/>
      <c r="AW1068" s="58"/>
      <c r="AX1068" s="58"/>
      <c r="AY1068" s="58"/>
      <c r="AZ1068" s="58"/>
      <c r="BA1068" s="58"/>
      <c r="BB1068" s="58"/>
      <c r="BC1068" s="58"/>
      <c r="BD1068" s="58"/>
      <c r="BE1068" s="58"/>
      <c r="BF1068" s="58"/>
      <c r="BG1068" s="58"/>
      <c r="BH1068" s="58"/>
      <c r="BI1068" s="58"/>
      <c r="BJ1068" s="58"/>
      <c r="BK1068" s="58"/>
      <c r="BL1068" s="58"/>
      <c r="BM1068" s="58"/>
      <c r="BN1068" s="58"/>
      <c r="BO1068" s="58"/>
      <c r="BP1068" s="58"/>
      <c r="BQ1068" s="58"/>
      <c r="BR1068" s="58"/>
      <c r="BS1068" s="58"/>
      <c r="BT1068" s="58"/>
      <c r="BU1068" s="58"/>
      <c r="BV1068" s="58"/>
      <c r="BW1068" s="58"/>
      <c r="BX1068" s="58"/>
      <c r="BY1068" s="58"/>
      <c r="BZ1068" s="58"/>
      <c r="CA1068" s="58"/>
      <c r="CB1068" s="58"/>
      <c r="CC1068" s="58"/>
      <c r="CD1068" s="58"/>
      <c r="CE1068" s="58"/>
      <c r="CF1068" s="58"/>
      <c r="CG1068" s="58"/>
      <c r="CH1068" s="58"/>
      <c r="CI1068" s="58"/>
      <c r="CJ1068" s="58"/>
      <c r="CK1068" s="58"/>
      <c r="CL1068" s="58"/>
      <c r="CM1068" s="58"/>
      <c r="CN1068" s="58"/>
      <c r="CO1068" s="58"/>
      <c r="CP1068" s="58"/>
      <c r="CQ1068" s="58"/>
      <c r="CR1068" s="58"/>
      <c r="CS1068" s="58"/>
      <c r="CT1068" s="58"/>
      <c r="CU1068" s="58"/>
      <c r="CV1068" s="58"/>
      <c r="CW1068" s="58"/>
      <c r="CX1068" s="58"/>
      <c r="CY1068" s="58"/>
      <c r="CZ1068" s="58"/>
      <c r="DA1068" s="58"/>
      <c r="DB1068" s="58"/>
      <c r="DC1068" s="58"/>
      <c r="DD1068" s="58"/>
      <c r="DE1068" s="58"/>
      <c r="DF1068" s="58"/>
      <c r="DG1068" s="58"/>
      <c r="DH1068" s="58"/>
      <c r="DI1068" s="58"/>
      <c r="DJ1068" s="58"/>
      <c r="DK1068" s="58"/>
      <c r="DL1068" s="99"/>
      <c r="DM1068" s="99"/>
      <c r="DN1068" s="99"/>
      <c r="DO1068" s="99"/>
      <c r="DP1068" s="99"/>
      <c r="DQ1068" s="99"/>
      <c r="DR1068" s="99"/>
      <c r="DS1068" s="99"/>
      <c r="DT1068" s="99"/>
      <c r="DU1068" s="99"/>
      <c r="DV1068" s="99"/>
      <c r="DW1068" s="99"/>
      <c r="DX1068" s="99"/>
      <c r="DY1068" s="99"/>
      <c r="DZ1068" s="99"/>
      <c r="EA1068" s="99"/>
      <c r="EB1068" s="99"/>
      <c r="EC1068" s="99"/>
      <c r="ED1068" s="99"/>
      <c r="EE1068" s="99"/>
      <c r="EF1068" s="99"/>
      <c r="EG1068" s="99"/>
      <c r="EH1068" s="99"/>
      <c r="EI1068" s="99"/>
      <c r="EJ1068" s="99"/>
      <c r="EK1068" s="99"/>
      <c r="EL1068" s="99"/>
      <c r="EM1068" s="99"/>
      <c r="EN1068" s="99"/>
      <c r="EO1068" s="99"/>
      <c r="EP1068" s="99"/>
      <c r="EQ1068" s="99"/>
      <c r="ER1068" s="99"/>
      <c r="ES1068" s="99"/>
      <c r="ET1068" s="99"/>
      <c r="EU1068" s="99"/>
      <c r="EV1068" s="99"/>
      <c r="EW1068" s="99"/>
      <c r="EX1068" s="99"/>
      <c r="EY1068" s="99"/>
      <c r="EZ1068" s="99"/>
      <c r="FA1068" s="99"/>
      <c r="FB1068" s="99"/>
      <c r="FC1068" s="99"/>
      <c r="FD1068" s="99"/>
      <c r="FE1068" s="99"/>
      <c r="FF1068" s="99"/>
      <c r="FG1068" s="99"/>
      <c r="FH1068" s="99"/>
      <c r="FI1068" s="99"/>
      <c r="FJ1068" s="99"/>
      <c r="FK1068" s="99"/>
      <c r="FL1068" s="99"/>
      <c r="FM1068" s="99"/>
      <c r="FN1068" s="99"/>
      <c r="FO1068" s="99"/>
      <c r="FP1068" s="99"/>
      <c r="FQ1068" s="99"/>
      <c r="FR1068" s="99"/>
      <c r="FS1068" s="99"/>
      <c r="FT1068" s="99"/>
      <c r="FU1068" s="99"/>
      <c r="FV1068" s="99"/>
      <c r="FW1068" s="99"/>
      <c r="FX1068" s="99"/>
      <c r="FY1068" s="99"/>
      <c r="FZ1068" s="99"/>
      <c r="GA1068" s="99"/>
      <c r="GB1068" s="99"/>
      <c r="GC1068" s="99"/>
      <c r="GD1068" s="99"/>
      <c r="GE1068" s="99"/>
      <c r="GF1068" s="99"/>
      <c r="GG1068" s="99"/>
      <c r="GH1068" s="99"/>
      <c r="GI1068" s="99"/>
      <c r="GJ1068" s="99"/>
      <c r="GK1068" s="99"/>
      <c r="GL1068" s="99"/>
      <c r="GM1068" s="99"/>
      <c r="GN1068" s="99"/>
      <c r="GO1068" s="99"/>
      <c r="GP1068" s="99"/>
      <c r="GQ1068" s="99"/>
      <c r="GR1068" s="99"/>
      <c r="GS1068" s="99"/>
      <c r="GT1068" s="99"/>
      <c r="GU1068" s="99"/>
      <c r="GV1068" s="99"/>
      <c r="GW1068" s="99"/>
      <c r="GX1068" s="99"/>
      <c r="GY1068" s="99"/>
      <c r="GZ1068" s="99"/>
      <c r="HA1068" s="99"/>
      <c r="HB1068" s="99"/>
      <c r="HC1068" s="99"/>
      <c r="HD1068" s="99"/>
      <c r="HE1068" s="99"/>
      <c r="HF1068" s="99"/>
      <c r="HG1068" s="99"/>
      <c r="HH1068" s="99"/>
      <c r="HI1068" s="99"/>
      <c r="HJ1068" s="99"/>
      <c r="HK1068" s="99"/>
      <c r="HL1068" s="99"/>
      <c r="HM1068" s="99"/>
      <c r="HN1068" s="99"/>
      <c r="HO1068" s="99"/>
      <c r="HP1068" s="99"/>
      <c r="HQ1068" s="99"/>
      <c r="HR1068" s="99"/>
      <c r="HS1068" s="99"/>
      <c r="HT1068" s="99"/>
      <c r="HU1068" s="99"/>
      <c r="HV1068" s="99"/>
      <c r="HW1068" s="99"/>
      <c r="HX1068" s="99"/>
      <c r="HY1068" s="99"/>
      <c r="HZ1068" s="99"/>
      <c r="IA1068" s="99"/>
      <c r="IB1068" s="99"/>
      <c r="IC1068" s="99"/>
      <c r="ID1068" s="99"/>
      <c r="IE1068" s="99"/>
      <c r="IF1068" s="99"/>
      <c r="IG1068" s="99"/>
      <c r="IH1068" s="99"/>
      <c r="II1068" s="99"/>
      <c r="IJ1068" s="99"/>
      <c r="IK1068" s="99"/>
      <c r="IL1068" s="99"/>
      <c r="IM1068" s="99"/>
      <c r="IN1068" s="99"/>
      <c r="IO1068" s="99"/>
      <c r="IP1068" s="99"/>
      <c r="IQ1068" s="99"/>
      <c r="IR1068" s="99"/>
      <c r="IS1068" s="99"/>
      <c r="IT1068" s="99"/>
    </row>
    <row r="1069" spans="1:254" ht="45" x14ac:dyDescent="0.25">
      <c r="A1069" s="6">
        <v>2</v>
      </c>
      <c r="B1069" s="109" t="s">
        <v>3820</v>
      </c>
      <c r="C1069" s="14" t="s">
        <v>1646</v>
      </c>
      <c r="D1069" s="303" t="s">
        <v>1502</v>
      </c>
      <c r="E1069" s="6">
        <v>1068</v>
      </c>
      <c r="F1069" s="300" t="s">
        <v>1664</v>
      </c>
      <c r="G1069" s="14" t="s">
        <v>1665</v>
      </c>
      <c r="H1069" s="157">
        <v>574.35</v>
      </c>
      <c r="I1069" s="13" t="s">
        <v>37</v>
      </c>
      <c r="J1069" s="16"/>
      <c r="K1069" s="7" t="s">
        <v>1663</v>
      </c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252"/>
      <c r="AA1069" s="252"/>
      <c r="AB1069" s="252"/>
      <c r="AC1069" s="252"/>
      <c r="AD1069" s="252"/>
      <c r="AE1069" s="252"/>
      <c r="AF1069" s="252"/>
      <c r="AG1069" s="252"/>
      <c r="AH1069" s="252"/>
      <c r="AI1069" s="252"/>
      <c r="AJ1069" s="252"/>
      <c r="AK1069" s="252"/>
      <c r="AL1069" s="252"/>
      <c r="AM1069" s="58"/>
      <c r="AN1069" s="58"/>
      <c r="AO1069" s="58"/>
      <c r="AP1069" s="58"/>
      <c r="AQ1069" s="58"/>
      <c r="AR1069" s="58"/>
      <c r="AS1069" s="58"/>
      <c r="AT1069" s="58"/>
      <c r="AU1069" s="58"/>
      <c r="AV1069" s="58"/>
      <c r="AW1069" s="58"/>
      <c r="AX1069" s="58"/>
      <c r="AY1069" s="58"/>
      <c r="AZ1069" s="58"/>
      <c r="BA1069" s="58"/>
      <c r="BB1069" s="58"/>
      <c r="BC1069" s="58"/>
      <c r="BD1069" s="58"/>
      <c r="BE1069" s="58"/>
      <c r="BF1069" s="58"/>
      <c r="BG1069" s="58"/>
      <c r="BH1069" s="58"/>
      <c r="BI1069" s="58"/>
      <c r="BJ1069" s="58"/>
      <c r="BK1069" s="58"/>
      <c r="BL1069" s="58"/>
      <c r="BM1069" s="58"/>
      <c r="BN1069" s="58"/>
      <c r="BO1069" s="58"/>
      <c r="BP1069" s="58"/>
      <c r="BQ1069" s="58"/>
      <c r="BR1069" s="58"/>
      <c r="BS1069" s="58"/>
      <c r="BT1069" s="58"/>
      <c r="BU1069" s="58"/>
      <c r="BV1069" s="58"/>
      <c r="BW1069" s="58"/>
      <c r="BX1069" s="58"/>
      <c r="BY1069" s="58"/>
      <c r="BZ1069" s="58"/>
      <c r="CA1069" s="58"/>
      <c r="CB1069" s="58"/>
      <c r="CC1069" s="58"/>
      <c r="CD1069" s="58"/>
      <c r="CE1069" s="58"/>
      <c r="CF1069" s="58"/>
      <c r="CG1069" s="58"/>
      <c r="CH1069" s="58"/>
      <c r="CI1069" s="58"/>
      <c r="CJ1069" s="58"/>
      <c r="CK1069" s="58"/>
      <c r="CL1069" s="58"/>
      <c r="CM1069" s="58"/>
      <c r="CN1069" s="58"/>
      <c r="CO1069" s="58"/>
      <c r="CP1069" s="58"/>
      <c r="CQ1069" s="58"/>
      <c r="CR1069" s="58"/>
      <c r="CS1069" s="58"/>
      <c r="CT1069" s="58"/>
      <c r="CU1069" s="58"/>
      <c r="CV1069" s="58"/>
      <c r="CW1069" s="58"/>
      <c r="CX1069" s="58"/>
      <c r="CY1069" s="58"/>
      <c r="CZ1069" s="58"/>
      <c r="DA1069" s="58"/>
      <c r="DB1069" s="58"/>
      <c r="DC1069" s="58"/>
      <c r="DD1069" s="58"/>
      <c r="DE1069" s="58"/>
      <c r="DF1069" s="58"/>
      <c r="DG1069" s="58"/>
      <c r="DH1069" s="58"/>
      <c r="DI1069" s="58"/>
      <c r="DJ1069" s="58"/>
      <c r="DK1069" s="58"/>
      <c r="DL1069" s="99"/>
      <c r="DM1069" s="99"/>
      <c r="DN1069" s="99"/>
      <c r="DO1069" s="99"/>
      <c r="DP1069" s="99"/>
      <c r="DQ1069" s="99"/>
      <c r="DR1069" s="99"/>
      <c r="DS1069" s="99"/>
      <c r="DT1069" s="99"/>
      <c r="DU1069" s="99"/>
      <c r="DV1069" s="99"/>
      <c r="DW1069" s="99"/>
      <c r="DX1069" s="99"/>
      <c r="DY1069" s="99"/>
      <c r="DZ1069" s="99"/>
      <c r="EA1069" s="99"/>
      <c r="EB1069" s="99"/>
      <c r="EC1069" s="99"/>
      <c r="ED1069" s="99"/>
      <c r="EE1069" s="99"/>
      <c r="EF1069" s="99"/>
      <c r="EG1069" s="99"/>
      <c r="EH1069" s="99"/>
      <c r="EI1069" s="99"/>
      <c r="EJ1069" s="99"/>
      <c r="EK1069" s="99"/>
      <c r="EL1069" s="99"/>
      <c r="EM1069" s="99"/>
      <c r="EN1069" s="99"/>
      <c r="EO1069" s="99"/>
      <c r="EP1069" s="99"/>
      <c r="EQ1069" s="99"/>
      <c r="ER1069" s="99"/>
      <c r="ES1069" s="99"/>
      <c r="ET1069" s="99"/>
      <c r="EU1069" s="99"/>
      <c r="EV1069" s="99"/>
      <c r="EW1069" s="99"/>
      <c r="EX1069" s="99"/>
      <c r="EY1069" s="99"/>
      <c r="EZ1069" s="99"/>
      <c r="FA1069" s="99"/>
      <c r="FB1069" s="99"/>
      <c r="FC1069" s="99"/>
      <c r="FD1069" s="99"/>
      <c r="FE1069" s="99"/>
      <c r="FF1069" s="99"/>
      <c r="FG1069" s="99"/>
      <c r="FH1069" s="99"/>
      <c r="FI1069" s="99"/>
      <c r="FJ1069" s="99"/>
      <c r="FK1069" s="99"/>
      <c r="FL1069" s="99"/>
      <c r="FM1069" s="99"/>
      <c r="FN1069" s="99"/>
      <c r="FO1069" s="99"/>
      <c r="FP1069" s="99"/>
      <c r="FQ1069" s="99"/>
      <c r="FR1069" s="99"/>
      <c r="FS1069" s="99"/>
      <c r="FT1069" s="99"/>
      <c r="FU1069" s="99"/>
      <c r="FV1069" s="99"/>
      <c r="FW1069" s="99"/>
      <c r="FX1069" s="99"/>
      <c r="FY1069" s="99"/>
      <c r="FZ1069" s="99"/>
      <c r="GA1069" s="99"/>
      <c r="GB1069" s="99"/>
      <c r="GC1069" s="99"/>
      <c r="GD1069" s="99"/>
      <c r="GE1069" s="99"/>
      <c r="GF1069" s="99"/>
      <c r="GG1069" s="99"/>
      <c r="GH1069" s="99"/>
      <c r="GI1069" s="99"/>
      <c r="GJ1069" s="99"/>
      <c r="GK1069" s="99"/>
      <c r="GL1069" s="99"/>
      <c r="GM1069" s="99"/>
      <c r="GN1069" s="99"/>
      <c r="GO1069" s="99"/>
      <c r="GP1069" s="99"/>
      <c r="GQ1069" s="99"/>
      <c r="GR1069" s="99"/>
      <c r="GS1069" s="99"/>
      <c r="GT1069" s="99"/>
      <c r="GU1069" s="99"/>
      <c r="GV1069" s="99"/>
      <c r="GW1069" s="99"/>
      <c r="GX1069" s="99"/>
      <c r="GY1069" s="99"/>
      <c r="GZ1069" s="99"/>
      <c r="HA1069" s="99"/>
      <c r="HB1069" s="99"/>
      <c r="HC1069" s="99"/>
      <c r="HD1069" s="99"/>
      <c r="HE1069" s="99"/>
      <c r="HF1069" s="99"/>
      <c r="HG1069" s="99"/>
      <c r="HH1069" s="99"/>
      <c r="HI1069" s="99"/>
      <c r="HJ1069" s="99"/>
      <c r="HK1069" s="99"/>
      <c r="HL1069" s="99"/>
      <c r="HM1069" s="99"/>
      <c r="HN1069" s="99"/>
      <c r="HO1069" s="99"/>
      <c r="HP1069" s="99"/>
      <c r="HQ1069" s="99"/>
      <c r="HR1069" s="99"/>
      <c r="HS1069" s="99"/>
      <c r="HT1069" s="99"/>
      <c r="HU1069" s="99"/>
      <c r="HV1069" s="99"/>
      <c r="HW1069" s="99"/>
      <c r="HX1069" s="99"/>
      <c r="HY1069" s="99"/>
      <c r="HZ1069" s="99"/>
      <c r="IA1069" s="99"/>
      <c r="IB1069" s="99"/>
      <c r="IC1069" s="99"/>
      <c r="ID1069" s="99"/>
      <c r="IE1069" s="99"/>
      <c r="IF1069" s="99"/>
      <c r="IG1069" s="99"/>
      <c r="IH1069" s="99"/>
      <c r="II1069" s="99"/>
      <c r="IJ1069" s="99"/>
      <c r="IK1069" s="99"/>
      <c r="IL1069" s="99"/>
      <c r="IM1069" s="99"/>
      <c r="IN1069" s="99"/>
      <c r="IO1069" s="99"/>
      <c r="IP1069" s="99"/>
      <c r="IQ1069" s="99"/>
      <c r="IR1069" s="99"/>
      <c r="IS1069" s="99"/>
      <c r="IT1069" s="99"/>
    </row>
    <row r="1070" spans="1:254" ht="45" x14ac:dyDescent="0.25">
      <c r="A1070" s="6">
        <v>2</v>
      </c>
      <c r="B1070" s="109" t="s">
        <v>3820</v>
      </c>
      <c r="C1070" s="14" t="s">
        <v>1646</v>
      </c>
      <c r="D1070" s="14" t="s">
        <v>1502</v>
      </c>
      <c r="E1070" s="6">
        <v>1069</v>
      </c>
      <c r="F1070" s="9" t="s">
        <v>1666</v>
      </c>
      <c r="G1070" s="14" t="s">
        <v>1667</v>
      </c>
      <c r="H1070" s="157">
        <v>697.52</v>
      </c>
      <c r="I1070" s="13" t="s">
        <v>37</v>
      </c>
      <c r="J1070" s="16"/>
      <c r="K1070" s="7" t="s">
        <v>1663</v>
      </c>
      <c r="L1070" s="300"/>
      <c r="M1070" s="300"/>
      <c r="N1070" s="300"/>
      <c r="O1070" s="300"/>
      <c r="P1070" s="300"/>
      <c r="Q1070" s="300"/>
      <c r="R1070" s="300"/>
      <c r="S1070" s="300"/>
      <c r="T1070" s="300"/>
      <c r="U1070" s="300"/>
      <c r="V1070" s="300"/>
      <c r="W1070" s="300"/>
      <c r="X1070" s="300"/>
      <c r="Y1070" s="300"/>
      <c r="Z1070" s="252"/>
      <c r="AA1070" s="252"/>
      <c r="AB1070" s="252"/>
      <c r="AC1070" s="252"/>
      <c r="AD1070" s="252"/>
      <c r="AE1070" s="252"/>
      <c r="AF1070" s="252"/>
      <c r="AG1070" s="252"/>
      <c r="AH1070" s="252"/>
      <c r="AI1070" s="252"/>
      <c r="AJ1070" s="252"/>
      <c r="AK1070" s="252"/>
      <c r="AL1070" s="252"/>
      <c r="AM1070" s="58"/>
      <c r="AN1070" s="58"/>
      <c r="AO1070" s="58"/>
      <c r="AP1070" s="58"/>
      <c r="AQ1070" s="58"/>
      <c r="AR1070" s="58"/>
      <c r="AS1070" s="58"/>
      <c r="AT1070" s="58"/>
      <c r="AU1070" s="58"/>
      <c r="AV1070" s="58"/>
      <c r="AW1070" s="58"/>
      <c r="AX1070" s="58"/>
      <c r="AY1070" s="58"/>
      <c r="AZ1070" s="58"/>
      <c r="BA1070" s="58"/>
      <c r="BB1070" s="58"/>
      <c r="BC1070" s="58"/>
      <c r="BD1070" s="58"/>
      <c r="BE1070" s="58"/>
      <c r="BF1070" s="58"/>
      <c r="BG1070" s="58"/>
      <c r="BH1070" s="58"/>
      <c r="BI1070" s="58"/>
      <c r="BJ1070" s="58"/>
      <c r="BK1070" s="58"/>
      <c r="BL1070" s="58"/>
      <c r="BM1070" s="58"/>
      <c r="BN1070" s="58"/>
      <c r="BO1070" s="58"/>
      <c r="BP1070" s="58"/>
      <c r="BQ1070" s="58"/>
      <c r="BR1070" s="58"/>
      <c r="BS1070" s="58"/>
      <c r="BT1070" s="58"/>
      <c r="BU1070" s="58"/>
      <c r="BV1070" s="58"/>
      <c r="BW1070" s="58"/>
      <c r="BX1070" s="58"/>
      <c r="BY1070" s="58"/>
      <c r="BZ1070" s="58"/>
      <c r="CA1070" s="58"/>
      <c r="CB1070" s="58"/>
      <c r="CC1070" s="58"/>
      <c r="CD1070" s="58"/>
      <c r="CE1070" s="58"/>
      <c r="CF1070" s="58"/>
      <c r="CG1070" s="58"/>
      <c r="CH1070" s="58"/>
      <c r="CI1070" s="58"/>
      <c r="CJ1070" s="58"/>
      <c r="CK1070" s="58"/>
      <c r="CL1070" s="58"/>
      <c r="CM1070" s="58"/>
      <c r="CN1070" s="58"/>
      <c r="CO1070" s="58"/>
      <c r="CP1070" s="58"/>
      <c r="CQ1070" s="58"/>
      <c r="CR1070" s="58"/>
      <c r="CS1070" s="58"/>
      <c r="CT1070" s="58"/>
      <c r="CU1070" s="58"/>
      <c r="CV1070" s="58"/>
      <c r="CW1070" s="58"/>
      <c r="CX1070" s="58"/>
      <c r="CY1070" s="58"/>
      <c r="CZ1070" s="58"/>
      <c r="DA1070" s="58"/>
      <c r="DB1070" s="58"/>
      <c r="DC1070" s="58"/>
      <c r="DD1070" s="58"/>
      <c r="DE1070" s="58"/>
      <c r="DF1070" s="58"/>
      <c r="DG1070" s="58"/>
      <c r="DH1070" s="58"/>
      <c r="DI1070" s="58"/>
      <c r="DJ1070" s="58"/>
      <c r="DK1070" s="58"/>
      <c r="DL1070" s="99"/>
      <c r="DM1070" s="99"/>
      <c r="DN1070" s="99"/>
      <c r="DO1070" s="99"/>
      <c r="DP1070" s="99"/>
      <c r="DQ1070" s="99"/>
      <c r="DR1070" s="99"/>
      <c r="DS1070" s="99"/>
      <c r="DT1070" s="99"/>
      <c r="DU1070" s="99"/>
      <c r="DV1070" s="99"/>
      <c r="DW1070" s="99"/>
      <c r="DX1070" s="99"/>
      <c r="DY1070" s="99"/>
      <c r="DZ1070" s="99"/>
      <c r="EA1070" s="99"/>
      <c r="EB1070" s="99"/>
      <c r="EC1070" s="99"/>
      <c r="ED1070" s="99"/>
      <c r="EE1070" s="99"/>
      <c r="EF1070" s="99"/>
      <c r="EG1070" s="99"/>
      <c r="EH1070" s="99"/>
      <c r="EI1070" s="99"/>
      <c r="EJ1070" s="99"/>
      <c r="EK1070" s="99"/>
      <c r="EL1070" s="99"/>
      <c r="EM1070" s="99"/>
      <c r="EN1070" s="99"/>
      <c r="EO1070" s="99"/>
      <c r="EP1070" s="99"/>
      <c r="EQ1070" s="99"/>
      <c r="ER1070" s="99"/>
      <c r="ES1070" s="99"/>
      <c r="ET1070" s="99"/>
      <c r="EU1070" s="99"/>
      <c r="EV1070" s="99"/>
      <c r="EW1070" s="99"/>
      <c r="EX1070" s="99"/>
      <c r="EY1070" s="99"/>
      <c r="EZ1070" s="99"/>
      <c r="FA1070" s="99"/>
      <c r="FB1070" s="99"/>
      <c r="FC1070" s="99"/>
      <c r="FD1070" s="99"/>
      <c r="FE1070" s="99"/>
      <c r="FF1070" s="99"/>
      <c r="FG1070" s="99"/>
      <c r="FH1070" s="99"/>
      <c r="FI1070" s="99"/>
      <c r="FJ1070" s="99"/>
      <c r="FK1070" s="99"/>
      <c r="FL1070" s="99"/>
      <c r="FM1070" s="99"/>
      <c r="FN1070" s="99"/>
      <c r="FO1070" s="99"/>
      <c r="FP1070" s="99"/>
      <c r="FQ1070" s="99"/>
      <c r="FR1070" s="99"/>
      <c r="FS1070" s="99"/>
      <c r="FT1070" s="99"/>
      <c r="FU1070" s="99"/>
      <c r="FV1070" s="99"/>
      <c r="FW1070" s="99"/>
      <c r="FX1070" s="99"/>
      <c r="FY1070" s="99"/>
      <c r="FZ1070" s="99"/>
      <c r="GA1070" s="99"/>
      <c r="GB1070" s="99"/>
      <c r="GC1070" s="99"/>
      <c r="GD1070" s="99"/>
      <c r="GE1070" s="99"/>
      <c r="GF1070" s="99"/>
      <c r="GG1070" s="99"/>
      <c r="GH1070" s="99"/>
      <c r="GI1070" s="99"/>
      <c r="GJ1070" s="99"/>
      <c r="GK1070" s="99"/>
      <c r="GL1070" s="99"/>
      <c r="GM1070" s="99"/>
      <c r="GN1070" s="99"/>
      <c r="GO1070" s="99"/>
      <c r="GP1070" s="99"/>
      <c r="GQ1070" s="99"/>
      <c r="GR1070" s="99"/>
      <c r="GS1070" s="99"/>
      <c r="GT1070" s="99"/>
      <c r="GU1070" s="99"/>
      <c r="GV1070" s="99"/>
      <c r="GW1070" s="99"/>
      <c r="GX1070" s="99"/>
      <c r="GY1070" s="99"/>
      <c r="GZ1070" s="99"/>
      <c r="HA1070" s="99"/>
      <c r="HB1070" s="99"/>
      <c r="HC1070" s="99"/>
      <c r="HD1070" s="99"/>
      <c r="HE1070" s="99"/>
      <c r="HF1070" s="99"/>
      <c r="HG1070" s="99"/>
      <c r="HH1070" s="99"/>
      <c r="HI1070" s="99"/>
      <c r="HJ1070" s="99"/>
      <c r="HK1070" s="99"/>
      <c r="HL1070" s="99"/>
      <c r="HM1070" s="99"/>
      <c r="HN1070" s="99"/>
      <c r="HO1070" s="99"/>
      <c r="HP1070" s="99"/>
      <c r="HQ1070" s="99"/>
      <c r="HR1070" s="99"/>
      <c r="HS1070" s="99"/>
      <c r="HT1070" s="99"/>
      <c r="HU1070" s="99"/>
      <c r="HV1070" s="99"/>
      <c r="HW1070" s="99"/>
      <c r="HX1070" s="99"/>
      <c r="HY1070" s="99"/>
      <c r="HZ1070" s="99"/>
      <c r="IA1070" s="99"/>
      <c r="IB1070" s="99"/>
      <c r="IC1070" s="99"/>
      <c r="ID1070" s="99"/>
      <c r="IE1070" s="99"/>
      <c r="IF1070" s="99"/>
      <c r="IG1070" s="99"/>
      <c r="IH1070" s="99"/>
      <c r="II1070" s="99"/>
      <c r="IJ1070" s="99"/>
      <c r="IK1070" s="99"/>
      <c r="IL1070" s="99"/>
      <c r="IM1070" s="99"/>
      <c r="IN1070" s="99"/>
      <c r="IO1070" s="99"/>
      <c r="IP1070" s="99"/>
      <c r="IQ1070" s="99"/>
      <c r="IR1070" s="99"/>
      <c r="IS1070" s="99"/>
      <c r="IT1070" s="99"/>
    </row>
    <row r="1071" spans="1:254" ht="105" x14ac:dyDescent="0.25">
      <c r="A1071" s="6">
        <v>2</v>
      </c>
      <c r="B1071" s="109" t="s">
        <v>3820</v>
      </c>
      <c r="C1071" s="14" t="s">
        <v>4208</v>
      </c>
      <c r="D1071" s="14" t="s">
        <v>1502</v>
      </c>
      <c r="E1071" s="6">
        <v>1070</v>
      </c>
      <c r="F1071" s="7" t="s">
        <v>4207</v>
      </c>
      <c r="G1071" s="14" t="s">
        <v>4206</v>
      </c>
      <c r="H1071" s="254">
        <v>14809.59</v>
      </c>
      <c r="I1071" s="13" t="s">
        <v>37</v>
      </c>
      <c r="J1071" s="16"/>
      <c r="K1071" s="347" t="s">
        <v>4205</v>
      </c>
      <c r="L1071" s="9">
        <v>351451</v>
      </c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114"/>
      <c r="AA1071" s="114"/>
      <c r="AB1071" s="114"/>
      <c r="AC1071" s="114"/>
      <c r="AD1071" s="114"/>
      <c r="AE1071" s="114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7"/>
      <c r="AV1071" s="107"/>
      <c r="AW1071" s="107"/>
      <c r="AX1071" s="107"/>
      <c r="AY1071" s="107"/>
      <c r="AZ1071" s="107"/>
      <c r="BA1071" s="107"/>
      <c r="BB1071" s="107"/>
      <c r="BC1071" s="107"/>
      <c r="BD1071" s="107"/>
      <c r="BE1071" s="107"/>
      <c r="BF1071" s="107"/>
      <c r="BG1071" s="107"/>
      <c r="BH1071" s="107"/>
      <c r="BI1071" s="107"/>
      <c r="BJ1071" s="107"/>
      <c r="BK1071" s="107"/>
      <c r="BL1071" s="107"/>
      <c r="BM1071" s="107"/>
      <c r="BN1071" s="107"/>
      <c r="BO1071" s="107"/>
      <c r="BP1071" s="107"/>
      <c r="BQ1071" s="107"/>
      <c r="BR1071" s="107"/>
      <c r="BS1071" s="107"/>
      <c r="BT1071" s="107"/>
      <c r="BU1071" s="107"/>
      <c r="BV1071" s="107"/>
      <c r="BW1071" s="107"/>
      <c r="BX1071" s="107"/>
      <c r="BY1071" s="107"/>
      <c r="BZ1071" s="107"/>
      <c r="CA1071" s="107"/>
      <c r="CB1071" s="107"/>
      <c r="CC1071" s="107"/>
      <c r="CD1071" s="107"/>
      <c r="CE1071" s="107"/>
      <c r="CF1071" s="107"/>
      <c r="CG1071" s="107"/>
      <c r="CH1071" s="107"/>
      <c r="CI1071" s="107"/>
      <c r="CJ1071" s="107"/>
      <c r="CK1071" s="107"/>
      <c r="CL1071" s="107"/>
      <c r="CM1071" s="107"/>
      <c r="CN1071" s="107"/>
      <c r="CO1071" s="107"/>
      <c r="CP1071" s="107"/>
      <c r="CQ1071" s="107"/>
      <c r="CR1071" s="107"/>
      <c r="CS1071" s="107"/>
      <c r="CT1071" s="107"/>
      <c r="CU1071" s="107"/>
      <c r="CV1071" s="107"/>
      <c r="CW1071" s="107"/>
      <c r="CX1071" s="107"/>
      <c r="CY1071" s="107"/>
      <c r="CZ1071" s="107"/>
      <c r="DA1071" s="107"/>
      <c r="DB1071" s="107"/>
      <c r="DC1071" s="107"/>
      <c r="DD1071" s="107"/>
      <c r="DE1071" s="107"/>
      <c r="DF1071" s="107"/>
      <c r="DG1071" s="107"/>
      <c r="DH1071" s="107"/>
      <c r="DI1071" s="107"/>
      <c r="DJ1071" s="107"/>
      <c r="DK1071" s="107"/>
    </row>
    <row r="1072" spans="1:254" ht="105" x14ac:dyDescent="0.25">
      <c r="A1072" s="6">
        <v>2</v>
      </c>
      <c r="B1072" s="109" t="s">
        <v>3820</v>
      </c>
      <c r="C1072" s="14" t="s">
        <v>4208</v>
      </c>
      <c r="D1072" s="14" t="s">
        <v>1502</v>
      </c>
      <c r="E1072" s="6">
        <v>1071</v>
      </c>
      <c r="F1072" s="7" t="s">
        <v>4209</v>
      </c>
      <c r="G1072" s="14" t="s">
        <v>4206</v>
      </c>
      <c r="H1072" s="254">
        <v>13319.88</v>
      </c>
      <c r="I1072" s="13" t="s">
        <v>37</v>
      </c>
      <c r="J1072" s="16"/>
      <c r="K1072" s="7" t="s">
        <v>4205</v>
      </c>
      <c r="L1072" s="9">
        <v>351451</v>
      </c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114"/>
      <c r="AC1072" s="114"/>
      <c r="AD1072" s="114"/>
      <c r="AE1072" s="114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7"/>
      <c r="AV1072" s="107"/>
      <c r="AW1072" s="107"/>
      <c r="AX1072" s="107"/>
      <c r="AY1072" s="107"/>
      <c r="AZ1072" s="107"/>
      <c r="BA1072" s="107"/>
      <c r="BB1072" s="107"/>
      <c r="BC1072" s="107"/>
      <c r="BD1072" s="107"/>
      <c r="BE1072" s="107"/>
      <c r="BF1072" s="107"/>
      <c r="BG1072" s="107"/>
      <c r="BH1072" s="107"/>
      <c r="BI1072" s="107"/>
      <c r="BJ1072" s="107"/>
      <c r="BK1072" s="107"/>
      <c r="BL1072" s="107"/>
      <c r="BM1072" s="107"/>
      <c r="BN1072" s="107"/>
      <c r="BO1072" s="107"/>
      <c r="BP1072" s="107"/>
      <c r="BQ1072" s="107"/>
      <c r="BR1072" s="107"/>
      <c r="BS1072" s="107"/>
      <c r="BT1072" s="107"/>
      <c r="BU1072" s="107"/>
      <c r="BV1072" s="107"/>
      <c r="BW1072" s="107"/>
      <c r="BX1072" s="107"/>
      <c r="BY1072" s="107"/>
      <c r="BZ1072" s="107"/>
      <c r="CA1072" s="107"/>
      <c r="CB1072" s="107"/>
      <c r="CC1072" s="107"/>
      <c r="CD1072" s="107"/>
      <c r="CE1072" s="107"/>
      <c r="CF1072" s="107"/>
      <c r="CG1072" s="107"/>
      <c r="CH1072" s="107"/>
      <c r="CI1072" s="107"/>
      <c r="CJ1072" s="107"/>
      <c r="CK1072" s="107"/>
      <c r="CL1072" s="107"/>
      <c r="CM1072" s="107"/>
      <c r="CN1072" s="107"/>
      <c r="CO1072" s="107"/>
      <c r="CP1072" s="107"/>
      <c r="CQ1072" s="107"/>
      <c r="CR1072" s="107"/>
      <c r="CS1072" s="107"/>
      <c r="CT1072" s="107"/>
      <c r="CU1072" s="107"/>
      <c r="CV1072" s="107"/>
      <c r="CW1072" s="107"/>
      <c r="CX1072" s="107"/>
      <c r="CY1072" s="107"/>
      <c r="CZ1072" s="107"/>
      <c r="DA1072" s="107"/>
      <c r="DB1072" s="107"/>
      <c r="DC1072" s="107"/>
      <c r="DD1072" s="107"/>
      <c r="DE1072" s="107"/>
      <c r="DF1072" s="107"/>
      <c r="DG1072" s="107"/>
      <c r="DH1072" s="107"/>
      <c r="DI1072" s="107"/>
      <c r="DJ1072" s="107"/>
      <c r="DK1072" s="107"/>
    </row>
    <row r="1073" spans="1:115" ht="90" x14ac:dyDescent="0.25">
      <c r="A1073" s="6">
        <v>2</v>
      </c>
      <c r="B1073" s="109" t="s">
        <v>3820</v>
      </c>
      <c r="C1073" s="14" t="s">
        <v>4208</v>
      </c>
      <c r="D1073" s="14" t="s">
        <v>1502</v>
      </c>
      <c r="E1073" s="6">
        <v>1072</v>
      </c>
      <c r="F1073" s="7" t="s">
        <v>4210</v>
      </c>
      <c r="G1073" s="14" t="s">
        <v>4206</v>
      </c>
      <c r="H1073" s="254">
        <v>12934.12</v>
      </c>
      <c r="I1073" s="13" t="s">
        <v>37</v>
      </c>
      <c r="J1073" s="16"/>
      <c r="K1073" s="7" t="s">
        <v>4205</v>
      </c>
      <c r="L1073" s="9">
        <v>351451</v>
      </c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114"/>
      <c r="AE1073" s="114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7"/>
      <c r="AV1073" s="107"/>
      <c r="AW1073" s="107"/>
      <c r="AX1073" s="107"/>
      <c r="AY1073" s="107"/>
      <c r="AZ1073" s="107"/>
      <c r="BA1073" s="107"/>
      <c r="BB1073" s="107"/>
      <c r="BC1073" s="107"/>
      <c r="BD1073" s="107"/>
      <c r="BE1073" s="107"/>
      <c r="BF1073" s="107"/>
      <c r="BG1073" s="107"/>
      <c r="BH1073" s="107"/>
      <c r="BI1073" s="107"/>
      <c r="BJ1073" s="107"/>
      <c r="BK1073" s="107"/>
      <c r="BL1073" s="107"/>
      <c r="BM1073" s="107"/>
      <c r="BN1073" s="107"/>
      <c r="BO1073" s="107"/>
      <c r="BP1073" s="107"/>
      <c r="BQ1073" s="107"/>
      <c r="BR1073" s="107"/>
      <c r="BS1073" s="107"/>
      <c r="BT1073" s="107"/>
      <c r="BU1073" s="107"/>
      <c r="BV1073" s="107"/>
      <c r="BW1073" s="107"/>
      <c r="BX1073" s="107"/>
      <c r="BY1073" s="107"/>
      <c r="BZ1073" s="107"/>
      <c r="CA1073" s="107"/>
      <c r="CB1073" s="107"/>
      <c r="CC1073" s="107"/>
      <c r="CD1073" s="107"/>
      <c r="CE1073" s="107"/>
      <c r="CF1073" s="107"/>
      <c r="CG1073" s="107"/>
      <c r="CH1073" s="107"/>
      <c r="CI1073" s="107"/>
      <c r="CJ1073" s="107"/>
      <c r="CK1073" s="107"/>
      <c r="CL1073" s="107"/>
      <c r="CM1073" s="107"/>
      <c r="CN1073" s="107"/>
      <c r="CO1073" s="107"/>
      <c r="CP1073" s="107"/>
      <c r="CQ1073" s="107"/>
      <c r="CR1073" s="107"/>
      <c r="CS1073" s="107"/>
      <c r="CT1073" s="107"/>
      <c r="CU1073" s="107"/>
      <c r="CV1073" s="107"/>
      <c r="CW1073" s="107"/>
      <c r="CX1073" s="107"/>
      <c r="CY1073" s="107"/>
      <c r="CZ1073" s="107"/>
      <c r="DA1073" s="107"/>
      <c r="DB1073" s="107"/>
      <c r="DC1073" s="107"/>
      <c r="DD1073" s="107"/>
      <c r="DE1073" s="107"/>
      <c r="DF1073" s="107"/>
      <c r="DG1073" s="107"/>
      <c r="DH1073" s="107"/>
      <c r="DI1073" s="107"/>
      <c r="DJ1073" s="107"/>
      <c r="DK1073" s="107"/>
    </row>
    <row r="1074" spans="1:115" ht="165" x14ac:dyDescent="0.2">
      <c r="A1074" s="6">
        <v>2</v>
      </c>
      <c r="B1074" s="109" t="s">
        <v>3820</v>
      </c>
      <c r="C1074" s="336" t="s">
        <v>4539</v>
      </c>
      <c r="D1074" s="14" t="s">
        <v>1502</v>
      </c>
      <c r="E1074" s="6">
        <v>1073</v>
      </c>
      <c r="F1074" s="91" t="s">
        <v>4540</v>
      </c>
      <c r="G1074" s="340" t="s">
        <v>4541</v>
      </c>
      <c r="H1074" s="164">
        <v>7451.43</v>
      </c>
      <c r="I1074" s="81" t="s">
        <v>37</v>
      </c>
      <c r="J1074" s="337" t="s">
        <v>4552</v>
      </c>
      <c r="K1074" s="92" t="s">
        <v>4542</v>
      </c>
      <c r="L1074" s="101">
        <v>3493658</v>
      </c>
      <c r="M1074" s="101" t="s">
        <v>4543</v>
      </c>
      <c r="N1074" s="101">
        <v>6990456</v>
      </c>
      <c r="O1074" s="84"/>
      <c r="P1074" s="84"/>
      <c r="Q1074" s="84"/>
      <c r="R1074" s="84"/>
      <c r="S1074" s="84"/>
      <c r="T1074" s="84"/>
      <c r="U1074" s="84"/>
    </row>
    <row r="1075" spans="1:115" ht="114.75" thickBot="1" x14ac:dyDescent="0.3">
      <c r="A1075" s="6">
        <v>2</v>
      </c>
      <c r="B1075" s="109" t="s">
        <v>3820</v>
      </c>
      <c r="C1075" s="190" t="s">
        <v>4563</v>
      </c>
      <c r="D1075" s="32" t="s">
        <v>4560</v>
      </c>
      <c r="E1075" s="6">
        <v>1074</v>
      </c>
      <c r="F1075" s="32" t="s">
        <v>4561</v>
      </c>
      <c r="G1075" s="184" t="s">
        <v>4564</v>
      </c>
      <c r="H1075" s="101">
        <v>7809.96</v>
      </c>
      <c r="I1075" s="101" t="s">
        <v>37</v>
      </c>
      <c r="J1075" s="101" t="s">
        <v>3679</v>
      </c>
      <c r="K1075" s="417" t="s">
        <v>4553</v>
      </c>
      <c r="L1075" s="414">
        <v>28381</v>
      </c>
      <c r="M1075" s="415" t="s">
        <v>4554</v>
      </c>
      <c r="N1075" s="416">
        <v>28456</v>
      </c>
      <c r="O1075" s="415" t="s">
        <v>4555</v>
      </c>
      <c r="P1075" s="414">
        <v>1914872</v>
      </c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82"/>
    </row>
    <row r="1076" spans="1:115" ht="47.25" x14ac:dyDescent="0.25">
      <c r="A1076" s="6">
        <v>2</v>
      </c>
      <c r="B1076" s="109" t="s">
        <v>3820</v>
      </c>
      <c r="C1076" s="184" t="s">
        <v>4566</v>
      </c>
      <c r="D1076" s="184" t="s">
        <v>698</v>
      </c>
      <c r="E1076" s="6">
        <v>1075</v>
      </c>
      <c r="F1076" s="418" t="s">
        <v>4565</v>
      </c>
      <c r="G1076" s="424" t="s">
        <v>4581</v>
      </c>
      <c r="H1076" s="16">
        <v>3054.8</v>
      </c>
      <c r="I1076" s="16" t="s">
        <v>37</v>
      </c>
      <c r="J1076" s="419" t="s">
        <v>4570</v>
      </c>
      <c r="K1076" s="184" t="s">
        <v>4567</v>
      </c>
      <c r="L1076" s="115">
        <v>21995</v>
      </c>
      <c r="M1076" s="184" t="s">
        <v>4568</v>
      </c>
      <c r="N1076" s="19"/>
      <c r="O1076" s="184" t="s">
        <v>4569</v>
      </c>
      <c r="P1076" s="19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82"/>
    </row>
    <row r="1077" spans="1:115" ht="45" x14ac:dyDescent="0.25">
      <c r="A1077" s="6">
        <v>2</v>
      </c>
      <c r="B1077" s="109" t="s">
        <v>3820</v>
      </c>
      <c r="C1077" s="418" t="s">
        <v>4572</v>
      </c>
      <c r="D1077" s="190" t="s">
        <v>61</v>
      </c>
      <c r="E1077" s="6">
        <v>1076</v>
      </c>
      <c r="F1077" s="115" t="s">
        <v>4571</v>
      </c>
      <c r="G1077" s="184" t="s">
        <v>4573</v>
      </c>
      <c r="H1077" s="101">
        <v>728.78</v>
      </c>
      <c r="I1077" s="84" t="s">
        <v>37</v>
      </c>
      <c r="J1077" s="82"/>
      <c r="K1077" s="423" t="s">
        <v>4574</v>
      </c>
      <c r="L1077" s="101"/>
      <c r="M1077" s="82"/>
      <c r="N1077" s="82"/>
      <c r="O1077" s="82"/>
      <c r="P1077" s="82"/>
      <c r="Q1077" s="82"/>
      <c r="R1077" s="82"/>
      <c r="S1077" s="82"/>
      <c r="T1077" s="82"/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82"/>
    </row>
    <row r="1078" spans="1:115" ht="57" x14ac:dyDescent="0.25">
      <c r="A1078" s="6">
        <v>2</v>
      </c>
      <c r="B1078" s="109" t="s">
        <v>3820</v>
      </c>
      <c r="C1078" s="417" t="s">
        <v>4559</v>
      </c>
      <c r="D1078" s="190" t="s">
        <v>36</v>
      </c>
      <c r="E1078" s="6">
        <v>1077</v>
      </c>
      <c r="F1078" s="190" t="s">
        <v>4562</v>
      </c>
      <c r="G1078" s="184" t="s">
        <v>4556</v>
      </c>
      <c r="H1078" s="421">
        <v>4504.93</v>
      </c>
      <c r="I1078" s="101" t="s">
        <v>37</v>
      </c>
      <c r="J1078" s="82"/>
      <c r="K1078" s="417" t="s">
        <v>4557</v>
      </c>
      <c r="L1078" s="80"/>
      <c r="M1078" s="417" t="s">
        <v>4558</v>
      </c>
      <c r="N1078" s="80"/>
      <c r="O1078" s="80"/>
      <c r="P1078" s="82"/>
      <c r="Q1078" s="82"/>
      <c r="R1078" s="82"/>
      <c r="S1078" s="82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82"/>
    </row>
    <row r="1079" spans="1:115" ht="45" x14ac:dyDescent="0.25">
      <c r="A1079" s="6">
        <v>2</v>
      </c>
      <c r="B1079" s="109" t="s">
        <v>3820</v>
      </c>
      <c r="C1079" s="86" t="s">
        <v>4576</v>
      </c>
      <c r="D1079" s="190" t="s">
        <v>4577</v>
      </c>
      <c r="E1079" s="6">
        <v>1078</v>
      </c>
      <c r="F1079" s="32" t="s">
        <v>4575</v>
      </c>
      <c r="G1079" s="420" t="s">
        <v>4578</v>
      </c>
      <c r="H1079" s="101">
        <v>1039.71</v>
      </c>
      <c r="I1079" s="84" t="s">
        <v>37</v>
      </c>
      <c r="J1079" s="82"/>
      <c r="K1079" s="420" t="s">
        <v>4579</v>
      </c>
      <c r="L1079" s="422">
        <v>6438590</v>
      </c>
      <c r="M1079" s="420" t="s">
        <v>4580</v>
      </c>
      <c r="N1079" s="422">
        <v>6865852</v>
      </c>
      <c r="O1079" s="82"/>
      <c r="P1079" s="82"/>
      <c r="Q1079" s="82"/>
      <c r="R1079" s="82"/>
      <c r="S1079" s="82"/>
      <c r="T1079" s="82"/>
      <c r="U1079" s="82"/>
      <c r="V1079" s="82"/>
      <c r="W1079" s="82"/>
      <c r="X1079" s="82"/>
      <c r="Y1079" s="82"/>
      <c r="Z1079" s="82"/>
      <c r="AA1079" s="82"/>
      <c r="AB1079" s="82"/>
      <c r="AC1079" s="82"/>
      <c r="AD1079" s="82"/>
      <c r="AE1079" s="82"/>
      <c r="AF1079" s="82"/>
      <c r="AG1079" s="82"/>
      <c r="AH1079" s="82"/>
      <c r="AI1079" s="82"/>
      <c r="AJ1079" s="82"/>
      <c r="AK1079" s="82"/>
      <c r="AL1079" s="82"/>
      <c r="AM1079" s="82"/>
      <c r="AN1079" s="82"/>
    </row>
    <row r="1080" spans="1:115" ht="210.75" thickBot="1" x14ac:dyDescent="0.3">
      <c r="A1080" s="6">
        <v>2</v>
      </c>
      <c r="B1080" s="109" t="s">
        <v>3820</v>
      </c>
      <c r="C1080" s="418" t="s">
        <v>4591</v>
      </c>
      <c r="D1080" s="184" t="s">
        <v>4583</v>
      </c>
      <c r="E1080" s="6">
        <v>1079</v>
      </c>
      <c r="F1080" s="418" t="s">
        <v>4582</v>
      </c>
      <c r="G1080" s="425" t="s">
        <v>4584</v>
      </c>
      <c r="H1080" s="84">
        <v>8745.69</v>
      </c>
      <c r="I1080" s="84" t="s">
        <v>37</v>
      </c>
      <c r="J1080" s="332" t="s">
        <v>4585</v>
      </c>
      <c r="K1080" s="190" t="s">
        <v>4586</v>
      </c>
      <c r="L1080" s="426">
        <v>409495</v>
      </c>
      <c r="M1080" s="190" t="s">
        <v>4587</v>
      </c>
      <c r="N1080" s="101">
        <v>445897</v>
      </c>
      <c r="O1080" s="426" t="s">
        <v>4588</v>
      </c>
      <c r="P1080" s="32">
        <v>6659787</v>
      </c>
      <c r="Q1080" s="190" t="s">
        <v>4589</v>
      </c>
      <c r="R1080" s="32">
        <v>458186</v>
      </c>
      <c r="S1080" s="190" t="s">
        <v>4590</v>
      </c>
      <c r="T1080" s="32">
        <v>1120077</v>
      </c>
      <c r="U1080" s="82"/>
      <c r="V1080" s="82"/>
      <c r="W1080" s="82"/>
      <c r="X1080" s="82"/>
      <c r="Y1080" s="82"/>
      <c r="Z1080" s="82"/>
      <c r="AA1080" s="82"/>
      <c r="AB1080" s="82"/>
      <c r="AC1080" s="82"/>
      <c r="AD1080" s="82"/>
      <c r="AE1080" s="82"/>
      <c r="AF1080" s="82"/>
      <c r="AG1080" s="82"/>
      <c r="AH1080" s="82"/>
      <c r="AI1080" s="82"/>
      <c r="AJ1080" s="82"/>
      <c r="AK1080" s="82"/>
      <c r="AL1080" s="82"/>
      <c r="AM1080" s="82"/>
      <c r="AN1080" s="82"/>
    </row>
    <row r="1081" spans="1:115" ht="60.75" thickBot="1" x14ac:dyDescent="0.3">
      <c r="A1081" s="6">
        <v>2</v>
      </c>
      <c r="B1081" s="109" t="s">
        <v>3820</v>
      </c>
      <c r="C1081" s="427" t="s">
        <v>4591</v>
      </c>
      <c r="D1081" s="184" t="s">
        <v>4583</v>
      </c>
      <c r="E1081" s="6">
        <v>1080</v>
      </c>
      <c r="F1081" s="184" t="s">
        <v>4592</v>
      </c>
      <c r="G1081" s="428" t="s">
        <v>4593</v>
      </c>
      <c r="H1081" s="84">
        <v>5946</v>
      </c>
      <c r="I1081" s="84" t="s">
        <v>37</v>
      </c>
      <c r="J1081" s="426" t="s">
        <v>4594</v>
      </c>
      <c r="K1081" s="184" t="s">
        <v>4595</v>
      </c>
      <c r="L1081" s="32">
        <v>2005112</v>
      </c>
      <c r="M1081" s="184" t="s">
        <v>4596</v>
      </c>
      <c r="N1081" s="32">
        <v>2005133</v>
      </c>
      <c r="O1081" s="184" t="s">
        <v>4597</v>
      </c>
      <c r="P1081" s="32">
        <v>2993832</v>
      </c>
      <c r="Q1081" s="184" t="s">
        <v>4598</v>
      </c>
      <c r="R1081" s="32">
        <v>3278397</v>
      </c>
      <c r="S1081" s="16"/>
      <c r="T1081" s="82"/>
      <c r="U1081" s="82"/>
      <c r="V1081" s="82"/>
      <c r="W1081" s="82"/>
      <c r="X1081" s="82"/>
      <c r="Y1081" s="82"/>
      <c r="Z1081" s="82"/>
      <c r="AA1081" s="82"/>
      <c r="AB1081" s="82"/>
      <c r="AC1081" s="82"/>
      <c r="AD1081" s="82"/>
      <c r="AE1081" s="82"/>
      <c r="AF1081" s="82"/>
      <c r="AG1081" s="82"/>
      <c r="AH1081" s="82"/>
      <c r="AI1081" s="82"/>
      <c r="AJ1081" s="82"/>
      <c r="AK1081" s="82"/>
      <c r="AL1081" s="82"/>
      <c r="AM1081" s="82"/>
      <c r="AN1081" s="82"/>
    </row>
    <row r="1082" spans="1:115" x14ac:dyDescent="0.25">
      <c r="A1082"/>
      <c r="B1082"/>
      <c r="C1082"/>
      <c r="D1082"/>
      <c r="E1082"/>
      <c r="F1082"/>
      <c r="G1082" s="428"/>
      <c r="H1082" s="346">
        <f>SUM(H2:H1081)</f>
        <v>1456369.3796855004</v>
      </c>
      <c r="I1082" s="82"/>
      <c r="J1082" s="132"/>
      <c r="K1082" s="82"/>
      <c r="L1082" s="82"/>
      <c r="M1082" s="82"/>
      <c r="N1082" s="82"/>
      <c r="O1082" s="82"/>
      <c r="P1082" s="82"/>
      <c r="Q1082" s="82"/>
      <c r="R1082" s="82"/>
      <c r="S1082" s="82"/>
      <c r="T1082" s="82"/>
      <c r="U1082" s="82"/>
      <c r="V1082" s="82"/>
      <c r="W1082" s="82"/>
      <c r="X1082" s="82"/>
      <c r="Y1082" s="82"/>
      <c r="Z1082" s="82"/>
      <c r="AA1082" s="82"/>
      <c r="AB1082" s="82"/>
      <c r="AC1082" s="82"/>
      <c r="AD1082" s="82"/>
      <c r="AE1082" s="82"/>
      <c r="AF1082" s="82"/>
      <c r="AG1082" s="82"/>
      <c r="AH1082" s="82"/>
      <c r="AI1082" s="82"/>
      <c r="AJ1082" s="82"/>
      <c r="AK1082" s="82"/>
      <c r="AL1082" s="82"/>
      <c r="AM1082" s="82"/>
      <c r="AN1082" s="82"/>
    </row>
  </sheetData>
  <autoFilter ref="A1:IT1082"/>
  <mergeCells count="1">
    <mergeCell ref="G1081:G1082"/>
  </mergeCells>
  <conditionalFormatting sqref="F1073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4">
    <cfRule type="duplicateValues" dxfId="0" priority="1" stopIfTrue="1"/>
  </conditionalFormatting>
  <pageMargins left="0.21" right="0.16" top="0.75" bottom="0.75" header="0.3" footer="0.3"/>
  <pageSetup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6:K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RBI</vt:lpstr>
      <vt:lpstr>Sheet1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2017-10-06T05:06:44Z</cp:lastPrinted>
  <dcterms:created xsi:type="dcterms:W3CDTF">2016-04-30T07:14:01Z</dcterms:created>
  <dcterms:modified xsi:type="dcterms:W3CDTF">2025-05-27T10:42:52Z</dcterms:modified>
</cp:coreProperties>
</file>